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Литвиненко Андрей\страхование и кредитование\2017\июнь\"/>
    </mc:Choice>
  </mc:AlternateContent>
  <bookViews>
    <workbookView xWindow="0" yWindow="0" windowWidth="20400" windowHeight="7755"/>
  </bookViews>
  <sheets>
    <sheet name="ИТОГО" sheetId="5" r:id="rId1"/>
  </sheets>
  <externalReferences>
    <externalReference r:id="rId2"/>
    <externalReference r:id="rId3"/>
    <externalReference r:id="rId4"/>
  </externalReferences>
  <definedNames>
    <definedName name="а1">'[1]ООО "Согласие"'!#REF!</definedName>
    <definedName name="Дог26_13" localSheetId="0">#REF!</definedName>
    <definedName name="Дог26_13">#REF!</definedName>
    <definedName name="Дог26_14" localSheetId="0">#REF!</definedName>
    <definedName name="Дог26_14">#REF!</definedName>
    <definedName name="Дог26_15" localSheetId="0">#REF!</definedName>
    <definedName name="Дог26_15">#REF!</definedName>
    <definedName name="ПремОтч26_13" localSheetId="0">#REF!</definedName>
    <definedName name="ПремОтч26_13">#REF!</definedName>
    <definedName name="ПремОтч26_14" localSheetId="0">#REF!</definedName>
    <definedName name="ПремОтч26_14">#REF!</definedName>
    <definedName name="ПремОтч26_15" localSheetId="0">#REF!</definedName>
    <definedName name="ПремОтч26_15">#REF!</definedName>
    <definedName name="ПремТек26_13" localSheetId="0">#REF!</definedName>
    <definedName name="ПремТек26_13">#REF!</definedName>
    <definedName name="ПремТек26_14" localSheetId="0">#REF!</definedName>
    <definedName name="ПремТек26_14">#REF!</definedName>
    <definedName name="ПремТек26_15" localSheetId="0">#REF!</definedName>
    <definedName name="ПремТек26_15">#REF!</definedName>
    <definedName name="Страх">'[1]43'!#REF!</definedName>
    <definedName name="СтрахСум26" localSheetId="0">'[1]СВОД_по видам'!#REF!</definedName>
    <definedName name="СтрахСум26">'[2]СВОД_по видам'!#REF!</definedName>
    <definedName name="СтрахСум26_11" localSheetId="0">'[1]ЗАО "Мегарусс-Д"'!#REF!</definedName>
    <definedName name="СтрахСум26_11">'[2]ЗАО "Мегарусс-Д"'!#REF!</definedName>
    <definedName name="СтрахСум26_13" localSheetId="0">#REF!</definedName>
    <definedName name="СтрахСум26_13">#REF!</definedName>
    <definedName name="СтрахСум26_14" localSheetId="0">#REF!</definedName>
    <definedName name="СтрахСум26_14">#REF!</definedName>
    <definedName name="СтрахСум26_15" localSheetId="0">#REF!</definedName>
    <definedName name="СтрахСум26_15">#REF!</definedName>
    <definedName name="СтрахСум26_17" localSheetId="0">'[1]ВТБ-Страхование'!#REF!</definedName>
    <definedName name="СтрахСум26_17">'[2]ВТБ-Страхование'!#REF!</definedName>
    <definedName name="СтрахСум26_19" localSheetId="0">'[1]ОСАО "Ингосстрах"'!#REF!</definedName>
    <definedName name="СтрахСум26_19">'[2]ОСАО "Ингосстрах"'!#REF!</definedName>
    <definedName name="СтрахСум26_20" localSheetId="0">'[1]СК "АСКО"'!#REF!</definedName>
    <definedName name="СтрахСум26_20">'[2]СК "АСКО"'!#REF!</definedName>
    <definedName name="СтрахСум26_21" localSheetId="0">'[1]13'!#REF!</definedName>
    <definedName name="СтрахСум26_21">'[2]13'!#REF!</definedName>
    <definedName name="СтрахСум26_23" localSheetId="0">'[1]15'!#REF!</definedName>
    <definedName name="СтрахСум26_23">'[2]15'!#REF!</definedName>
    <definedName name="СтрахСум26_25" localSheetId="0">'[1]17'!#REF!</definedName>
    <definedName name="СтрахСум26_25">'[2]17'!#REF!</definedName>
    <definedName name="СтрахСум26_26" localSheetId="0">'[1]18'!#REF!</definedName>
    <definedName name="СтрахСум26_26">'[2]18'!#REF!</definedName>
    <definedName name="СтрахСум26_27" localSheetId="0">'[1]19'!#REF!</definedName>
    <definedName name="СтрахСум26_27">'[2]19'!#REF!</definedName>
    <definedName name="СтрахСум26_29" localSheetId="0">'[1]21'!#REF!</definedName>
    <definedName name="СтрахСум26_29">'[2]21'!#REF!</definedName>
    <definedName name="СтрахСум26_3" localSheetId="0">'[1]ООО «Росгосстрах»'!#REF!</definedName>
    <definedName name="СтрахСум26_3">'[2]ООО «Росгосстрах»'!#REF!</definedName>
    <definedName name="СтрахСум26_31" localSheetId="0">'[1]23'!#REF!</definedName>
    <definedName name="СтрахСум26_31">'[2]23'!#REF!</definedName>
    <definedName name="СтрахСум26_32" localSheetId="0">'[1]24'!#REF!</definedName>
    <definedName name="СтрахСум26_32">'[2]24'!#REF!</definedName>
    <definedName name="СтрахСум26_33" localSheetId="0">'[1]25'!#REF!</definedName>
    <definedName name="СтрахСум26_33">'[2]25'!#REF!</definedName>
    <definedName name="СтрахСум26_35" localSheetId="0">'[1]27'!#REF!</definedName>
    <definedName name="СтрахСум26_35">'[2]27'!#REF!</definedName>
    <definedName name="СтрахСум26_37" localSheetId="0">'[1]29'!#REF!</definedName>
    <definedName name="СтрахСум26_37">'[2]29'!#REF!</definedName>
    <definedName name="СтрахСум26_38" localSheetId="0">'[1]30'!#REF!</definedName>
    <definedName name="СтрахСум26_38">'[2]30'!#REF!</definedName>
    <definedName name="СтрахСум26_39" localSheetId="0">'[1]31'!#REF!</definedName>
    <definedName name="СтрахСум26_39">'[2]31'!#REF!</definedName>
    <definedName name="СтрахСум26_41" localSheetId="0">'[1]33'!#REF!</definedName>
    <definedName name="СтрахСум26_41">'[2]33'!#REF!</definedName>
    <definedName name="СтрахСум26_43" localSheetId="0">'[1]35'!#REF!</definedName>
    <definedName name="СтрахСум26_43">'[2]35'!#REF!</definedName>
    <definedName name="СтрахСум26_44" localSheetId="0">'[1]36'!#REF!</definedName>
    <definedName name="СтрахСум26_44">'[2]36'!#REF!</definedName>
    <definedName name="СтрахСум26_45" localSheetId="0">'[1]37'!#REF!</definedName>
    <definedName name="СтрахСум26_45">'[2]37'!#REF!</definedName>
    <definedName name="СтрахСум26_47" localSheetId="0">'[1]39'!#REF!</definedName>
    <definedName name="СтрахСум26_47">'[2]39'!#REF!</definedName>
    <definedName name="СтрахСум26_49" localSheetId="0">'[1]41'!#REF!</definedName>
    <definedName name="СтрахСум26_49">'[2]41'!#REF!</definedName>
    <definedName name="СтрахСум26_5" localSheetId="0">'[1]ООО "Согласие"'!#REF!</definedName>
    <definedName name="СтрахСум26_5">'[2]ООО "Согласие"'!#REF!</definedName>
    <definedName name="СтрахСум26_50" localSheetId="0">'[1]42'!#REF!</definedName>
    <definedName name="СтрахСум26_50">'[2]42'!#REF!</definedName>
    <definedName name="СтрахСум26_51" localSheetId="0">'[1]43'!#REF!</definedName>
    <definedName name="СтрахСум26_51">'[2]43'!#REF!</definedName>
    <definedName name="СтрахСум26_53" localSheetId="0">'[1]45'!#REF!</definedName>
    <definedName name="СтрахСум26_53">'[2]45'!#REF!</definedName>
    <definedName name="СтрахСум26_55" localSheetId="0">'[1]47'!#REF!</definedName>
    <definedName name="СтрахСум26_55">'[2]47'!#REF!</definedName>
    <definedName name="СтрахСум26_56" localSheetId="0">'[1]48'!#REF!</definedName>
    <definedName name="СтрахСум26_56">'[2]48'!#REF!</definedName>
    <definedName name="СтрахСум26_57" localSheetId="0">'[1]49'!#REF!</definedName>
    <definedName name="СтрахСум26_57">'[2]49'!#REF!</definedName>
    <definedName name="СтрахСум26_59" localSheetId="0">'[1]51'!#REF!</definedName>
    <definedName name="СтрахСум26_59">'[2]51'!#REF!</definedName>
    <definedName name="СтрахСум26_61" localSheetId="0">'[1]53'!#REF!</definedName>
    <definedName name="СтрахСум26_61">'[2]53'!#REF!</definedName>
    <definedName name="СтрахСум26_62" localSheetId="0">'[1]54'!#REF!</definedName>
    <definedName name="СтрахСум26_62">'[2]54'!#REF!</definedName>
    <definedName name="СтрахСум26_63" localSheetId="0">'[1]55'!#REF!</definedName>
    <definedName name="СтрахСум26_63">'[2]55'!#REF!</definedName>
    <definedName name="СтрахСум26_65" localSheetId="0">'[1]57'!#REF!</definedName>
    <definedName name="СтрахСум26_65">'[2]57'!#REF!</definedName>
    <definedName name="СтрахСум26_67" localSheetId="0">'[1]59'!#REF!</definedName>
    <definedName name="СтрахСум26_67">'[2]59'!#REF!</definedName>
    <definedName name="СтрахСум26_68" localSheetId="0">'[1]60'!#REF!</definedName>
    <definedName name="СтрахСум26_68">'[2]60'!#REF!</definedName>
    <definedName name="СтрахСум26_69" localSheetId="0">'[1]61'!#REF!</definedName>
    <definedName name="СтрахСум26_69">'[2]61'!#REF!</definedName>
    <definedName name="СтрахСум26_7" localSheetId="0">[1]Альфастрахование!#REF!</definedName>
    <definedName name="СтрахСум26_7">[2]Альфастрахование!#REF!</definedName>
    <definedName name="СтрахСум26_71" localSheetId="0">'[1]63'!#REF!</definedName>
    <definedName name="СтрахСум26_71">'[2]63'!#REF!</definedName>
    <definedName name="СтрахСум26_73" localSheetId="0">'[1]65'!#REF!</definedName>
    <definedName name="СтрахСум26_73">'[2]65'!#REF!</definedName>
    <definedName name="СтрахСум26_74" localSheetId="0">'[1]66'!#REF!</definedName>
    <definedName name="СтрахСум26_74">'[2]66'!#REF!</definedName>
    <definedName name="СтрахСум26_75" localSheetId="0">'[1]67'!#REF!</definedName>
    <definedName name="СтрахСум26_75">'[2]67'!#REF!</definedName>
    <definedName name="СтрахСум26_77" localSheetId="0">'[1]69'!#REF!</definedName>
    <definedName name="СтрахСум26_77">'[2]69'!#REF!</definedName>
    <definedName name="СтрахСум26_8" localSheetId="0">'[1]ОАО СГ "МСК"'!#REF!</definedName>
    <definedName name="СтрахСум26_8">'[2]ОАО СГ "МСК"'!#REF!</definedName>
    <definedName name="СтрахСум26_9" localSheetId="0">'[1]ОСАО "ВСК"'!#REF!</definedName>
    <definedName name="СтрахСум26_9">'[2]ОСАО "ВСК"'!#REF!</definedName>
  </definedNames>
  <calcPr calcId="152511" calcMode="manual" calcCompleted="0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5" l="1"/>
  <c r="E23" i="5"/>
  <c r="D23" i="5"/>
  <c r="C23" i="5"/>
  <c r="F22" i="5"/>
  <c r="E22" i="5"/>
  <c r="D22" i="5"/>
  <c r="C22" i="5"/>
  <c r="F21" i="5"/>
  <c r="E21" i="5"/>
  <c r="D21" i="5"/>
  <c r="C21" i="5"/>
  <c r="F20" i="5"/>
  <c r="E20" i="5"/>
  <c r="D20" i="5"/>
  <c r="C20" i="5"/>
  <c r="F19" i="5"/>
  <c r="E19" i="5"/>
  <c r="D19" i="5"/>
  <c r="C19" i="5"/>
  <c r="F18" i="5"/>
  <c r="E18" i="5"/>
  <c r="D18" i="5"/>
  <c r="C18" i="5"/>
  <c r="F17" i="5"/>
  <c r="E17" i="5"/>
  <c r="D17" i="5"/>
  <c r="C17" i="5"/>
  <c r="F16" i="5"/>
  <c r="E16" i="5"/>
  <c r="D16" i="5"/>
  <c r="C16" i="5"/>
  <c r="F15" i="5"/>
  <c r="E15" i="5"/>
  <c r="D15" i="5"/>
  <c r="C15" i="5"/>
  <c r="F14" i="5"/>
  <c r="E14" i="5"/>
  <c r="D14" i="5"/>
  <c r="C14" i="5"/>
  <c r="F13" i="5"/>
  <c r="E13" i="5"/>
  <c r="D13" i="5"/>
  <c r="C13" i="5"/>
  <c r="F12" i="5"/>
  <c r="E12" i="5"/>
  <c r="D12" i="5"/>
  <c r="C12" i="5"/>
  <c r="F11" i="5"/>
  <c r="E11" i="5"/>
  <c r="D11" i="5"/>
  <c r="C11" i="5"/>
  <c r="F10" i="5"/>
  <c r="E10" i="5"/>
  <c r="D10" i="5"/>
  <c r="C10" i="5"/>
  <c r="F9" i="5"/>
  <c r="E9" i="5"/>
  <c r="D9" i="5"/>
  <c r="C9" i="5"/>
  <c r="F8" i="5"/>
  <c r="E8" i="5"/>
  <c r="D8" i="5"/>
  <c r="C8" i="5"/>
</calcChain>
</file>

<file path=xl/sharedStrings.xml><?xml version="1.0" encoding="utf-8"?>
<sst xmlns="http://schemas.openxmlformats.org/spreadsheetml/2006/main" count="41" uniqueCount="41">
  <si>
    <t>СВОДНАЯ ТАБЛИЦА</t>
  </si>
  <si>
    <t>Код</t>
  </si>
  <si>
    <t>Виды страхования</t>
  </si>
  <si>
    <t>Сумма собранных страховых премий за период, тыс. руб.</t>
  </si>
  <si>
    <t>Соотношение, %</t>
  </si>
  <si>
    <t>Количество договоров страхования, шт.</t>
  </si>
  <si>
    <t>1.0</t>
  </si>
  <si>
    <t>ДОБРОВОЛЬНОЕ СТРАХОВАНИЕ, всего:</t>
  </si>
  <si>
    <t>1.1</t>
  </si>
  <si>
    <t>в т.ч.: личное страхование, всего:</t>
  </si>
  <si>
    <t>1.1.1</t>
  </si>
  <si>
    <t>1.1.2</t>
  </si>
  <si>
    <t>страхование от  несчастных случаев юридических лиц</t>
  </si>
  <si>
    <t>страхование от  несчастных случаев физических лиц</t>
  </si>
  <si>
    <t>1.2</t>
  </si>
  <si>
    <t>имущественное страхование, всего:</t>
  </si>
  <si>
    <t>1.2.1</t>
  </si>
  <si>
    <t>страхование имущества юридических лиц</t>
  </si>
  <si>
    <t>1.2.2</t>
  </si>
  <si>
    <t>страхование имущества физических лиц</t>
  </si>
  <si>
    <t>1.2.3</t>
  </si>
  <si>
    <t>1.2.4</t>
  </si>
  <si>
    <t>страхование урожая сельхозкультур</t>
  </si>
  <si>
    <t>1.2.5</t>
  </si>
  <si>
    <t xml:space="preserve">комплексное автострахование </t>
  </si>
  <si>
    <t>прочие виды имущественного страхования</t>
  </si>
  <si>
    <t>1.3</t>
  </si>
  <si>
    <t>страхование ответственности, всего:</t>
  </si>
  <si>
    <t>2.0</t>
  </si>
  <si>
    <t>ОБЯЗАТЕЛЬНОЕ СТРАХОВАНИЕ, всего:</t>
  </si>
  <si>
    <t>2.1</t>
  </si>
  <si>
    <t>в т.ч.: ОСАГО</t>
  </si>
  <si>
    <t>2.2</t>
  </si>
  <si>
    <t>2.3</t>
  </si>
  <si>
    <t>Страхование ответственности застройщика в рамках № 214 ФЗ</t>
  </si>
  <si>
    <t>3.0</t>
  </si>
  <si>
    <t>ИТОГО:</t>
  </si>
  <si>
    <t>организаций, эксплуатирующих опасные объекты (ОПО)</t>
  </si>
  <si>
    <t>Сумма собранных страховых премий за аналогичный период прошлого года, тыс. руб.</t>
  </si>
  <si>
    <t xml:space="preserve">Объемы страховых премий в корпоративном сегменте по видам страхования 
на территории муниципального образования Павловский район </t>
  </si>
  <si>
    <t>за период: январь - май 2017 г. (нарастающим итогом с начала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</si>
</sst>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3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1"/>
      <name val="Arial Cyr"/>
      <family val="2"/>
      <charset val="204"/>
    </font>
    <font>
      <i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52"/>
      </patternFill>
    </fill>
    <fill>
      <patternFill patternType="solid">
        <fgColor theme="0" tint="-0.14999847407452621"/>
        <bgColor indexed="52"/>
      </patternFill>
    </fill>
    <fill>
      <patternFill patternType="solid">
        <fgColor theme="0" tint="-0.14999847407452621"/>
        <bgColor indexed="53"/>
      </patternFill>
    </fill>
    <fill>
      <patternFill patternType="solid">
        <fgColor theme="0"/>
        <bgColor indexed="53"/>
      </patternFill>
    </fill>
    <fill>
      <patternFill patternType="solid">
        <fgColor theme="0" tint="-0.14999847407452621"/>
        <bgColor indexed="23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0" xfId="0" applyProtection="1">
      <protection hidden="1"/>
    </xf>
    <xf numFmtId="0" fontId="3" fillId="0" borderId="0" xfId="1" applyNumberFormat="1" applyFont="1" applyFill="1" applyAlignment="1" applyProtection="1">
      <alignment horizontal="center"/>
      <protection locked="0" hidden="1"/>
    </xf>
    <xf numFmtId="49" fontId="4" fillId="0" borderId="0" xfId="1" applyNumberFormat="1" applyFont="1" applyProtection="1">
      <protection hidden="1"/>
    </xf>
    <xf numFmtId="0" fontId="4" fillId="0" borderId="0" xfId="1" applyFont="1" applyAlignment="1" applyProtection="1">
      <alignment wrapText="1"/>
      <protection hidden="1"/>
    </xf>
    <xf numFmtId="0" fontId="4" fillId="0" borderId="0" xfId="1" applyFont="1" applyProtection="1">
      <protection hidden="1"/>
    </xf>
    <xf numFmtId="0" fontId="8" fillId="0" borderId="0" xfId="0" applyFont="1" applyProtection="1">
      <protection hidden="1"/>
    </xf>
    <xf numFmtId="0" fontId="10" fillId="0" borderId="0" xfId="0" applyFont="1" applyProtection="1">
      <protection hidden="1"/>
    </xf>
    <xf numFmtId="164" fontId="6" fillId="2" borderId="2" xfId="1" applyNumberFormat="1" applyFont="1" applyFill="1" applyBorder="1" applyAlignment="1" applyProtection="1">
      <alignment horizontal="center" vertical="center"/>
      <protection hidden="1"/>
    </xf>
    <xf numFmtId="9" fontId="6" fillId="2" borderId="3" xfId="1" applyNumberFormat="1" applyFont="1" applyFill="1" applyBorder="1" applyAlignment="1" applyProtection="1">
      <alignment horizontal="center" vertical="center"/>
      <protection hidden="1"/>
    </xf>
    <xf numFmtId="164" fontId="6" fillId="2" borderId="3" xfId="1" applyNumberFormat="1" applyFont="1" applyFill="1" applyBorder="1" applyAlignment="1" applyProtection="1">
      <alignment horizontal="center" vertical="center"/>
      <protection hidden="1"/>
    </xf>
    <xf numFmtId="0" fontId="7" fillId="2" borderId="3" xfId="1" applyFont="1" applyFill="1" applyBorder="1" applyAlignment="1" applyProtection="1">
      <alignment horizontal="center" vertical="center" wrapText="1"/>
      <protection hidden="1"/>
    </xf>
    <xf numFmtId="49" fontId="4" fillId="2" borderId="4" xfId="1" applyNumberFormat="1" applyFont="1" applyFill="1" applyBorder="1" applyAlignment="1" applyProtection="1">
      <alignment horizontal="left" vertical="center"/>
      <protection hidden="1"/>
    </xf>
    <xf numFmtId="164" fontId="9" fillId="3" borderId="5" xfId="1" applyNumberFormat="1" applyFont="1" applyFill="1" applyBorder="1" applyAlignment="1" applyProtection="1">
      <alignment horizontal="center" vertical="center"/>
      <protection locked="0" hidden="1"/>
    </xf>
    <xf numFmtId="9" fontId="9" fillId="4" borderId="6" xfId="1" applyNumberFormat="1" applyFont="1" applyFill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locked="0" hidden="1"/>
    </xf>
    <xf numFmtId="0" fontId="9" fillId="2" borderId="6" xfId="1" applyFont="1" applyFill="1" applyBorder="1" applyAlignment="1" applyProtection="1">
      <alignment horizontal="left" vertical="center" wrapText="1"/>
      <protection hidden="1"/>
    </xf>
    <xf numFmtId="49" fontId="4" fillId="2" borderId="7" xfId="1" applyNumberFormat="1" applyFont="1" applyFill="1" applyBorder="1" applyAlignment="1" applyProtection="1">
      <alignment horizontal="left" vertical="center"/>
      <protection hidden="1"/>
    </xf>
    <xf numFmtId="9" fontId="9" fillId="5" borderId="1" xfId="1" applyNumberFormat="1" applyFont="1" applyFill="1" applyBorder="1" applyAlignment="1" applyProtection="1">
      <alignment horizontal="center" vertical="center"/>
      <protection hidden="1"/>
    </xf>
    <xf numFmtId="0" fontId="9" fillId="2" borderId="1" xfId="1" applyFont="1" applyFill="1" applyBorder="1" applyAlignment="1" applyProtection="1">
      <alignment horizontal="left" vertical="center" wrapText="1"/>
      <protection hidden="1"/>
    </xf>
    <xf numFmtId="49" fontId="4" fillId="2" borderId="8" xfId="1" applyNumberFormat="1" applyFont="1" applyFill="1" applyBorder="1" applyAlignment="1" applyProtection="1">
      <alignment horizontal="left" vertical="center"/>
      <protection hidden="1"/>
    </xf>
    <xf numFmtId="9" fontId="9" fillId="4" borderId="1" xfId="1" applyNumberFormat="1" applyFont="1" applyFill="1" applyBorder="1" applyAlignment="1" applyProtection="1">
      <alignment horizontal="center" vertical="center"/>
      <protection hidden="1"/>
    </xf>
    <xf numFmtId="0" fontId="9" fillId="2" borderId="1" xfId="1" applyFont="1" applyFill="1" applyBorder="1" applyAlignment="1" applyProtection="1">
      <alignment vertical="center" wrapText="1"/>
      <protection hidden="1"/>
    </xf>
    <xf numFmtId="164" fontId="6" fillId="2" borderId="9" xfId="1" applyNumberFormat="1" applyFont="1" applyFill="1" applyBorder="1" applyAlignment="1" applyProtection="1">
      <alignment horizontal="center" vertical="center"/>
      <protection hidden="1"/>
    </xf>
    <xf numFmtId="9" fontId="6" fillId="2" borderId="10" xfId="1" applyNumberFormat="1" applyFont="1" applyFill="1" applyBorder="1" applyAlignment="1" applyProtection="1">
      <alignment horizontal="center" vertical="center"/>
      <protection hidden="1"/>
    </xf>
    <xf numFmtId="164" fontId="6" fillId="2" borderId="10" xfId="1" applyNumberFormat="1" applyFont="1" applyFill="1" applyBorder="1" applyAlignment="1" applyProtection="1">
      <alignment horizontal="center" vertical="center"/>
      <protection hidden="1"/>
    </xf>
    <xf numFmtId="0" fontId="6" fillId="2" borderId="10" xfId="1" applyFont="1" applyFill="1" applyBorder="1" applyAlignment="1" applyProtection="1">
      <alignment vertical="center" wrapText="1"/>
      <protection hidden="1"/>
    </xf>
    <xf numFmtId="49" fontId="5" fillId="2" borderId="11" xfId="1" applyNumberFormat="1" applyFont="1" applyFill="1" applyBorder="1" applyAlignment="1" applyProtection="1">
      <alignment horizontal="left" vertical="center"/>
      <protection hidden="1"/>
    </xf>
    <xf numFmtId="164" fontId="6" fillId="2" borderId="12" xfId="1" applyNumberFormat="1" applyFont="1" applyFill="1" applyBorder="1" applyAlignment="1" applyProtection="1">
      <alignment horizontal="center" vertical="center"/>
      <protection hidden="1"/>
    </xf>
    <xf numFmtId="9" fontId="6" fillId="2" borderId="13" xfId="1" applyNumberFormat="1" applyFont="1" applyFill="1" applyBorder="1" applyAlignment="1" applyProtection="1">
      <alignment horizontal="center" vertical="center"/>
      <protection hidden="1"/>
    </xf>
    <xf numFmtId="164" fontId="6" fillId="2" borderId="13" xfId="1" applyNumberFormat="1" applyFont="1" applyFill="1" applyBorder="1" applyAlignment="1" applyProtection="1">
      <alignment horizontal="center" vertical="center"/>
      <protection hidden="1"/>
    </xf>
    <xf numFmtId="0" fontId="7" fillId="2" borderId="13" xfId="1" applyFont="1" applyFill="1" applyBorder="1" applyAlignment="1" applyProtection="1">
      <alignment horizontal="left" vertical="center" wrapText="1"/>
      <protection hidden="1"/>
    </xf>
    <xf numFmtId="49" fontId="5" fillId="2" borderId="14" xfId="1" applyNumberFormat="1" applyFont="1" applyFill="1" applyBorder="1" applyAlignment="1" applyProtection="1">
      <alignment horizontal="left" vertical="center"/>
      <protection hidden="1"/>
    </xf>
    <xf numFmtId="164" fontId="9" fillId="6" borderId="5" xfId="1" applyNumberFormat="1" applyFont="1" applyFill="1" applyBorder="1" applyAlignment="1" applyProtection="1">
      <alignment horizontal="center" vertical="center"/>
      <protection locked="0" hidden="1"/>
    </xf>
    <xf numFmtId="9" fontId="9" fillId="5" borderId="6" xfId="1" applyNumberFormat="1" applyFont="1" applyFill="1" applyBorder="1" applyAlignment="1" applyProtection="1">
      <alignment horizontal="center" vertical="center"/>
      <protection hidden="1"/>
    </xf>
    <xf numFmtId="164" fontId="9" fillId="6" borderId="1" xfId="1" applyNumberFormat="1" applyFont="1" applyFill="1" applyBorder="1" applyAlignment="1" applyProtection="1">
      <alignment horizontal="center" vertical="center"/>
      <protection locked="0" hidden="1"/>
    </xf>
    <xf numFmtId="0" fontId="7" fillId="2" borderId="10" xfId="1" applyFont="1" applyFill="1" applyBorder="1" applyAlignment="1" applyProtection="1">
      <alignment horizontal="left" vertical="center" wrapText="1"/>
      <protection hidden="1"/>
    </xf>
    <xf numFmtId="164" fontId="6" fillId="2" borderId="15" xfId="1" applyNumberFormat="1" applyFont="1" applyFill="1" applyBorder="1" applyAlignment="1" applyProtection="1">
      <alignment horizontal="center" vertical="center"/>
      <protection hidden="1"/>
    </xf>
    <xf numFmtId="9" fontId="6" fillId="2" borderId="16" xfId="1" applyNumberFormat="1" applyFont="1" applyFill="1" applyBorder="1" applyAlignment="1" applyProtection="1">
      <alignment horizontal="center" vertical="center"/>
      <protection hidden="1"/>
    </xf>
    <xf numFmtId="164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7" fillId="2" borderId="16" xfId="1" applyFont="1" applyFill="1" applyBorder="1" applyAlignment="1" applyProtection="1">
      <alignment vertical="center" wrapText="1"/>
      <protection hidden="1"/>
    </xf>
    <xf numFmtId="49" fontId="4" fillId="2" borderId="17" xfId="1" applyNumberFormat="1" applyFont="1" applyFill="1" applyBorder="1" applyAlignment="1" applyProtection="1">
      <alignment horizontal="left" vertical="center"/>
      <protection hidden="1"/>
    </xf>
    <xf numFmtId="0" fontId="6" fillId="7" borderId="18" xfId="1" applyFont="1" applyFill="1" applyBorder="1" applyAlignment="1" applyProtection="1">
      <alignment horizontal="center" vertical="center" wrapText="1"/>
      <protection hidden="1"/>
    </xf>
    <xf numFmtId="0" fontId="6" fillId="2" borderId="19" xfId="0" applyFont="1" applyFill="1" applyBorder="1" applyAlignment="1" applyProtection="1">
      <alignment horizontal="center" vertical="center" wrapText="1"/>
      <protection hidden="1"/>
    </xf>
    <xf numFmtId="0" fontId="6" fillId="7" borderId="19" xfId="1" applyFont="1" applyFill="1" applyBorder="1" applyAlignment="1" applyProtection="1">
      <alignment horizontal="center" vertical="center" wrapText="1"/>
      <protection hidden="1"/>
    </xf>
    <xf numFmtId="49" fontId="5" fillId="7" borderId="2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wrapText="1"/>
      <protection hidden="1"/>
    </xf>
    <xf numFmtId="49" fontId="2" fillId="0" borderId="0" xfId="1" applyNumberFormat="1" applyFont="1" applyBorder="1" applyAlignment="1" applyProtection="1">
      <alignment horizontal="center" wrapText="1"/>
      <protection locked="0" hidden="1"/>
    </xf>
    <xf numFmtId="0" fontId="2" fillId="0" borderId="0" xfId="1" applyNumberFormat="1" applyFont="1" applyFill="1" applyBorder="1" applyAlignment="1" applyProtection="1">
      <alignment horizontal="center"/>
      <protection locked="0" hidden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 applyProtection="1">
      <alignment horizontal="center"/>
      <protection hidden="1"/>
    </xf>
    <xf numFmtId="164" fontId="6" fillId="5" borderId="1" xfId="1" applyNumberFormat="1" applyFont="1" applyFill="1" applyBorder="1" applyAlignment="1" applyProtection="1">
      <alignment horizontal="center" vertical="center"/>
      <protection locked="0" hidden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O-Specialist\Downloads\&#1054;&#1090;&#1095;&#1077;&#1090;&#1099;%20-%202014\&#1048;&#1102;&#1085;&#1100;%202014\+%20&#1051;&#1072;&#1073;&#1080;&#1085;&#1089;&#1082;&#1080;&#1081;%20&#1088;&#1072;&#1081;&#1086;&#1085;%20(&#1074;&#1088;&#1072;&#1079;&#1088;&#1077;&#1079;&#1077;%20&#1057;&#1050;)%20&#1085;&#1072;%2001.067.2014&#1075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&#1077;&#1083;%20&#1087;&#1086;%20&#1088;&#1072;&#1073;&#1086;&#1090;&#1077;%20&#1089;%20&#1073;&#1072;&#1085;&#1082;&#1086;&#1074;&#1089;&#1082;&#1080;&#1084;&#1080;%20&#1086;&#1088;&#1075;&#1072;&#1085;&#1080;&#1079;&#1072;&#1094;&#1080;&#1103;&#1084;&#1080;\&#1050;&#1080;&#1084;\&#1054;&#1090;&#1095;&#1077;&#1090;&#1099;%20-%202014\&#1048;&#1102;&#1085;&#1100;%202014\+%20&#1051;&#1072;&#1073;&#1080;&#1085;&#1089;&#1082;&#1080;&#1081;%20&#1088;&#1072;&#1081;&#1086;&#1085;%20(&#1074;&#1088;&#1072;&#1079;&#1088;&#1077;&#1079;&#1077;%20&#1057;&#1050;)%20&#1085;&#1072;%2001.067.2014&#1075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8;&#1063;&#1045;&#1058;%20&#1089;&#1090;&#1088;&#1072;&#1093;&#1086;&#1074;&#1099;&#1077;%2001.06.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по видам"/>
      <sheetName val="СВОД_по страховым в целом"/>
      <sheetName val="Рейтинг СО"/>
      <sheetName val="ООО «Росгосстрах»"/>
      <sheetName val="&quot;Альянс&quot;"/>
      <sheetName val="ООО &quot;Согласие&quot;"/>
      <sheetName val="СК &quot;Северная Казна&quot;"/>
      <sheetName val="Альфастрахование"/>
      <sheetName val="ОАО СГ &quot;МСК&quot;"/>
      <sheetName val="ОСАО &quot;ВСК&quot;"/>
      <sheetName val="ЗАО СГ &quot;УралСиб&quot;"/>
      <sheetName val="ЗАО &quot;Мегарусс-Д&quot;"/>
      <sheetName val="ООО ОСЖ &quot;Россия&quot;"/>
      <sheetName val="ВТБ-Страхование"/>
      <sheetName val="СК &quot;ЖАСО&quot;"/>
      <sheetName val="ОСАО &quot;Ингосстрах&quot;"/>
      <sheetName val="СК &quot;АСКО&quot;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Лист1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/>
      <sheetData sheetId="17"/>
      <sheetData sheetId="18" refreshError="1"/>
      <sheetData sheetId="19"/>
      <sheetData sheetId="20" refreshError="1"/>
      <sheetData sheetId="21"/>
      <sheetData sheetId="22"/>
      <sheetData sheetId="23"/>
      <sheetData sheetId="24" refreshError="1"/>
      <sheetData sheetId="25"/>
      <sheetData sheetId="26" refreshError="1"/>
      <sheetData sheetId="27"/>
      <sheetData sheetId="28"/>
      <sheetData sheetId="29"/>
      <sheetData sheetId="30" refreshError="1"/>
      <sheetData sheetId="31"/>
      <sheetData sheetId="32" refreshError="1"/>
      <sheetData sheetId="33"/>
      <sheetData sheetId="34"/>
      <sheetData sheetId="35"/>
      <sheetData sheetId="36" refreshError="1"/>
      <sheetData sheetId="37"/>
      <sheetData sheetId="38" refreshError="1"/>
      <sheetData sheetId="39"/>
      <sheetData sheetId="40"/>
      <sheetData sheetId="41"/>
      <sheetData sheetId="42" refreshError="1"/>
      <sheetData sheetId="43"/>
      <sheetData sheetId="44" refreshError="1"/>
      <sheetData sheetId="45"/>
      <sheetData sheetId="46"/>
      <sheetData sheetId="47"/>
      <sheetData sheetId="48" refreshError="1"/>
      <sheetData sheetId="49"/>
      <sheetData sheetId="50" refreshError="1"/>
      <sheetData sheetId="51"/>
      <sheetData sheetId="52"/>
      <sheetData sheetId="53"/>
      <sheetData sheetId="54" refreshError="1"/>
      <sheetData sheetId="55"/>
      <sheetData sheetId="56" refreshError="1"/>
      <sheetData sheetId="57"/>
      <sheetData sheetId="58"/>
      <sheetData sheetId="59"/>
      <sheetData sheetId="60" refreshError="1"/>
      <sheetData sheetId="61"/>
      <sheetData sheetId="62" refreshError="1"/>
      <sheetData sheetId="63"/>
      <sheetData sheetId="64"/>
      <sheetData sheetId="65"/>
      <sheetData sheetId="66" refreshError="1"/>
      <sheetData sheetId="67"/>
      <sheetData sheetId="68" refreshError="1"/>
      <sheetData sheetId="69"/>
      <sheetData sheetId="70"/>
      <sheetData sheetId="71"/>
      <sheetData sheetId="72" refreshError="1"/>
      <sheetData sheetId="73"/>
      <sheetData sheetId="74" refreshError="1"/>
      <sheetData sheetId="7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по видам"/>
      <sheetName val="СВОД_по страховым в целом"/>
      <sheetName val="Рейтинг СО"/>
      <sheetName val="ООО «Росгосстрах»"/>
      <sheetName val="&quot;Альянс&quot;"/>
      <sheetName val="ООО &quot;Согласие&quot;"/>
      <sheetName val="СК &quot;Северная Казна&quot;"/>
      <sheetName val="Альфастрахование"/>
      <sheetName val="ОАО СГ &quot;МСК&quot;"/>
      <sheetName val="ОСАО &quot;ВСК&quot;"/>
      <sheetName val="ЗАО СГ &quot;УралСиб&quot;"/>
      <sheetName val="ЗАО &quot;Мегарусс-Д&quot;"/>
      <sheetName val="ООО ОСЖ &quot;Россия&quot;"/>
      <sheetName val="ВТБ-Страхование"/>
      <sheetName val="СК &quot;ЖАСО&quot;"/>
      <sheetName val="ОСАО &quot;Ингосстрах&quot;"/>
      <sheetName val="СК &quot;АСКО&quot;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Лист1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/>
      <sheetData sheetId="17"/>
      <sheetData sheetId="18" refreshError="1"/>
      <sheetData sheetId="19"/>
      <sheetData sheetId="20" refreshError="1"/>
      <sheetData sheetId="21"/>
      <sheetData sheetId="22"/>
      <sheetData sheetId="23"/>
      <sheetData sheetId="24" refreshError="1"/>
      <sheetData sheetId="25"/>
      <sheetData sheetId="26" refreshError="1"/>
      <sheetData sheetId="27"/>
      <sheetData sheetId="28"/>
      <sheetData sheetId="29"/>
      <sheetData sheetId="30" refreshError="1"/>
      <sheetData sheetId="31"/>
      <sheetData sheetId="32" refreshError="1"/>
      <sheetData sheetId="33"/>
      <sheetData sheetId="34"/>
      <sheetData sheetId="35"/>
      <sheetData sheetId="36" refreshError="1"/>
      <sheetData sheetId="37"/>
      <sheetData sheetId="38" refreshError="1"/>
      <sheetData sheetId="39"/>
      <sheetData sheetId="40"/>
      <sheetData sheetId="41"/>
      <sheetData sheetId="42" refreshError="1"/>
      <sheetData sheetId="43"/>
      <sheetData sheetId="44" refreshError="1"/>
      <sheetData sheetId="45"/>
      <sheetData sheetId="46"/>
      <sheetData sheetId="47"/>
      <sheetData sheetId="48" refreshError="1"/>
      <sheetData sheetId="49"/>
      <sheetData sheetId="50" refreshError="1"/>
      <sheetData sheetId="51"/>
      <sheetData sheetId="52"/>
      <sheetData sheetId="53"/>
      <sheetData sheetId="54" refreshError="1"/>
      <sheetData sheetId="55"/>
      <sheetData sheetId="56" refreshError="1"/>
      <sheetData sheetId="57"/>
      <sheetData sheetId="58"/>
      <sheetData sheetId="59"/>
      <sheetData sheetId="60" refreshError="1"/>
      <sheetData sheetId="61"/>
      <sheetData sheetId="62" refreshError="1"/>
      <sheetData sheetId="63"/>
      <sheetData sheetId="64"/>
      <sheetData sheetId="65"/>
      <sheetData sheetId="66" refreshError="1"/>
      <sheetData sheetId="67"/>
      <sheetData sheetId="68" refreshError="1"/>
      <sheetData sheetId="69"/>
      <sheetData sheetId="70"/>
      <sheetData sheetId="71"/>
      <sheetData sheetId="72" refreshError="1"/>
      <sheetData sheetId="73"/>
      <sheetData sheetId="74" refreshError="1"/>
      <sheetData sheetId="7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К"/>
      <sheetName val="Росгосстрах"/>
      <sheetName val="ИТОГО"/>
    </sheetNames>
    <sheetDataSet>
      <sheetData sheetId="0">
        <row r="8">
          <cell r="C8">
            <v>3011</v>
          </cell>
          <cell r="D8">
            <v>2738</v>
          </cell>
          <cell r="F8">
            <v>541</v>
          </cell>
        </row>
        <row r="9">
          <cell r="C9">
            <v>155</v>
          </cell>
          <cell r="D9">
            <v>102</v>
          </cell>
          <cell r="F9">
            <v>169</v>
          </cell>
        </row>
        <row r="10">
          <cell r="C10">
            <v>3</v>
          </cell>
          <cell r="D10">
            <v>0</v>
          </cell>
          <cell r="F10">
            <v>3</v>
          </cell>
        </row>
        <row r="11">
          <cell r="C11">
            <v>152</v>
          </cell>
          <cell r="D11">
            <v>102</v>
          </cell>
          <cell r="F11">
            <v>166</v>
          </cell>
        </row>
        <row r="12">
          <cell r="C12">
            <v>2856</v>
          </cell>
          <cell r="D12">
            <v>2636</v>
          </cell>
          <cell r="F12">
            <v>372</v>
          </cell>
        </row>
        <row r="13">
          <cell r="C13">
            <v>375</v>
          </cell>
          <cell r="D13">
            <v>200</v>
          </cell>
          <cell r="F13">
            <v>23</v>
          </cell>
        </row>
        <row r="14">
          <cell r="C14">
            <v>1460</v>
          </cell>
          <cell r="D14">
            <v>1226</v>
          </cell>
          <cell r="F14">
            <v>210</v>
          </cell>
        </row>
        <row r="15">
          <cell r="C15">
            <v>0</v>
          </cell>
          <cell r="D15">
            <v>0</v>
          </cell>
          <cell r="F15">
            <v>0</v>
          </cell>
        </row>
        <row r="16">
          <cell r="C16">
            <v>105</v>
          </cell>
          <cell r="D16">
            <v>186</v>
          </cell>
          <cell r="F16">
            <v>14</v>
          </cell>
        </row>
        <row r="17">
          <cell r="C17">
            <v>916</v>
          </cell>
          <cell r="D17">
            <v>1024</v>
          </cell>
          <cell r="F17">
            <v>125</v>
          </cell>
        </row>
        <row r="18">
          <cell r="C18">
            <v>0</v>
          </cell>
          <cell r="D18">
            <v>0</v>
          </cell>
          <cell r="F18">
            <v>0</v>
          </cell>
        </row>
        <row r="19">
          <cell r="C19">
            <v>5220</v>
          </cell>
          <cell r="D19">
            <v>4768</v>
          </cell>
          <cell r="F19">
            <v>967</v>
          </cell>
        </row>
        <row r="20">
          <cell r="C20">
            <v>5115</v>
          </cell>
          <cell r="D20">
            <v>4678</v>
          </cell>
          <cell r="F20">
            <v>952</v>
          </cell>
        </row>
        <row r="21">
          <cell r="C21">
            <v>105</v>
          </cell>
          <cell r="D21">
            <v>90</v>
          </cell>
          <cell r="F21">
            <v>15</v>
          </cell>
        </row>
        <row r="22">
          <cell r="C22">
            <v>0</v>
          </cell>
          <cell r="D22">
            <v>0</v>
          </cell>
          <cell r="F22">
            <v>0</v>
          </cell>
        </row>
        <row r="23">
          <cell r="C23">
            <v>8231</v>
          </cell>
          <cell r="D23">
            <v>7506</v>
          </cell>
          <cell r="F23">
            <v>1508</v>
          </cell>
        </row>
      </sheetData>
      <sheetData sheetId="1">
        <row r="8">
          <cell r="C8">
            <v>1774</v>
          </cell>
          <cell r="D8">
            <v>0</v>
          </cell>
          <cell r="F8">
            <v>521</v>
          </cell>
        </row>
        <row r="9">
          <cell r="C9">
            <v>689</v>
          </cell>
          <cell r="D9">
            <v>0</v>
          </cell>
          <cell r="F9">
            <v>212</v>
          </cell>
        </row>
        <row r="10">
          <cell r="C10">
            <v>38</v>
          </cell>
          <cell r="F10">
            <v>5</v>
          </cell>
        </row>
        <row r="11">
          <cell r="C11">
            <v>306</v>
          </cell>
          <cell r="F11">
            <v>134</v>
          </cell>
        </row>
        <row r="12">
          <cell r="C12">
            <v>1085</v>
          </cell>
          <cell r="D12">
            <v>0</v>
          </cell>
          <cell r="F12">
            <v>309</v>
          </cell>
        </row>
        <row r="14">
          <cell r="C14">
            <v>671</v>
          </cell>
          <cell r="F14">
            <v>267</v>
          </cell>
        </row>
        <row r="16">
          <cell r="C16">
            <v>414</v>
          </cell>
          <cell r="F16">
            <v>42</v>
          </cell>
        </row>
        <row r="19">
          <cell r="C19">
            <v>2003</v>
          </cell>
          <cell r="D19">
            <v>0</v>
          </cell>
          <cell r="F19">
            <v>633</v>
          </cell>
        </row>
        <row r="20">
          <cell r="C20">
            <v>2003</v>
          </cell>
          <cell r="F20">
            <v>633</v>
          </cell>
        </row>
        <row r="23">
          <cell r="C23">
            <v>3777</v>
          </cell>
          <cell r="D23">
            <v>0</v>
          </cell>
          <cell r="F23">
            <v>1154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view="pageBreakPreview" zoomScale="80" zoomScaleNormal="70" zoomScaleSheetLayoutView="80" workbookViewId="0">
      <pane ySplit="7" topLeftCell="A8" activePane="bottomLeft" state="frozen"/>
      <selection pane="bottomLeft" activeCell="E8" sqref="E8"/>
    </sheetView>
  </sheetViews>
  <sheetFormatPr defaultRowHeight="14.25" x14ac:dyDescent="0.2"/>
  <cols>
    <col min="1" max="1" width="6.7109375" style="7" customWidth="1"/>
    <col min="2" max="2" width="38.5703125" style="7" customWidth="1"/>
    <col min="3" max="3" width="20.28515625" style="7" customWidth="1"/>
    <col min="4" max="4" width="22.7109375" style="7" customWidth="1"/>
    <col min="5" max="5" width="17" style="7" customWidth="1"/>
    <col min="6" max="6" width="15.42578125" style="7" customWidth="1"/>
    <col min="7" max="256" width="9.140625" style="1"/>
    <col min="257" max="257" width="6.7109375" style="1" customWidth="1"/>
    <col min="258" max="258" width="38.5703125" style="1" customWidth="1"/>
    <col min="259" max="259" width="20.28515625" style="1" customWidth="1"/>
    <col min="260" max="260" width="22.7109375" style="1" customWidth="1"/>
    <col min="261" max="261" width="17" style="1" customWidth="1"/>
    <col min="262" max="262" width="15.42578125" style="1" customWidth="1"/>
    <col min="263" max="512" width="9.140625" style="1"/>
    <col min="513" max="513" width="6.7109375" style="1" customWidth="1"/>
    <col min="514" max="514" width="38.5703125" style="1" customWidth="1"/>
    <col min="515" max="515" width="20.28515625" style="1" customWidth="1"/>
    <col min="516" max="516" width="22.7109375" style="1" customWidth="1"/>
    <col min="517" max="517" width="17" style="1" customWidth="1"/>
    <col min="518" max="518" width="15.42578125" style="1" customWidth="1"/>
    <col min="519" max="768" width="9.140625" style="1"/>
    <col min="769" max="769" width="6.7109375" style="1" customWidth="1"/>
    <col min="770" max="770" width="38.5703125" style="1" customWidth="1"/>
    <col min="771" max="771" width="20.28515625" style="1" customWidth="1"/>
    <col min="772" max="772" width="22.7109375" style="1" customWidth="1"/>
    <col min="773" max="773" width="17" style="1" customWidth="1"/>
    <col min="774" max="774" width="15.42578125" style="1" customWidth="1"/>
    <col min="775" max="1024" width="9.140625" style="1"/>
    <col min="1025" max="1025" width="6.7109375" style="1" customWidth="1"/>
    <col min="1026" max="1026" width="38.5703125" style="1" customWidth="1"/>
    <col min="1027" max="1027" width="20.28515625" style="1" customWidth="1"/>
    <col min="1028" max="1028" width="22.7109375" style="1" customWidth="1"/>
    <col min="1029" max="1029" width="17" style="1" customWidth="1"/>
    <col min="1030" max="1030" width="15.42578125" style="1" customWidth="1"/>
    <col min="1031" max="1280" width="9.140625" style="1"/>
    <col min="1281" max="1281" width="6.7109375" style="1" customWidth="1"/>
    <col min="1282" max="1282" width="38.5703125" style="1" customWidth="1"/>
    <col min="1283" max="1283" width="20.28515625" style="1" customWidth="1"/>
    <col min="1284" max="1284" width="22.7109375" style="1" customWidth="1"/>
    <col min="1285" max="1285" width="17" style="1" customWidth="1"/>
    <col min="1286" max="1286" width="15.42578125" style="1" customWidth="1"/>
    <col min="1287" max="1536" width="9.140625" style="1"/>
    <col min="1537" max="1537" width="6.7109375" style="1" customWidth="1"/>
    <col min="1538" max="1538" width="38.5703125" style="1" customWidth="1"/>
    <col min="1539" max="1539" width="20.28515625" style="1" customWidth="1"/>
    <col min="1540" max="1540" width="22.7109375" style="1" customWidth="1"/>
    <col min="1541" max="1541" width="17" style="1" customWidth="1"/>
    <col min="1542" max="1542" width="15.42578125" style="1" customWidth="1"/>
    <col min="1543" max="1792" width="9.140625" style="1"/>
    <col min="1793" max="1793" width="6.7109375" style="1" customWidth="1"/>
    <col min="1794" max="1794" width="38.5703125" style="1" customWidth="1"/>
    <col min="1795" max="1795" width="20.28515625" style="1" customWidth="1"/>
    <col min="1796" max="1796" width="22.7109375" style="1" customWidth="1"/>
    <col min="1797" max="1797" width="17" style="1" customWidth="1"/>
    <col min="1798" max="1798" width="15.42578125" style="1" customWidth="1"/>
    <col min="1799" max="2048" width="9.140625" style="1"/>
    <col min="2049" max="2049" width="6.7109375" style="1" customWidth="1"/>
    <col min="2050" max="2050" width="38.5703125" style="1" customWidth="1"/>
    <col min="2051" max="2051" width="20.28515625" style="1" customWidth="1"/>
    <col min="2052" max="2052" width="22.7109375" style="1" customWidth="1"/>
    <col min="2053" max="2053" width="17" style="1" customWidth="1"/>
    <col min="2054" max="2054" width="15.42578125" style="1" customWidth="1"/>
    <col min="2055" max="2304" width="9.140625" style="1"/>
    <col min="2305" max="2305" width="6.7109375" style="1" customWidth="1"/>
    <col min="2306" max="2306" width="38.5703125" style="1" customWidth="1"/>
    <col min="2307" max="2307" width="20.28515625" style="1" customWidth="1"/>
    <col min="2308" max="2308" width="22.7109375" style="1" customWidth="1"/>
    <col min="2309" max="2309" width="17" style="1" customWidth="1"/>
    <col min="2310" max="2310" width="15.42578125" style="1" customWidth="1"/>
    <col min="2311" max="2560" width="9.140625" style="1"/>
    <col min="2561" max="2561" width="6.7109375" style="1" customWidth="1"/>
    <col min="2562" max="2562" width="38.5703125" style="1" customWidth="1"/>
    <col min="2563" max="2563" width="20.28515625" style="1" customWidth="1"/>
    <col min="2564" max="2564" width="22.7109375" style="1" customWidth="1"/>
    <col min="2565" max="2565" width="17" style="1" customWidth="1"/>
    <col min="2566" max="2566" width="15.42578125" style="1" customWidth="1"/>
    <col min="2567" max="2816" width="9.140625" style="1"/>
    <col min="2817" max="2817" width="6.7109375" style="1" customWidth="1"/>
    <col min="2818" max="2818" width="38.5703125" style="1" customWidth="1"/>
    <col min="2819" max="2819" width="20.28515625" style="1" customWidth="1"/>
    <col min="2820" max="2820" width="22.7109375" style="1" customWidth="1"/>
    <col min="2821" max="2821" width="17" style="1" customWidth="1"/>
    <col min="2822" max="2822" width="15.42578125" style="1" customWidth="1"/>
    <col min="2823" max="3072" width="9.140625" style="1"/>
    <col min="3073" max="3073" width="6.7109375" style="1" customWidth="1"/>
    <col min="3074" max="3074" width="38.5703125" style="1" customWidth="1"/>
    <col min="3075" max="3075" width="20.28515625" style="1" customWidth="1"/>
    <col min="3076" max="3076" width="22.7109375" style="1" customWidth="1"/>
    <col min="3077" max="3077" width="17" style="1" customWidth="1"/>
    <col min="3078" max="3078" width="15.42578125" style="1" customWidth="1"/>
    <col min="3079" max="3328" width="9.140625" style="1"/>
    <col min="3329" max="3329" width="6.7109375" style="1" customWidth="1"/>
    <col min="3330" max="3330" width="38.5703125" style="1" customWidth="1"/>
    <col min="3331" max="3331" width="20.28515625" style="1" customWidth="1"/>
    <col min="3332" max="3332" width="22.7109375" style="1" customWidth="1"/>
    <col min="3333" max="3333" width="17" style="1" customWidth="1"/>
    <col min="3334" max="3334" width="15.42578125" style="1" customWidth="1"/>
    <col min="3335" max="3584" width="9.140625" style="1"/>
    <col min="3585" max="3585" width="6.7109375" style="1" customWidth="1"/>
    <col min="3586" max="3586" width="38.5703125" style="1" customWidth="1"/>
    <col min="3587" max="3587" width="20.28515625" style="1" customWidth="1"/>
    <col min="3588" max="3588" width="22.7109375" style="1" customWidth="1"/>
    <col min="3589" max="3589" width="17" style="1" customWidth="1"/>
    <col min="3590" max="3590" width="15.42578125" style="1" customWidth="1"/>
    <col min="3591" max="3840" width="9.140625" style="1"/>
    <col min="3841" max="3841" width="6.7109375" style="1" customWidth="1"/>
    <col min="3842" max="3842" width="38.5703125" style="1" customWidth="1"/>
    <col min="3843" max="3843" width="20.28515625" style="1" customWidth="1"/>
    <col min="3844" max="3844" width="22.7109375" style="1" customWidth="1"/>
    <col min="3845" max="3845" width="17" style="1" customWidth="1"/>
    <col min="3846" max="3846" width="15.42578125" style="1" customWidth="1"/>
    <col min="3847" max="4096" width="9.140625" style="1"/>
    <col min="4097" max="4097" width="6.7109375" style="1" customWidth="1"/>
    <col min="4098" max="4098" width="38.5703125" style="1" customWidth="1"/>
    <col min="4099" max="4099" width="20.28515625" style="1" customWidth="1"/>
    <col min="4100" max="4100" width="22.7109375" style="1" customWidth="1"/>
    <col min="4101" max="4101" width="17" style="1" customWidth="1"/>
    <col min="4102" max="4102" width="15.42578125" style="1" customWidth="1"/>
    <col min="4103" max="4352" width="9.140625" style="1"/>
    <col min="4353" max="4353" width="6.7109375" style="1" customWidth="1"/>
    <col min="4354" max="4354" width="38.5703125" style="1" customWidth="1"/>
    <col min="4355" max="4355" width="20.28515625" style="1" customWidth="1"/>
    <col min="4356" max="4356" width="22.7109375" style="1" customWidth="1"/>
    <col min="4357" max="4357" width="17" style="1" customWidth="1"/>
    <col min="4358" max="4358" width="15.42578125" style="1" customWidth="1"/>
    <col min="4359" max="4608" width="9.140625" style="1"/>
    <col min="4609" max="4609" width="6.7109375" style="1" customWidth="1"/>
    <col min="4610" max="4610" width="38.5703125" style="1" customWidth="1"/>
    <col min="4611" max="4611" width="20.28515625" style="1" customWidth="1"/>
    <col min="4612" max="4612" width="22.7109375" style="1" customWidth="1"/>
    <col min="4613" max="4613" width="17" style="1" customWidth="1"/>
    <col min="4614" max="4614" width="15.42578125" style="1" customWidth="1"/>
    <col min="4615" max="4864" width="9.140625" style="1"/>
    <col min="4865" max="4865" width="6.7109375" style="1" customWidth="1"/>
    <col min="4866" max="4866" width="38.5703125" style="1" customWidth="1"/>
    <col min="4867" max="4867" width="20.28515625" style="1" customWidth="1"/>
    <col min="4868" max="4868" width="22.7109375" style="1" customWidth="1"/>
    <col min="4869" max="4869" width="17" style="1" customWidth="1"/>
    <col min="4870" max="4870" width="15.42578125" style="1" customWidth="1"/>
    <col min="4871" max="5120" width="9.140625" style="1"/>
    <col min="5121" max="5121" width="6.7109375" style="1" customWidth="1"/>
    <col min="5122" max="5122" width="38.5703125" style="1" customWidth="1"/>
    <col min="5123" max="5123" width="20.28515625" style="1" customWidth="1"/>
    <col min="5124" max="5124" width="22.7109375" style="1" customWidth="1"/>
    <col min="5125" max="5125" width="17" style="1" customWidth="1"/>
    <col min="5126" max="5126" width="15.42578125" style="1" customWidth="1"/>
    <col min="5127" max="5376" width="9.140625" style="1"/>
    <col min="5377" max="5377" width="6.7109375" style="1" customWidth="1"/>
    <col min="5378" max="5378" width="38.5703125" style="1" customWidth="1"/>
    <col min="5379" max="5379" width="20.28515625" style="1" customWidth="1"/>
    <col min="5380" max="5380" width="22.7109375" style="1" customWidth="1"/>
    <col min="5381" max="5381" width="17" style="1" customWidth="1"/>
    <col min="5382" max="5382" width="15.42578125" style="1" customWidth="1"/>
    <col min="5383" max="5632" width="9.140625" style="1"/>
    <col min="5633" max="5633" width="6.7109375" style="1" customWidth="1"/>
    <col min="5634" max="5634" width="38.5703125" style="1" customWidth="1"/>
    <col min="5635" max="5635" width="20.28515625" style="1" customWidth="1"/>
    <col min="5636" max="5636" width="22.7109375" style="1" customWidth="1"/>
    <col min="5637" max="5637" width="17" style="1" customWidth="1"/>
    <col min="5638" max="5638" width="15.42578125" style="1" customWidth="1"/>
    <col min="5639" max="5888" width="9.140625" style="1"/>
    <col min="5889" max="5889" width="6.7109375" style="1" customWidth="1"/>
    <col min="5890" max="5890" width="38.5703125" style="1" customWidth="1"/>
    <col min="5891" max="5891" width="20.28515625" style="1" customWidth="1"/>
    <col min="5892" max="5892" width="22.7109375" style="1" customWidth="1"/>
    <col min="5893" max="5893" width="17" style="1" customWidth="1"/>
    <col min="5894" max="5894" width="15.42578125" style="1" customWidth="1"/>
    <col min="5895" max="6144" width="9.140625" style="1"/>
    <col min="6145" max="6145" width="6.7109375" style="1" customWidth="1"/>
    <col min="6146" max="6146" width="38.5703125" style="1" customWidth="1"/>
    <col min="6147" max="6147" width="20.28515625" style="1" customWidth="1"/>
    <col min="6148" max="6148" width="22.7109375" style="1" customWidth="1"/>
    <col min="6149" max="6149" width="17" style="1" customWidth="1"/>
    <col min="6150" max="6150" width="15.42578125" style="1" customWidth="1"/>
    <col min="6151" max="6400" width="9.140625" style="1"/>
    <col min="6401" max="6401" width="6.7109375" style="1" customWidth="1"/>
    <col min="6402" max="6402" width="38.5703125" style="1" customWidth="1"/>
    <col min="6403" max="6403" width="20.28515625" style="1" customWidth="1"/>
    <col min="6404" max="6404" width="22.7109375" style="1" customWidth="1"/>
    <col min="6405" max="6405" width="17" style="1" customWidth="1"/>
    <col min="6406" max="6406" width="15.42578125" style="1" customWidth="1"/>
    <col min="6407" max="6656" width="9.140625" style="1"/>
    <col min="6657" max="6657" width="6.7109375" style="1" customWidth="1"/>
    <col min="6658" max="6658" width="38.5703125" style="1" customWidth="1"/>
    <col min="6659" max="6659" width="20.28515625" style="1" customWidth="1"/>
    <col min="6660" max="6660" width="22.7109375" style="1" customWidth="1"/>
    <col min="6661" max="6661" width="17" style="1" customWidth="1"/>
    <col min="6662" max="6662" width="15.42578125" style="1" customWidth="1"/>
    <col min="6663" max="6912" width="9.140625" style="1"/>
    <col min="6913" max="6913" width="6.7109375" style="1" customWidth="1"/>
    <col min="6914" max="6914" width="38.5703125" style="1" customWidth="1"/>
    <col min="6915" max="6915" width="20.28515625" style="1" customWidth="1"/>
    <col min="6916" max="6916" width="22.7109375" style="1" customWidth="1"/>
    <col min="6917" max="6917" width="17" style="1" customWidth="1"/>
    <col min="6918" max="6918" width="15.42578125" style="1" customWidth="1"/>
    <col min="6919" max="7168" width="9.140625" style="1"/>
    <col min="7169" max="7169" width="6.7109375" style="1" customWidth="1"/>
    <col min="7170" max="7170" width="38.5703125" style="1" customWidth="1"/>
    <col min="7171" max="7171" width="20.28515625" style="1" customWidth="1"/>
    <col min="7172" max="7172" width="22.7109375" style="1" customWidth="1"/>
    <col min="7173" max="7173" width="17" style="1" customWidth="1"/>
    <col min="7174" max="7174" width="15.42578125" style="1" customWidth="1"/>
    <col min="7175" max="7424" width="9.140625" style="1"/>
    <col min="7425" max="7425" width="6.7109375" style="1" customWidth="1"/>
    <col min="7426" max="7426" width="38.5703125" style="1" customWidth="1"/>
    <col min="7427" max="7427" width="20.28515625" style="1" customWidth="1"/>
    <col min="7428" max="7428" width="22.7109375" style="1" customWidth="1"/>
    <col min="7429" max="7429" width="17" style="1" customWidth="1"/>
    <col min="7430" max="7430" width="15.42578125" style="1" customWidth="1"/>
    <col min="7431" max="7680" width="9.140625" style="1"/>
    <col min="7681" max="7681" width="6.7109375" style="1" customWidth="1"/>
    <col min="7682" max="7682" width="38.5703125" style="1" customWidth="1"/>
    <col min="7683" max="7683" width="20.28515625" style="1" customWidth="1"/>
    <col min="7684" max="7684" width="22.7109375" style="1" customWidth="1"/>
    <col min="7685" max="7685" width="17" style="1" customWidth="1"/>
    <col min="7686" max="7686" width="15.42578125" style="1" customWidth="1"/>
    <col min="7687" max="7936" width="9.140625" style="1"/>
    <col min="7937" max="7937" width="6.7109375" style="1" customWidth="1"/>
    <col min="7938" max="7938" width="38.5703125" style="1" customWidth="1"/>
    <col min="7939" max="7939" width="20.28515625" style="1" customWidth="1"/>
    <col min="7940" max="7940" width="22.7109375" style="1" customWidth="1"/>
    <col min="7941" max="7941" width="17" style="1" customWidth="1"/>
    <col min="7942" max="7942" width="15.42578125" style="1" customWidth="1"/>
    <col min="7943" max="8192" width="9.140625" style="1"/>
    <col min="8193" max="8193" width="6.7109375" style="1" customWidth="1"/>
    <col min="8194" max="8194" width="38.5703125" style="1" customWidth="1"/>
    <col min="8195" max="8195" width="20.28515625" style="1" customWidth="1"/>
    <col min="8196" max="8196" width="22.7109375" style="1" customWidth="1"/>
    <col min="8197" max="8197" width="17" style="1" customWidth="1"/>
    <col min="8198" max="8198" width="15.42578125" style="1" customWidth="1"/>
    <col min="8199" max="8448" width="9.140625" style="1"/>
    <col min="8449" max="8449" width="6.7109375" style="1" customWidth="1"/>
    <col min="8450" max="8450" width="38.5703125" style="1" customWidth="1"/>
    <col min="8451" max="8451" width="20.28515625" style="1" customWidth="1"/>
    <col min="8452" max="8452" width="22.7109375" style="1" customWidth="1"/>
    <col min="8453" max="8453" width="17" style="1" customWidth="1"/>
    <col min="8454" max="8454" width="15.42578125" style="1" customWidth="1"/>
    <col min="8455" max="8704" width="9.140625" style="1"/>
    <col min="8705" max="8705" width="6.7109375" style="1" customWidth="1"/>
    <col min="8706" max="8706" width="38.5703125" style="1" customWidth="1"/>
    <col min="8707" max="8707" width="20.28515625" style="1" customWidth="1"/>
    <col min="8708" max="8708" width="22.7109375" style="1" customWidth="1"/>
    <col min="8709" max="8709" width="17" style="1" customWidth="1"/>
    <col min="8710" max="8710" width="15.42578125" style="1" customWidth="1"/>
    <col min="8711" max="8960" width="9.140625" style="1"/>
    <col min="8961" max="8961" width="6.7109375" style="1" customWidth="1"/>
    <col min="8962" max="8962" width="38.5703125" style="1" customWidth="1"/>
    <col min="8963" max="8963" width="20.28515625" style="1" customWidth="1"/>
    <col min="8964" max="8964" width="22.7109375" style="1" customWidth="1"/>
    <col min="8965" max="8965" width="17" style="1" customWidth="1"/>
    <col min="8966" max="8966" width="15.42578125" style="1" customWidth="1"/>
    <col min="8967" max="9216" width="9.140625" style="1"/>
    <col min="9217" max="9217" width="6.7109375" style="1" customWidth="1"/>
    <col min="9218" max="9218" width="38.5703125" style="1" customWidth="1"/>
    <col min="9219" max="9219" width="20.28515625" style="1" customWidth="1"/>
    <col min="9220" max="9220" width="22.7109375" style="1" customWidth="1"/>
    <col min="9221" max="9221" width="17" style="1" customWidth="1"/>
    <col min="9222" max="9222" width="15.42578125" style="1" customWidth="1"/>
    <col min="9223" max="9472" width="9.140625" style="1"/>
    <col min="9473" max="9473" width="6.7109375" style="1" customWidth="1"/>
    <col min="9474" max="9474" width="38.5703125" style="1" customWidth="1"/>
    <col min="9475" max="9475" width="20.28515625" style="1" customWidth="1"/>
    <col min="9476" max="9476" width="22.7109375" style="1" customWidth="1"/>
    <col min="9477" max="9477" width="17" style="1" customWidth="1"/>
    <col min="9478" max="9478" width="15.42578125" style="1" customWidth="1"/>
    <col min="9479" max="9728" width="9.140625" style="1"/>
    <col min="9729" max="9729" width="6.7109375" style="1" customWidth="1"/>
    <col min="9730" max="9730" width="38.5703125" style="1" customWidth="1"/>
    <col min="9731" max="9731" width="20.28515625" style="1" customWidth="1"/>
    <col min="9732" max="9732" width="22.7109375" style="1" customWidth="1"/>
    <col min="9733" max="9733" width="17" style="1" customWidth="1"/>
    <col min="9734" max="9734" width="15.42578125" style="1" customWidth="1"/>
    <col min="9735" max="9984" width="9.140625" style="1"/>
    <col min="9985" max="9985" width="6.7109375" style="1" customWidth="1"/>
    <col min="9986" max="9986" width="38.5703125" style="1" customWidth="1"/>
    <col min="9987" max="9987" width="20.28515625" style="1" customWidth="1"/>
    <col min="9988" max="9988" width="22.7109375" style="1" customWidth="1"/>
    <col min="9989" max="9989" width="17" style="1" customWidth="1"/>
    <col min="9990" max="9990" width="15.42578125" style="1" customWidth="1"/>
    <col min="9991" max="10240" width="9.140625" style="1"/>
    <col min="10241" max="10241" width="6.7109375" style="1" customWidth="1"/>
    <col min="10242" max="10242" width="38.5703125" style="1" customWidth="1"/>
    <col min="10243" max="10243" width="20.28515625" style="1" customWidth="1"/>
    <col min="10244" max="10244" width="22.7109375" style="1" customWidth="1"/>
    <col min="10245" max="10245" width="17" style="1" customWidth="1"/>
    <col min="10246" max="10246" width="15.42578125" style="1" customWidth="1"/>
    <col min="10247" max="10496" width="9.140625" style="1"/>
    <col min="10497" max="10497" width="6.7109375" style="1" customWidth="1"/>
    <col min="10498" max="10498" width="38.5703125" style="1" customWidth="1"/>
    <col min="10499" max="10499" width="20.28515625" style="1" customWidth="1"/>
    <col min="10500" max="10500" width="22.7109375" style="1" customWidth="1"/>
    <col min="10501" max="10501" width="17" style="1" customWidth="1"/>
    <col min="10502" max="10502" width="15.42578125" style="1" customWidth="1"/>
    <col min="10503" max="10752" width="9.140625" style="1"/>
    <col min="10753" max="10753" width="6.7109375" style="1" customWidth="1"/>
    <col min="10754" max="10754" width="38.5703125" style="1" customWidth="1"/>
    <col min="10755" max="10755" width="20.28515625" style="1" customWidth="1"/>
    <col min="10756" max="10756" width="22.7109375" style="1" customWidth="1"/>
    <col min="10757" max="10757" width="17" style="1" customWidth="1"/>
    <col min="10758" max="10758" width="15.42578125" style="1" customWidth="1"/>
    <col min="10759" max="11008" width="9.140625" style="1"/>
    <col min="11009" max="11009" width="6.7109375" style="1" customWidth="1"/>
    <col min="11010" max="11010" width="38.5703125" style="1" customWidth="1"/>
    <col min="11011" max="11011" width="20.28515625" style="1" customWidth="1"/>
    <col min="11012" max="11012" width="22.7109375" style="1" customWidth="1"/>
    <col min="11013" max="11013" width="17" style="1" customWidth="1"/>
    <col min="11014" max="11014" width="15.42578125" style="1" customWidth="1"/>
    <col min="11015" max="11264" width="9.140625" style="1"/>
    <col min="11265" max="11265" width="6.7109375" style="1" customWidth="1"/>
    <col min="11266" max="11266" width="38.5703125" style="1" customWidth="1"/>
    <col min="11267" max="11267" width="20.28515625" style="1" customWidth="1"/>
    <col min="11268" max="11268" width="22.7109375" style="1" customWidth="1"/>
    <col min="11269" max="11269" width="17" style="1" customWidth="1"/>
    <col min="11270" max="11270" width="15.42578125" style="1" customWidth="1"/>
    <col min="11271" max="11520" width="9.140625" style="1"/>
    <col min="11521" max="11521" width="6.7109375" style="1" customWidth="1"/>
    <col min="11522" max="11522" width="38.5703125" style="1" customWidth="1"/>
    <col min="11523" max="11523" width="20.28515625" style="1" customWidth="1"/>
    <col min="11524" max="11524" width="22.7109375" style="1" customWidth="1"/>
    <col min="11525" max="11525" width="17" style="1" customWidth="1"/>
    <col min="11526" max="11526" width="15.42578125" style="1" customWidth="1"/>
    <col min="11527" max="11776" width="9.140625" style="1"/>
    <col min="11777" max="11777" width="6.7109375" style="1" customWidth="1"/>
    <col min="11778" max="11778" width="38.5703125" style="1" customWidth="1"/>
    <col min="11779" max="11779" width="20.28515625" style="1" customWidth="1"/>
    <col min="11780" max="11780" width="22.7109375" style="1" customWidth="1"/>
    <col min="11781" max="11781" width="17" style="1" customWidth="1"/>
    <col min="11782" max="11782" width="15.42578125" style="1" customWidth="1"/>
    <col min="11783" max="12032" width="9.140625" style="1"/>
    <col min="12033" max="12033" width="6.7109375" style="1" customWidth="1"/>
    <col min="12034" max="12034" width="38.5703125" style="1" customWidth="1"/>
    <col min="12035" max="12035" width="20.28515625" style="1" customWidth="1"/>
    <col min="12036" max="12036" width="22.7109375" style="1" customWidth="1"/>
    <col min="12037" max="12037" width="17" style="1" customWidth="1"/>
    <col min="12038" max="12038" width="15.42578125" style="1" customWidth="1"/>
    <col min="12039" max="12288" width="9.140625" style="1"/>
    <col min="12289" max="12289" width="6.7109375" style="1" customWidth="1"/>
    <col min="12290" max="12290" width="38.5703125" style="1" customWidth="1"/>
    <col min="12291" max="12291" width="20.28515625" style="1" customWidth="1"/>
    <col min="12292" max="12292" width="22.7109375" style="1" customWidth="1"/>
    <col min="12293" max="12293" width="17" style="1" customWidth="1"/>
    <col min="12294" max="12294" width="15.42578125" style="1" customWidth="1"/>
    <col min="12295" max="12544" width="9.140625" style="1"/>
    <col min="12545" max="12545" width="6.7109375" style="1" customWidth="1"/>
    <col min="12546" max="12546" width="38.5703125" style="1" customWidth="1"/>
    <col min="12547" max="12547" width="20.28515625" style="1" customWidth="1"/>
    <col min="12548" max="12548" width="22.7109375" style="1" customWidth="1"/>
    <col min="12549" max="12549" width="17" style="1" customWidth="1"/>
    <col min="12550" max="12550" width="15.42578125" style="1" customWidth="1"/>
    <col min="12551" max="12800" width="9.140625" style="1"/>
    <col min="12801" max="12801" width="6.7109375" style="1" customWidth="1"/>
    <col min="12802" max="12802" width="38.5703125" style="1" customWidth="1"/>
    <col min="12803" max="12803" width="20.28515625" style="1" customWidth="1"/>
    <col min="12804" max="12804" width="22.7109375" style="1" customWidth="1"/>
    <col min="12805" max="12805" width="17" style="1" customWidth="1"/>
    <col min="12806" max="12806" width="15.42578125" style="1" customWidth="1"/>
    <col min="12807" max="13056" width="9.140625" style="1"/>
    <col min="13057" max="13057" width="6.7109375" style="1" customWidth="1"/>
    <col min="13058" max="13058" width="38.5703125" style="1" customWidth="1"/>
    <col min="13059" max="13059" width="20.28515625" style="1" customWidth="1"/>
    <col min="13060" max="13060" width="22.7109375" style="1" customWidth="1"/>
    <col min="13061" max="13061" width="17" style="1" customWidth="1"/>
    <col min="13062" max="13062" width="15.42578125" style="1" customWidth="1"/>
    <col min="13063" max="13312" width="9.140625" style="1"/>
    <col min="13313" max="13313" width="6.7109375" style="1" customWidth="1"/>
    <col min="13314" max="13314" width="38.5703125" style="1" customWidth="1"/>
    <col min="13315" max="13315" width="20.28515625" style="1" customWidth="1"/>
    <col min="13316" max="13316" width="22.7109375" style="1" customWidth="1"/>
    <col min="13317" max="13317" width="17" style="1" customWidth="1"/>
    <col min="13318" max="13318" width="15.42578125" style="1" customWidth="1"/>
    <col min="13319" max="13568" width="9.140625" style="1"/>
    <col min="13569" max="13569" width="6.7109375" style="1" customWidth="1"/>
    <col min="13570" max="13570" width="38.5703125" style="1" customWidth="1"/>
    <col min="13571" max="13571" width="20.28515625" style="1" customWidth="1"/>
    <col min="13572" max="13572" width="22.7109375" style="1" customWidth="1"/>
    <col min="13573" max="13573" width="17" style="1" customWidth="1"/>
    <col min="13574" max="13574" width="15.42578125" style="1" customWidth="1"/>
    <col min="13575" max="13824" width="9.140625" style="1"/>
    <col min="13825" max="13825" width="6.7109375" style="1" customWidth="1"/>
    <col min="13826" max="13826" width="38.5703125" style="1" customWidth="1"/>
    <col min="13827" max="13827" width="20.28515625" style="1" customWidth="1"/>
    <col min="13828" max="13828" width="22.7109375" style="1" customWidth="1"/>
    <col min="13829" max="13829" width="17" style="1" customWidth="1"/>
    <col min="13830" max="13830" width="15.42578125" style="1" customWidth="1"/>
    <col min="13831" max="14080" width="9.140625" style="1"/>
    <col min="14081" max="14081" width="6.7109375" style="1" customWidth="1"/>
    <col min="14082" max="14082" width="38.5703125" style="1" customWidth="1"/>
    <col min="14083" max="14083" width="20.28515625" style="1" customWidth="1"/>
    <col min="14084" max="14084" width="22.7109375" style="1" customWidth="1"/>
    <col min="14085" max="14085" width="17" style="1" customWidth="1"/>
    <col min="14086" max="14086" width="15.42578125" style="1" customWidth="1"/>
    <col min="14087" max="14336" width="9.140625" style="1"/>
    <col min="14337" max="14337" width="6.7109375" style="1" customWidth="1"/>
    <col min="14338" max="14338" width="38.5703125" style="1" customWidth="1"/>
    <col min="14339" max="14339" width="20.28515625" style="1" customWidth="1"/>
    <col min="14340" max="14340" width="22.7109375" style="1" customWidth="1"/>
    <col min="14341" max="14341" width="17" style="1" customWidth="1"/>
    <col min="14342" max="14342" width="15.42578125" style="1" customWidth="1"/>
    <col min="14343" max="14592" width="9.140625" style="1"/>
    <col min="14593" max="14593" width="6.7109375" style="1" customWidth="1"/>
    <col min="14594" max="14594" width="38.5703125" style="1" customWidth="1"/>
    <col min="14595" max="14595" width="20.28515625" style="1" customWidth="1"/>
    <col min="14596" max="14596" width="22.7109375" style="1" customWidth="1"/>
    <col min="14597" max="14597" width="17" style="1" customWidth="1"/>
    <col min="14598" max="14598" width="15.42578125" style="1" customWidth="1"/>
    <col min="14599" max="14848" width="9.140625" style="1"/>
    <col min="14849" max="14849" width="6.7109375" style="1" customWidth="1"/>
    <col min="14850" max="14850" width="38.5703125" style="1" customWidth="1"/>
    <col min="14851" max="14851" width="20.28515625" style="1" customWidth="1"/>
    <col min="14852" max="14852" width="22.7109375" style="1" customWidth="1"/>
    <col min="14853" max="14853" width="17" style="1" customWidth="1"/>
    <col min="14854" max="14854" width="15.42578125" style="1" customWidth="1"/>
    <col min="14855" max="15104" width="9.140625" style="1"/>
    <col min="15105" max="15105" width="6.7109375" style="1" customWidth="1"/>
    <col min="15106" max="15106" width="38.5703125" style="1" customWidth="1"/>
    <col min="15107" max="15107" width="20.28515625" style="1" customWidth="1"/>
    <col min="15108" max="15108" width="22.7109375" style="1" customWidth="1"/>
    <col min="15109" max="15109" width="17" style="1" customWidth="1"/>
    <col min="15110" max="15110" width="15.42578125" style="1" customWidth="1"/>
    <col min="15111" max="15360" width="9.140625" style="1"/>
    <col min="15361" max="15361" width="6.7109375" style="1" customWidth="1"/>
    <col min="15362" max="15362" width="38.5703125" style="1" customWidth="1"/>
    <col min="15363" max="15363" width="20.28515625" style="1" customWidth="1"/>
    <col min="15364" max="15364" width="22.7109375" style="1" customWidth="1"/>
    <col min="15365" max="15365" width="17" style="1" customWidth="1"/>
    <col min="15366" max="15366" width="15.42578125" style="1" customWidth="1"/>
    <col min="15367" max="15616" width="9.140625" style="1"/>
    <col min="15617" max="15617" width="6.7109375" style="1" customWidth="1"/>
    <col min="15618" max="15618" width="38.5703125" style="1" customWidth="1"/>
    <col min="15619" max="15619" width="20.28515625" style="1" customWidth="1"/>
    <col min="15620" max="15620" width="22.7109375" style="1" customWidth="1"/>
    <col min="15621" max="15621" width="17" style="1" customWidth="1"/>
    <col min="15622" max="15622" width="15.42578125" style="1" customWidth="1"/>
    <col min="15623" max="15872" width="9.140625" style="1"/>
    <col min="15873" max="15873" width="6.7109375" style="1" customWidth="1"/>
    <col min="15874" max="15874" width="38.5703125" style="1" customWidth="1"/>
    <col min="15875" max="15875" width="20.28515625" style="1" customWidth="1"/>
    <col min="15876" max="15876" width="22.7109375" style="1" customWidth="1"/>
    <col min="15877" max="15877" width="17" style="1" customWidth="1"/>
    <col min="15878" max="15878" width="15.42578125" style="1" customWidth="1"/>
    <col min="15879" max="16128" width="9.140625" style="1"/>
    <col min="16129" max="16129" width="6.7109375" style="1" customWidth="1"/>
    <col min="16130" max="16130" width="38.5703125" style="1" customWidth="1"/>
    <col min="16131" max="16131" width="20.28515625" style="1" customWidth="1"/>
    <col min="16132" max="16132" width="22.7109375" style="1" customWidth="1"/>
    <col min="16133" max="16133" width="17" style="1" customWidth="1"/>
    <col min="16134" max="16134" width="15.42578125" style="1" customWidth="1"/>
    <col min="16135" max="16384" width="9.140625" style="1"/>
  </cols>
  <sheetData>
    <row r="1" spans="1:6" ht="84" hidden="1" customHeight="1" x14ac:dyDescent="0.3">
      <c r="C1" s="46"/>
      <c r="D1" s="46"/>
      <c r="E1" s="46"/>
      <c r="F1" s="46"/>
    </row>
    <row r="3" spans="1:6" ht="33.75" customHeight="1" x14ac:dyDescent="0.25">
      <c r="A3" s="47" t="s">
        <v>39</v>
      </c>
      <c r="B3" s="47"/>
      <c r="C3" s="47"/>
      <c r="D3" s="47"/>
      <c r="E3" s="47"/>
      <c r="F3" s="47"/>
    </row>
    <row r="4" spans="1:6" ht="16.5" x14ac:dyDescent="0.25">
      <c r="A4" s="48" t="s">
        <v>0</v>
      </c>
      <c r="B4" s="48"/>
      <c r="C4" s="48"/>
      <c r="D4" s="48"/>
      <c r="E4" s="48"/>
      <c r="F4" s="48"/>
    </row>
    <row r="5" spans="1:6" ht="16.5" x14ac:dyDescent="0.25">
      <c r="A5" s="2"/>
      <c r="B5" s="48" t="s">
        <v>40</v>
      </c>
      <c r="C5" s="48"/>
      <c r="D5" s="48"/>
      <c r="E5" s="48"/>
      <c r="F5" s="48"/>
    </row>
    <row r="6" spans="1:6" ht="15.75" thickBot="1" x14ac:dyDescent="0.3">
      <c r="A6" s="3"/>
      <c r="B6" s="4"/>
      <c r="C6" s="5"/>
      <c r="D6" s="5"/>
      <c r="E6" s="5"/>
      <c r="F6" s="5"/>
    </row>
    <row r="7" spans="1:6" ht="78.75" x14ac:dyDescent="0.2">
      <c r="A7" s="45" t="s">
        <v>1</v>
      </c>
      <c r="B7" s="44" t="s">
        <v>2</v>
      </c>
      <c r="C7" s="44" t="s">
        <v>3</v>
      </c>
      <c r="D7" s="44" t="s">
        <v>38</v>
      </c>
      <c r="E7" s="43" t="s">
        <v>4</v>
      </c>
      <c r="F7" s="42" t="s">
        <v>5</v>
      </c>
    </row>
    <row r="8" spans="1:6" ht="33.75" thickBot="1" x14ac:dyDescent="0.25">
      <c r="A8" s="41" t="s">
        <v>6</v>
      </c>
      <c r="B8" s="40" t="s">
        <v>7</v>
      </c>
      <c r="C8" s="39">
        <f ca="1">[3]ВСК!C8+[3]Росгосстрах!C8</f>
        <v>4785</v>
      </c>
      <c r="D8" s="39">
        <f ca="1">[3]ВСК!D8+[3]Росгосстрах!D8</f>
        <v>2738</v>
      </c>
      <c r="E8" s="38">
        <f t="shared" ref="E8:E23" ca="1" si="0">C8/D8-1</f>
        <v>1.0583869371598218</v>
      </c>
      <c r="F8" s="37">
        <f ca="1">[3]ВСК!F8+[3]Росгосстрах!F8</f>
        <v>1062</v>
      </c>
    </row>
    <row r="9" spans="1:6" s="6" customFormat="1" ht="33" x14ac:dyDescent="0.2">
      <c r="A9" s="27" t="s">
        <v>8</v>
      </c>
      <c r="B9" s="36" t="s">
        <v>9</v>
      </c>
      <c r="C9" s="25">
        <f ca="1">[3]ВСК!C9+[3]Росгосстрах!C9</f>
        <v>844</v>
      </c>
      <c r="D9" s="25">
        <f ca="1">[3]ВСК!D9+[3]Росгосстрах!D9</f>
        <v>102</v>
      </c>
      <c r="E9" s="24">
        <f t="shared" ca="1" si="0"/>
        <v>10.333333333333334</v>
      </c>
      <c r="F9" s="23">
        <f ca="1">[3]ВСК!F9+[3]Росгосстрах!F9</f>
        <v>381</v>
      </c>
    </row>
    <row r="10" spans="1:6" ht="31.5" x14ac:dyDescent="0.2">
      <c r="A10" s="20" t="s">
        <v>10</v>
      </c>
      <c r="B10" s="19" t="s">
        <v>12</v>
      </c>
      <c r="C10" s="35">
        <f ca="1">[3]ВСК!C10+[3]Росгосстрах!C10</f>
        <v>41</v>
      </c>
      <c r="D10" s="35">
        <f ca="1">[3]ВСК!D10+[3]Росгосстрах!D10</f>
        <v>0</v>
      </c>
      <c r="E10" s="18" t="e">
        <f t="shared" ca="1" si="0"/>
        <v>#DIV/0!</v>
      </c>
      <c r="F10" s="33">
        <f ca="1">[3]ВСК!F10+[3]Росгосстрах!F10</f>
        <v>8</v>
      </c>
    </row>
    <row r="11" spans="1:6" ht="32.25" thickBot="1" x14ac:dyDescent="0.25">
      <c r="A11" s="20" t="s">
        <v>11</v>
      </c>
      <c r="B11" s="19" t="s">
        <v>13</v>
      </c>
      <c r="C11" s="35">
        <f ca="1">[3]ВСК!C11+[3]Росгосстрах!C11</f>
        <v>458</v>
      </c>
      <c r="D11" s="35">
        <f ca="1">[3]ВСК!D11+[3]Росгосстрах!D11</f>
        <v>102</v>
      </c>
      <c r="E11" s="18">
        <f ca="1">C11/D11-1</f>
        <v>9.862068965517242</v>
      </c>
      <c r="F11" s="33">
        <f ca="1">[3]ВСК!F11+[3]Росгосстрах!F11</f>
        <v>300</v>
      </c>
    </row>
    <row r="12" spans="1:6" s="6" customFormat="1" ht="33" x14ac:dyDescent="0.2">
      <c r="A12" s="27" t="s">
        <v>14</v>
      </c>
      <c r="B12" s="36" t="s">
        <v>15</v>
      </c>
      <c r="C12" s="51">
        <f ca="1">[3]ВСК!C12+[3]Росгосстрах!C12</f>
        <v>3941</v>
      </c>
      <c r="D12" s="25">
        <f ca="1">[3]ВСК!D12+[3]Росгосстрах!D12</f>
        <v>2636</v>
      </c>
      <c r="E12" s="24">
        <f t="shared" ca="1" si="0"/>
        <v>0.64115822130299893</v>
      </c>
      <c r="F12" s="23">
        <f ca="1">[3]ВСК!F12+[3]Росгосстрах!F12</f>
        <v>681</v>
      </c>
    </row>
    <row r="13" spans="1:6" ht="31.5" x14ac:dyDescent="0.2">
      <c r="A13" s="20" t="s">
        <v>16</v>
      </c>
      <c r="B13" s="19" t="s">
        <v>17</v>
      </c>
      <c r="C13" s="35">
        <f ca="1">[3]ВСК!C13+[3]Росгосстрах!C13</f>
        <v>375</v>
      </c>
      <c r="D13" s="35">
        <f ca="1">[3]ВСК!D13+[3]Росгосстрах!D13</f>
        <v>200</v>
      </c>
      <c r="E13" s="18">
        <f t="shared" ca="1" si="0"/>
        <v>0.58378378378378382</v>
      </c>
      <c r="F13" s="33">
        <f ca="1">[3]ВСК!F13+[3]Росгосстрах!F13</f>
        <v>23</v>
      </c>
    </row>
    <row r="14" spans="1:6" ht="31.5" x14ac:dyDescent="0.2">
      <c r="A14" s="20" t="s">
        <v>18</v>
      </c>
      <c r="B14" s="19" t="s">
        <v>19</v>
      </c>
      <c r="C14" s="35">
        <f ca="1">[3]ВСК!C14+[3]Росгосстрах!C14</f>
        <v>1545</v>
      </c>
      <c r="D14" s="35">
        <f ca="1">[3]ВСК!D14+[3]Росгосстрах!D14</f>
        <v>1226</v>
      </c>
      <c r="E14" s="18">
        <f t="shared" ca="1" si="0"/>
        <v>0.56060606060606055</v>
      </c>
      <c r="F14" s="33">
        <f ca="1">[3]ВСК!F14+[3]Росгосстрах!F14</f>
        <v>477</v>
      </c>
    </row>
    <row r="15" spans="1:6" ht="15.75" x14ac:dyDescent="0.2">
      <c r="A15" s="20" t="s">
        <v>20</v>
      </c>
      <c r="B15" s="19" t="s">
        <v>22</v>
      </c>
      <c r="C15" s="35">
        <f ca="1">[3]ВСК!C15+[3]Росгосстрах!C15</f>
        <v>0</v>
      </c>
      <c r="D15" s="35">
        <f ca="1">[3]ВСК!D15+[3]Росгосстрах!D15</f>
        <v>0</v>
      </c>
      <c r="E15" s="18" t="e">
        <f t="shared" ca="1" si="0"/>
        <v>#DIV/0!</v>
      </c>
      <c r="F15" s="33">
        <f ca="1">[3]ВСК!F15+[3]Росгосстрах!F15</f>
        <v>0</v>
      </c>
    </row>
    <row r="16" spans="1:6" ht="15.75" x14ac:dyDescent="0.2">
      <c r="A16" s="20" t="s">
        <v>21</v>
      </c>
      <c r="B16" s="19" t="s">
        <v>24</v>
      </c>
      <c r="C16" s="35">
        <f ca="1">[3]ВСК!C16+[3]Росгосстрах!C16</f>
        <v>481</v>
      </c>
      <c r="D16" s="35">
        <f ca="1">[3]ВСК!D16+[3]Росгосстрах!D16</f>
        <v>186</v>
      </c>
      <c r="E16" s="18">
        <f t="shared" ca="1" si="0"/>
        <v>1.8461538461538463</v>
      </c>
      <c r="F16" s="33">
        <f ca="1">[3]ВСК!F16+[3]Росгосстрах!F16</f>
        <v>56</v>
      </c>
    </row>
    <row r="17" spans="1:6" ht="32.25" thickBot="1" x14ac:dyDescent="0.25">
      <c r="A17" s="20" t="s">
        <v>23</v>
      </c>
      <c r="B17" s="16" t="s">
        <v>25</v>
      </c>
      <c r="C17" s="35">
        <f ca="1">[3]ВСК!C17+[3]Росгосстрах!C17</f>
        <v>916</v>
      </c>
      <c r="D17" s="35">
        <f ca="1">[3]ВСК!D17+[3]Росгосстрах!D17</f>
        <v>1024</v>
      </c>
      <c r="E17" s="34">
        <f t="shared" ca="1" si="0"/>
        <v>0.44915254237288127</v>
      </c>
      <c r="F17" s="33">
        <f ca="1">[3]ВСК!F17+[3]Росгосстрах!F17</f>
        <v>125</v>
      </c>
    </row>
    <row r="18" spans="1:6" s="6" customFormat="1" ht="33.75" thickBot="1" x14ac:dyDescent="0.25">
      <c r="A18" s="32" t="s">
        <v>26</v>
      </c>
      <c r="B18" s="31" t="s">
        <v>27</v>
      </c>
      <c r="C18" s="30">
        <f ca="1">[3]ВСК!C18+[3]Росгосстрах!C18</f>
        <v>0</v>
      </c>
      <c r="D18" s="30">
        <f ca="1">[3]ВСК!D18+[3]Росгосстрах!D18</f>
        <v>0</v>
      </c>
      <c r="E18" s="29" t="e">
        <f t="shared" ca="1" si="0"/>
        <v>#DIV/0!</v>
      </c>
      <c r="F18" s="28">
        <f ca="1">[3]ВСК!F18+[3]Росгосстрах!F18</f>
        <v>0</v>
      </c>
    </row>
    <row r="19" spans="1:6" s="6" customFormat="1" ht="31.5" x14ac:dyDescent="0.2">
      <c r="A19" s="27" t="s">
        <v>28</v>
      </c>
      <c r="B19" s="26" t="s">
        <v>29</v>
      </c>
      <c r="C19" s="25">
        <f ca="1">[3]ВСК!C19+[3]Росгосстрах!C19</f>
        <v>7223</v>
      </c>
      <c r="D19" s="25">
        <f ca="1">[3]ВСК!D19+[3]Росгосстрах!D19</f>
        <v>4768</v>
      </c>
      <c r="E19" s="24">
        <f t="shared" ca="1" si="0"/>
        <v>0.41136963300551699</v>
      </c>
      <c r="F19" s="23">
        <f ca="1">[3]ВСК!F19+[3]Росгосстрах!F19</f>
        <v>1600</v>
      </c>
    </row>
    <row r="20" spans="1:6" ht="15.75" x14ac:dyDescent="0.2">
      <c r="A20" s="20" t="s">
        <v>30</v>
      </c>
      <c r="B20" s="22" t="s">
        <v>31</v>
      </c>
      <c r="C20" s="15">
        <f ca="1">[3]ВСК!C20+[3]Росгосстрах!C20</f>
        <v>5779</v>
      </c>
      <c r="D20" s="15">
        <f ca="1">[3]ВСК!D20+[3]Росгосстрах!D20</f>
        <v>4678</v>
      </c>
      <c r="E20" s="21">
        <f t="shared" ca="1" si="0"/>
        <v>0.41676881588624659</v>
      </c>
      <c r="F20" s="13">
        <f ca="1">[3]ВСК!F20+[3]Росгосстрах!F20</f>
        <v>1585</v>
      </c>
    </row>
    <row r="21" spans="1:6" ht="31.5" x14ac:dyDescent="0.2">
      <c r="A21" s="20" t="s">
        <v>32</v>
      </c>
      <c r="B21" s="19" t="s">
        <v>37</v>
      </c>
      <c r="C21" s="15">
        <f ca="1">[3]ВСК!C21+[3]Росгосстрах!C21</f>
        <v>105</v>
      </c>
      <c r="D21" s="15">
        <f ca="1">[3]ВСК!D21+[3]Росгосстрах!D21</f>
        <v>90</v>
      </c>
      <c r="E21" s="18">
        <f t="shared" ca="1" si="0"/>
        <v>0.16666666666666674</v>
      </c>
      <c r="F21" s="13">
        <f ca="1">[3]ВСК!F21+[3]Росгосстрах!F21</f>
        <v>15</v>
      </c>
    </row>
    <row r="22" spans="1:6" ht="32.25" thickBot="1" x14ac:dyDescent="0.25">
      <c r="A22" s="17" t="s">
        <v>33</v>
      </c>
      <c r="B22" s="16" t="s">
        <v>34</v>
      </c>
      <c r="C22" s="15">
        <f ca="1">[3]ВСК!C22+[3]Росгосстрах!C22</f>
        <v>0</v>
      </c>
      <c r="D22" s="15">
        <f ca="1">[3]ВСК!D22+[3]Росгосстрах!D22</f>
        <v>0</v>
      </c>
      <c r="E22" s="14" t="e">
        <f t="shared" ca="1" si="0"/>
        <v>#DIV/0!</v>
      </c>
      <c r="F22" s="13">
        <f ca="1">[3]ВСК!F22+[3]Росгосстрах!F22</f>
        <v>0</v>
      </c>
    </row>
    <row r="23" spans="1:6" ht="17.25" thickBot="1" x14ac:dyDescent="0.25">
      <c r="A23" s="12" t="s">
        <v>35</v>
      </c>
      <c r="B23" s="11" t="s">
        <v>36</v>
      </c>
      <c r="C23" s="10">
        <f ca="1">[3]ВСК!C23+[3]Росгосстрах!C23</f>
        <v>12008</v>
      </c>
      <c r="D23" s="10">
        <f ca="1">[3]ВСК!D23+[3]Росгосстрах!D23</f>
        <v>7506</v>
      </c>
      <c r="E23" s="9">
        <f t="shared" ca="1" si="0"/>
        <v>0.62261712439418426</v>
      </c>
      <c r="F23" s="8">
        <f ca="1">[3]ВСК!F23+[3]Росгосстрах!F23</f>
        <v>2662</v>
      </c>
    </row>
    <row r="25" spans="1:6" ht="95.25" customHeight="1" x14ac:dyDescent="0.2">
      <c r="A25" s="49"/>
      <c r="B25" s="49"/>
      <c r="C25" s="49"/>
      <c r="D25" s="49"/>
      <c r="E25" s="49"/>
      <c r="F25" s="49"/>
    </row>
    <row r="26" spans="1:6" x14ac:dyDescent="0.2">
      <c r="A26" s="50"/>
      <c r="B26" s="50"/>
      <c r="C26" s="50"/>
      <c r="D26" s="50"/>
      <c r="E26" s="50"/>
      <c r="F26" s="50"/>
    </row>
  </sheetData>
  <mergeCells count="6">
    <mergeCell ref="C1:F1"/>
    <mergeCell ref="A3:F3"/>
    <mergeCell ref="A4:F4"/>
    <mergeCell ref="B5:F5"/>
    <mergeCell ref="A25:F25"/>
    <mergeCell ref="A26:F26"/>
  </mergeCells>
  <pageMargins left="0.25" right="0.25" top="0.75" bottom="0.75" header="0.3" footer="0.3"/>
  <pageSetup paperSize="9" scale="83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ECO-Specialist</dc:creator>
  <cp:lastModifiedBy>ECO-Specialist</cp:lastModifiedBy>
  <dcterms:created xsi:type="dcterms:W3CDTF">2016-08-19T10:25:56Z</dcterms:created>
  <dcterms:modified xsi:type="dcterms:W3CDTF">2017-06-21T07:00:33Z</dcterms:modified>
</cp:coreProperties>
</file>