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<sst xmlns="http://schemas.openxmlformats.org/spreadsheetml/2006/main" count="39" uniqueCount="39">
  <si>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Развитие образования в муниципальном образовании Павловский район</t>
  </si>
  <si>
    <t>Наименование муниципальной программы</t>
  </si>
  <si>
    <t>Развитие культуры в муниципальном образовании Павловский район</t>
  </si>
  <si>
    <t>Молодежь района в муниципальном образовании Павловский район</t>
  </si>
  <si>
    <t>Развитие массовой физической культуры и спорта в Павловском районе</t>
  </si>
  <si>
    <t>Дети Кубани</t>
  </si>
  <si>
    <t>Поддержка и развитие объектов жилищно-коммунального хозяйства и благоустройство муниципального образования Павловский район</t>
  </si>
  <si>
    <t>Обеспечение градостроительной документации муниципального образования Павловский район</t>
  </si>
  <si>
    <t>Дорожная деятельность на территории муниципального образования Павловский район</t>
  </si>
  <si>
    <t>Экономическое развитие и инновационная экономика</t>
  </si>
  <si>
    <t>Управление муниципальным имуществом в муниципальном образовании Павловский район</t>
  </si>
  <si>
    <t>Обеспечение безопасности населения на территории муниципального образования Павловский район</t>
  </si>
  <si>
    <t>Социальная поддержка граждан в муниципальном образовании Павловский район</t>
  </si>
  <si>
    <t>Профилактика незаконного потребления и оборота наркотических средств в муниципальном образовании Павловский район</t>
  </si>
  <si>
    <t>Информационное освещение деятельности органов местного самоуправления муниципального образования Павловский район</t>
  </si>
  <si>
    <t>Организация трудового соревнования на уборке урожая зерновых колосовых и зернобобовых культур и подведение итогов уборки в Павловском районе</t>
  </si>
  <si>
    <t>Информатизация администрации муниципального образования Павловский район</t>
  </si>
  <si>
    <t>Программно-информационное сопровождение бюджетного процесса в муниципальном образовании Павловский район</t>
  </si>
  <si>
    <t>Доступная среда в муниципальном образовании Павловский район</t>
  </si>
  <si>
    <t>Энергосбережение и повышение энергетической эффективности муниципального образования Павловский район</t>
  </si>
  <si>
    <t>Гармонизация межнациональных отношений и развитие национально-культурных традиций в муниципальном образовании Павловский район</t>
  </si>
  <si>
    <t>Развитие пригородного транспорта в муниципальном образовании Павловский район</t>
  </si>
  <si>
    <t>Развитие здравоохранения в муниципальном образовании Павловский район</t>
  </si>
  <si>
    <t>Пополнение муниципального специализированного жилищного фонда</t>
  </si>
  <si>
    <t>Улучшение условий и охраны труда в администрации муниципального образования павловский район</t>
  </si>
  <si>
    <t>Поддержка социально ориентированных некоммерческих организаций в муниципальном образовании Павловский район</t>
  </si>
  <si>
    <t>Укрепление материально-технической базы архивного отдела администрации муниципального образования Павловский район</t>
  </si>
  <si>
    <t>Укрепление материально-технической базы муниципального жилищного фонда администрации муниципального образования Павловский район</t>
  </si>
  <si>
    <t>№ п/п</t>
  </si>
  <si>
    <t xml:space="preserve">Обеспечение жильем молодых семей муниципального образования Павловский район </t>
  </si>
  <si>
    <t>% исполнения к уточненному плану</t>
  </si>
  <si>
    <t>Утверждённый план на 2016 год</t>
  </si>
  <si>
    <t>Исполнено за 2016 год</t>
  </si>
  <si>
    <t>Информация об исполнении муниципальных программ муниципального образования Павловский район в 2016 году</t>
  </si>
  <si>
    <t>ИТОГО</t>
  </si>
  <si>
    <t>тыс. рублей</t>
  </si>
  <si>
    <t xml:space="preserve">Начальник финансового управления администрации </t>
  </si>
  <si>
    <t>муниципального образования Павловский район</t>
  </si>
  <si>
    <t>С.В.Тертица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</si>
</sst>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right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1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0" fontId="2" fillId="0" borderId="0" xfId="52" applyFont="1" applyProtection="1">
      <alignment/>
      <protection hidden="1"/>
    </xf>
    <xf numFmtId="0" fontId="2" fillId="0" borderId="0" xfId="0" applyFont="1" applyAlignment="1">
      <alignment/>
    </xf>
    <xf numFmtId="2" fontId="2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0" zoomScaleNormal="80" zoomScalePageLayoutView="0" workbookViewId="0" topLeftCell="A1">
      <selection activeCell="D40" sqref="D40"/>
    </sheetView>
  </sheetViews>
  <sheetFormatPr defaultColWidth="9.00390625" defaultRowHeight="12.75"/>
  <cols>
    <col min="1" max="1" width="5.75390625" style="5" customWidth="1"/>
    <col min="2" max="2" width="88.00390625" style="7" customWidth="1"/>
    <col min="3" max="3" width="19.375" style="10" customWidth="1"/>
    <col min="4" max="4" width="19.125" style="10" customWidth="1"/>
    <col min="5" max="5" width="18.75390625" style="5" customWidth="1"/>
    <col min="6" max="6" width="14.00390625" style="5" customWidth="1"/>
    <col min="7" max="7" width="11.375" style="5" customWidth="1"/>
    <col min="8" max="16384" width="9.125" style="5" customWidth="1"/>
  </cols>
  <sheetData>
    <row r="1" spans="2:5" ht="27.75" customHeight="1">
      <c r="B1" s="18" t="s">
        <v>33</v>
      </c>
      <c r="C1" s="18"/>
      <c r="D1" s="18"/>
      <c r="E1" s="18"/>
    </row>
    <row r="2" spans="2:5" ht="27.75" customHeight="1">
      <c r="B2" s="6"/>
      <c r="C2" s="6"/>
      <c r="D2" s="6"/>
      <c r="E2" s="6"/>
    </row>
    <row r="3" spans="3:5" ht="18.75">
      <c r="C3" s="11"/>
      <c r="D3" s="17" t="s">
        <v>35</v>
      </c>
      <c r="E3" s="17"/>
    </row>
    <row r="4" spans="1:5" ht="57" customHeight="1">
      <c r="A4" s="9" t="s">
        <v>28</v>
      </c>
      <c r="B4" s="9" t="s">
        <v>1</v>
      </c>
      <c r="C4" s="12" t="s">
        <v>31</v>
      </c>
      <c r="D4" s="12" t="s">
        <v>32</v>
      </c>
      <c r="E4" s="8" t="s">
        <v>30</v>
      </c>
    </row>
    <row r="5" spans="1:5" ht="21.75" customHeight="1">
      <c r="A5" s="8">
        <v>1</v>
      </c>
      <c r="B5" s="1" t="s">
        <v>0</v>
      </c>
      <c r="C5" s="14">
        <v>761876.96319</v>
      </c>
      <c r="D5" s="14">
        <v>761741.56655</v>
      </c>
      <c r="E5" s="14">
        <f>D5*100/C5</f>
        <v>99.98222854259392</v>
      </c>
    </row>
    <row r="6" spans="1:5" ht="19.5" customHeight="1">
      <c r="A6" s="8">
        <v>2</v>
      </c>
      <c r="B6" s="1" t="s">
        <v>2</v>
      </c>
      <c r="C6" s="14">
        <v>59677.41158</v>
      </c>
      <c r="D6" s="14">
        <v>59576.44231</v>
      </c>
      <c r="E6" s="14">
        <f aca="true" t="shared" si="0" ref="E6:E28">D6*100/C6</f>
        <v>99.83080822822778</v>
      </c>
    </row>
    <row r="7" spans="1:5" ht="22.5" customHeight="1">
      <c r="A7" s="8">
        <v>3</v>
      </c>
      <c r="B7" s="1" t="s">
        <v>3</v>
      </c>
      <c r="C7" s="14">
        <v>5780.98</v>
      </c>
      <c r="D7" s="14">
        <v>5688.80548</v>
      </c>
      <c r="E7" s="14">
        <f t="shared" si="0"/>
        <v>98.40555545945497</v>
      </c>
    </row>
    <row r="8" spans="1:5" ht="20.25" customHeight="1">
      <c r="A8" s="8">
        <v>4</v>
      </c>
      <c r="B8" s="1" t="s">
        <v>4</v>
      </c>
      <c r="C8" s="14">
        <v>53717.52412</v>
      </c>
      <c r="D8" s="14">
        <v>36605.89262</v>
      </c>
      <c r="E8" s="14">
        <f t="shared" si="0"/>
        <v>68.1451597400986</v>
      </c>
    </row>
    <row r="9" spans="1:5" ht="18.75">
      <c r="A9" s="8">
        <v>5</v>
      </c>
      <c r="B9" s="1" t="s">
        <v>5</v>
      </c>
      <c r="C9" s="14">
        <v>10956.2</v>
      </c>
      <c r="D9" s="14">
        <v>10905.36539</v>
      </c>
      <c r="E9" s="14">
        <f t="shared" si="0"/>
        <v>99.53601969661014</v>
      </c>
    </row>
    <row r="10" spans="1:5" ht="38.25" customHeight="1">
      <c r="A10" s="8">
        <v>6</v>
      </c>
      <c r="B10" s="1" t="s">
        <v>6</v>
      </c>
      <c r="C10" s="14">
        <v>3240.4</v>
      </c>
      <c r="D10" s="14">
        <v>3191.94494</v>
      </c>
      <c r="E10" s="14">
        <f t="shared" si="0"/>
        <v>98.50465806690532</v>
      </c>
    </row>
    <row r="11" spans="1:5" ht="37.5">
      <c r="A11" s="8">
        <v>7</v>
      </c>
      <c r="B11" s="1" t="s">
        <v>7</v>
      </c>
      <c r="C11" s="14">
        <v>1464.3</v>
      </c>
      <c r="D11" s="14">
        <v>1442.7397</v>
      </c>
      <c r="E11" s="14">
        <f t="shared" si="0"/>
        <v>98.52760363313529</v>
      </c>
    </row>
    <row r="12" spans="1:5" ht="37.5">
      <c r="A12" s="8">
        <v>8</v>
      </c>
      <c r="B12" s="1" t="s">
        <v>8</v>
      </c>
      <c r="C12" s="14">
        <v>1461.6</v>
      </c>
      <c r="D12" s="14">
        <v>735.98434</v>
      </c>
      <c r="E12" s="14">
        <f t="shared" si="0"/>
        <v>50.354703065134096</v>
      </c>
    </row>
    <row r="13" spans="1:5" ht="18.75">
      <c r="A13" s="8">
        <v>9</v>
      </c>
      <c r="B13" s="1" t="s">
        <v>9</v>
      </c>
      <c r="C13" s="14">
        <v>4350</v>
      </c>
      <c r="D13" s="14">
        <v>4101.35</v>
      </c>
      <c r="E13" s="14">
        <f t="shared" si="0"/>
        <v>94.28390804597703</v>
      </c>
    </row>
    <row r="14" spans="1:5" ht="37.5">
      <c r="A14" s="8">
        <v>10</v>
      </c>
      <c r="B14" s="1" t="s">
        <v>10</v>
      </c>
      <c r="C14" s="14">
        <v>914.7</v>
      </c>
      <c r="D14" s="14">
        <v>840.92249</v>
      </c>
      <c r="E14" s="14">
        <f t="shared" si="0"/>
        <v>91.93423964141249</v>
      </c>
    </row>
    <row r="15" spans="1:5" ht="37.5">
      <c r="A15" s="8">
        <v>11</v>
      </c>
      <c r="B15" s="2" t="s">
        <v>11</v>
      </c>
      <c r="C15" s="14">
        <v>22396.89966</v>
      </c>
      <c r="D15" s="14">
        <v>21768.45055</v>
      </c>
      <c r="E15" s="14">
        <f t="shared" si="0"/>
        <v>97.19403524800184</v>
      </c>
    </row>
    <row r="16" spans="1:5" ht="37.5">
      <c r="A16" s="8">
        <v>12</v>
      </c>
      <c r="B16" s="2" t="s">
        <v>12</v>
      </c>
      <c r="C16" s="14">
        <v>145383.42816</v>
      </c>
      <c r="D16" s="14">
        <v>144950.2103</v>
      </c>
      <c r="E16" s="14">
        <f t="shared" si="0"/>
        <v>99.70201702801833</v>
      </c>
    </row>
    <row r="17" spans="1:5" ht="37.5">
      <c r="A17" s="8">
        <v>13</v>
      </c>
      <c r="B17" s="2" t="s">
        <v>13</v>
      </c>
      <c r="C17" s="14">
        <v>75</v>
      </c>
      <c r="D17" s="14">
        <v>75</v>
      </c>
      <c r="E17" s="14">
        <f t="shared" si="0"/>
        <v>100</v>
      </c>
    </row>
    <row r="18" spans="1:5" ht="37.5">
      <c r="A18" s="8">
        <v>14</v>
      </c>
      <c r="B18" s="2" t="s">
        <v>14</v>
      </c>
      <c r="C18" s="14">
        <v>1005</v>
      </c>
      <c r="D18" s="14">
        <v>865.001</v>
      </c>
      <c r="E18" s="14">
        <f t="shared" si="0"/>
        <v>86.06975124378108</v>
      </c>
    </row>
    <row r="19" spans="1:5" ht="39" customHeight="1">
      <c r="A19" s="8">
        <v>15</v>
      </c>
      <c r="B19" s="2" t="s">
        <v>15</v>
      </c>
      <c r="C19" s="14">
        <v>250</v>
      </c>
      <c r="D19" s="14">
        <v>240.825</v>
      </c>
      <c r="E19" s="14">
        <f t="shared" si="0"/>
        <v>96.33</v>
      </c>
    </row>
    <row r="20" spans="1:5" ht="37.5">
      <c r="A20" s="8">
        <v>16</v>
      </c>
      <c r="B20" s="2" t="s">
        <v>16</v>
      </c>
      <c r="C20" s="14">
        <v>2105</v>
      </c>
      <c r="D20" s="14">
        <v>1949.04626</v>
      </c>
      <c r="E20" s="14">
        <f t="shared" si="0"/>
        <v>92.59127125890737</v>
      </c>
    </row>
    <row r="21" spans="1:5" ht="37.5">
      <c r="A21" s="8">
        <v>17</v>
      </c>
      <c r="B21" s="1" t="s">
        <v>17</v>
      </c>
      <c r="C21" s="14">
        <v>1138.2</v>
      </c>
      <c r="D21" s="14">
        <v>1135.621</v>
      </c>
      <c r="E21" s="14">
        <f t="shared" si="0"/>
        <v>99.77341416271305</v>
      </c>
    </row>
    <row r="22" spans="1:5" ht="18.75">
      <c r="A22" s="8">
        <v>18</v>
      </c>
      <c r="B22" s="2" t="s">
        <v>18</v>
      </c>
      <c r="C22" s="14">
        <v>978</v>
      </c>
      <c r="D22" s="14">
        <v>978</v>
      </c>
      <c r="E22" s="14">
        <f t="shared" si="0"/>
        <v>100</v>
      </c>
    </row>
    <row r="23" spans="1:5" ht="37.5">
      <c r="A23" s="8">
        <v>19</v>
      </c>
      <c r="B23" s="2" t="s">
        <v>19</v>
      </c>
      <c r="C23" s="14">
        <v>0</v>
      </c>
      <c r="D23" s="14">
        <v>0</v>
      </c>
      <c r="E23" s="14">
        <v>0</v>
      </c>
    </row>
    <row r="24" spans="1:5" ht="41.25" customHeight="1">
      <c r="A24" s="8">
        <v>20</v>
      </c>
      <c r="B24" s="2" t="s">
        <v>20</v>
      </c>
      <c r="C24" s="14">
        <v>60</v>
      </c>
      <c r="D24" s="14">
        <v>60</v>
      </c>
      <c r="E24" s="14">
        <f t="shared" si="0"/>
        <v>100</v>
      </c>
    </row>
    <row r="25" spans="1:5" ht="37.5">
      <c r="A25" s="8">
        <v>21</v>
      </c>
      <c r="B25" s="4" t="s">
        <v>21</v>
      </c>
      <c r="C25" s="14">
        <v>3649.32191</v>
      </c>
      <c r="D25" s="14">
        <v>3648.99165</v>
      </c>
      <c r="E25" s="14">
        <f t="shared" si="0"/>
        <v>99.99095009954875</v>
      </c>
    </row>
    <row r="26" spans="1:5" ht="21.75" customHeight="1">
      <c r="A26" s="8">
        <v>22</v>
      </c>
      <c r="B26" s="4" t="s">
        <v>22</v>
      </c>
      <c r="C26" s="14">
        <v>84934.6</v>
      </c>
      <c r="D26" s="14">
        <v>80895.59456</v>
      </c>
      <c r="E26" s="14">
        <f t="shared" si="0"/>
        <v>95.24457001033736</v>
      </c>
    </row>
    <row r="27" spans="1:5" ht="20.25" customHeight="1">
      <c r="A27" s="8">
        <v>23</v>
      </c>
      <c r="B27" s="4" t="s">
        <v>23</v>
      </c>
      <c r="C27" s="14">
        <v>3500</v>
      </c>
      <c r="D27" s="14">
        <v>3491.75</v>
      </c>
      <c r="E27" s="14">
        <f t="shared" si="0"/>
        <v>99.76428571428572</v>
      </c>
    </row>
    <row r="28" spans="1:5" ht="37.5">
      <c r="A28" s="8">
        <v>24</v>
      </c>
      <c r="B28" s="4" t="s">
        <v>24</v>
      </c>
      <c r="C28" s="14">
        <v>148.8</v>
      </c>
      <c r="D28" s="14">
        <v>52.585</v>
      </c>
      <c r="E28" s="14">
        <f t="shared" si="0"/>
        <v>35.339381720430104</v>
      </c>
    </row>
    <row r="29" spans="1:5" ht="37.5">
      <c r="A29" s="8">
        <v>25</v>
      </c>
      <c r="B29" s="4" t="s">
        <v>29</v>
      </c>
      <c r="C29" s="14">
        <v>0</v>
      </c>
      <c r="D29" s="14">
        <v>0</v>
      </c>
      <c r="E29" s="14">
        <v>0</v>
      </c>
    </row>
    <row r="30" spans="1:5" ht="37.5">
      <c r="A30" s="8">
        <v>26</v>
      </c>
      <c r="B30" s="4" t="s">
        <v>25</v>
      </c>
      <c r="C30" s="14">
        <v>1087.6</v>
      </c>
      <c r="D30" s="14">
        <v>1087.6</v>
      </c>
      <c r="E30" s="14">
        <f>D30*100/C30</f>
        <v>100</v>
      </c>
    </row>
    <row r="31" spans="1:5" ht="37.5">
      <c r="A31" s="8">
        <v>27</v>
      </c>
      <c r="B31" s="4" t="s">
        <v>26</v>
      </c>
      <c r="C31" s="14">
        <v>0</v>
      </c>
      <c r="D31" s="14">
        <v>0</v>
      </c>
      <c r="E31" s="14">
        <v>0</v>
      </c>
    </row>
    <row r="32" spans="1:5" ht="41.25" customHeight="1">
      <c r="A32" s="8">
        <v>28</v>
      </c>
      <c r="B32" s="4" t="s">
        <v>27</v>
      </c>
      <c r="C32" s="14">
        <v>156</v>
      </c>
      <c r="D32" s="14">
        <v>18.96886</v>
      </c>
      <c r="E32" s="14">
        <f>D32*100/C32</f>
        <v>12.15952564102564</v>
      </c>
    </row>
    <row r="33" spans="1:5" ht="18.75">
      <c r="A33" s="8"/>
      <c r="B33" s="3" t="s">
        <v>34</v>
      </c>
      <c r="C33" s="13">
        <f>C5+C6+C7+C8+C9+C10+C11+C12+C13+C14+C15+C16+C17+C18+C19+C20+C21+C22+C23+C24+C26+C25+C27+C28+C29+C30+C31+C32</f>
        <v>1170307.92862</v>
      </c>
      <c r="D33" s="13">
        <f>D5+D6+D7+D8+D9+D10+D11+D12+D13+D14+D15+D16+D17+D18+D19+D20+D21+D22+D23+D24+D26+D25+D27+D28+D29+D30+D31+D32</f>
        <v>1146048.6579999996</v>
      </c>
      <c r="E33" s="13">
        <f>D33*100/C33</f>
        <v>97.9271036257435</v>
      </c>
    </row>
    <row r="35" spans="1:13" s="16" customFormat="1" ht="18.75">
      <c r="A35" s="15"/>
      <c r="B35" s="16" t="s">
        <v>36</v>
      </c>
      <c r="E35" s="15"/>
      <c r="F35" s="15"/>
      <c r="G35" s="15"/>
      <c r="H35" s="15"/>
      <c r="I35" s="15"/>
      <c r="J35" s="15"/>
      <c r="K35" s="15"/>
      <c r="L35" s="15"/>
      <c r="M35" s="15"/>
    </row>
    <row r="36" spans="2:5" ht="18.75">
      <c r="B36" s="16" t="s">
        <v>37</v>
      </c>
      <c r="C36" s="16"/>
      <c r="D36" s="19" t="s">
        <v>38</v>
      </c>
      <c r="E36" s="19"/>
    </row>
  </sheetData>
  <sheetProtection/>
  <mergeCells count="3">
    <mergeCell ref="D3:E3"/>
    <mergeCell ref="B1:E1"/>
    <mergeCell ref="D36:E36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_Pegasina</dc:creator>
  <cp:keywords/>
  <dc:description/>
  <cp:lastModifiedBy>USER</cp:lastModifiedBy>
  <cp:lastPrinted>2017-03-09T09:31:37Z</cp:lastPrinted>
  <dcterms:created xsi:type="dcterms:W3CDTF">2014-10-07T05:23:50Z</dcterms:created>
  <dcterms:modified xsi:type="dcterms:W3CDTF">2017-03-09T09:32:12Z</dcterms:modified>
  <cp:category/>
  <cp:version/>
  <cp:contentType/>
  <cp:contentStatus/>
</cp:coreProperties>
</file>