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595" activeTab="0"/>
  </bookViews>
  <sheets>
    <sheet name="старше 12лет" sheetId="1" r:id="rId1"/>
    <sheet name="Лист1" sheetId="2" r:id="rId2"/>
  </sheets>
  <definedNames>
    <definedName name="_xlnm.Print_Area" localSheetId="0">'старше 12лет'!$A$1:$G$195</definedName>
  </definedNames>
  <calcPr fullCalcOnLoad="1"/>
</workbook>
</file>

<file path=xl/sharedStrings.xml><?xml version="1.0" encoding="utf-8"?>
<sst xmlns="http://schemas.openxmlformats.org/spreadsheetml/2006/main" count="699" uniqueCount="185">
  <si>
    <t>№</t>
  </si>
  <si>
    <t>Наименование блюда</t>
  </si>
  <si>
    <t>Б</t>
  </si>
  <si>
    <t>Ж</t>
  </si>
  <si>
    <t>У</t>
  </si>
  <si>
    <t>завтрак</t>
  </si>
  <si>
    <t>обед</t>
  </si>
  <si>
    <t>Гуляш из говядины</t>
  </si>
  <si>
    <t>Компот из сухофруктов</t>
  </si>
  <si>
    <t>Хлеб пшеничный йодированный</t>
  </si>
  <si>
    <t>2 день</t>
  </si>
  <si>
    <t>вторник</t>
  </si>
  <si>
    <t>56/2007</t>
  </si>
  <si>
    <t>4 день</t>
  </si>
  <si>
    <t>четверг</t>
  </si>
  <si>
    <t>5 день</t>
  </si>
  <si>
    <t>Бефстроганов из говядины</t>
  </si>
  <si>
    <t>6 день</t>
  </si>
  <si>
    <t>Чай  с сахаром</t>
  </si>
  <si>
    <t>7 день</t>
  </si>
  <si>
    <t>8 день</t>
  </si>
  <si>
    <t>Биточки из говядины</t>
  </si>
  <si>
    <t>Рис отварной со сливочным маслом</t>
  </si>
  <si>
    <t>10 день</t>
  </si>
  <si>
    <t>1 день</t>
  </si>
  <si>
    <t>Выход, г, стоимость, руб</t>
  </si>
  <si>
    <t>Пищевые вещества, г</t>
  </si>
  <si>
    <t>Эн.ц.ккал</t>
  </si>
  <si>
    <t>понедельник</t>
  </si>
  <si>
    <t>Итого завтрак:</t>
  </si>
  <si>
    <t>Итого обед:</t>
  </si>
  <si>
    <t>среда</t>
  </si>
  <si>
    <t>пятница</t>
  </si>
  <si>
    <t>Каша гречнева рассыпчатая со сливочным маслом</t>
  </si>
  <si>
    <t>Макароны отварные со сливочным маслом</t>
  </si>
  <si>
    <t>Рыба тушёная с овощами</t>
  </si>
  <si>
    <t>Тефтели из говядины с соусом</t>
  </si>
  <si>
    <t xml:space="preserve">          3 день</t>
  </si>
  <si>
    <t xml:space="preserve">         завтрак</t>
  </si>
  <si>
    <t xml:space="preserve">           9 день</t>
  </si>
  <si>
    <t xml:space="preserve">                   обед</t>
  </si>
  <si>
    <t>Суп картофельный с макаронными изделиями на постном бульоне</t>
  </si>
  <si>
    <t>Хлеб ржаной</t>
  </si>
  <si>
    <t>Нарезка из квашеных помидор</t>
  </si>
  <si>
    <t>Суп гороховый на постном бульоне</t>
  </si>
  <si>
    <t>Суп крестьянский с рисом на постном бульоне</t>
  </si>
  <si>
    <t>Запеканка из творога со сгущённым молоком</t>
  </si>
  <si>
    <t>Икра кабачковая</t>
  </si>
  <si>
    <t>масло сливочное (порциями)</t>
  </si>
  <si>
    <t>Сыр твердых сортов(порциями)</t>
  </si>
  <si>
    <t>Картофельное пюре со сливочным маслом</t>
  </si>
  <si>
    <t>Икра морковная тушеная</t>
  </si>
  <si>
    <t>Какао с молоком</t>
  </si>
  <si>
    <t>Курица отварная (порциями)</t>
  </si>
  <si>
    <t>Каша рисовая молочная со сл. маслом</t>
  </si>
  <si>
    <t>Чай с сахаром с лимоном</t>
  </si>
  <si>
    <t>Каша молочная манная  со сл. маслом</t>
  </si>
  <si>
    <t>10</t>
  </si>
  <si>
    <t>Свекольник на постном бульоне</t>
  </si>
  <si>
    <t>Капуста тушеная</t>
  </si>
  <si>
    <t>Котлета из мяса говядины с соусом</t>
  </si>
  <si>
    <t>Рыба припущенная</t>
  </si>
  <si>
    <t>Сырники творожные со сметаной</t>
  </si>
  <si>
    <t>Овощное рагу</t>
  </si>
  <si>
    <t>100/60</t>
  </si>
  <si>
    <t>булка  с повидлом</t>
  </si>
  <si>
    <t>нарезка  из помидор</t>
  </si>
  <si>
    <t>нарезка  из огурцов</t>
  </si>
  <si>
    <t xml:space="preserve">Икра свекольная </t>
  </si>
  <si>
    <t>яблоко</t>
  </si>
  <si>
    <t>Сок натуральный (яблочный)</t>
  </si>
  <si>
    <t>Каша гречневая рассыпчатая со сливочным маслом</t>
  </si>
  <si>
    <t>Свекла отварная</t>
  </si>
  <si>
    <t>Накопительная сырьевая ведомость</t>
  </si>
  <si>
    <t>№ рец.</t>
  </si>
  <si>
    <t>Наменование блюд / сырья</t>
  </si>
  <si>
    <t>Выход, г, мл</t>
  </si>
  <si>
    <t>Хлеб ржан</t>
  </si>
  <si>
    <t>Хлеб пшенич</t>
  </si>
  <si>
    <t>Мука пшеничн</t>
  </si>
  <si>
    <t>Крупы, бобовые</t>
  </si>
  <si>
    <t>Макаронные изделия</t>
  </si>
  <si>
    <t>Картофель</t>
  </si>
  <si>
    <t xml:space="preserve">Овощи </t>
  </si>
  <si>
    <t>Фрукты свежие</t>
  </si>
  <si>
    <t>Сухофрукты</t>
  </si>
  <si>
    <t>Соки натуральные</t>
  </si>
  <si>
    <t>Мясо</t>
  </si>
  <si>
    <t>субпродукты</t>
  </si>
  <si>
    <t>Птица</t>
  </si>
  <si>
    <t>Рыба</t>
  </si>
  <si>
    <t xml:space="preserve">Молоко </t>
  </si>
  <si>
    <t>Кисломолочные продукты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</si>
  <si>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</si>
  <si>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</si>
  <si>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</si>
  <si>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</si>
  <si>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</si>
  <si>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</si>
  <si>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</si>
  <si>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</si>
  <si>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</si>
  <si>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</si>
  <si>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</si>
  <si>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Выполнение норм сырья по СанПиН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</si>
  <si>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</si>
  <si>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</si>
  <si>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</si>
  <si>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 xml:space="preserve">Меню завтраков и обедов  для обучающихся 5-11 классов  </t>
  </si>
  <si>
    <t xml:space="preserve">День 1  </t>
  </si>
  <si>
    <t>3 день</t>
  </si>
  <si>
    <t>9 день</t>
  </si>
  <si>
    <t>,</t>
  </si>
  <si>
    <t xml:space="preserve"> </t>
  </si>
  <si>
    <t>Сок яблочный</t>
  </si>
  <si>
    <t>Сок грушевый</t>
  </si>
  <si>
    <t>Омлет с сыром</t>
  </si>
  <si>
    <t>Примерное цикличное меню для организации питания (возрастная категория  с 12лет)</t>
  </si>
  <si>
    <t>54-15з</t>
  </si>
  <si>
    <t>54-12з</t>
  </si>
  <si>
    <t>54-2з</t>
  </si>
  <si>
    <t>54-4з</t>
  </si>
  <si>
    <t>53-19з</t>
  </si>
  <si>
    <t>54-13з</t>
  </si>
  <si>
    <t>пром.</t>
  </si>
  <si>
    <t>Икра   кабачковая</t>
  </si>
  <si>
    <t>54-1з</t>
  </si>
  <si>
    <t>54-2гн</t>
  </si>
  <si>
    <t>54-7с</t>
  </si>
  <si>
    <t>54-2м</t>
  </si>
  <si>
    <t>54-4г</t>
  </si>
  <si>
    <t>54-27к</t>
  </si>
  <si>
    <t>Сок натуральный (персиковый)</t>
  </si>
  <si>
    <t>54-21м</t>
  </si>
  <si>
    <t>6г</t>
  </si>
  <si>
    <t>54-6г</t>
  </si>
  <si>
    <t>54-23г</t>
  </si>
  <si>
    <t>кофейный напиток с молоком</t>
  </si>
  <si>
    <t>54-2с</t>
  </si>
  <si>
    <t>Борщ со свежей капустой и картофелем со сметаной</t>
  </si>
  <si>
    <t>54-3р</t>
  </si>
  <si>
    <t xml:space="preserve">Котлета рыбная  </t>
  </si>
  <si>
    <t>54-19г</t>
  </si>
  <si>
    <t>54-1т</t>
  </si>
  <si>
    <t>54-21гн</t>
  </si>
  <si>
    <t>54-25с</t>
  </si>
  <si>
    <t>54-8м</t>
  </si>
  <si>
    <t>54-11г</t>
  </si>
  <si>
    <t>Компот из яблок и вишни</t>
  </si>
  <si>
    <t>54-5хн</t>
  </si>
  <si>
    <t>54-4м</t>
  </si>
  <si>
    <t>54-1г</t>
  </si>
  <si>
    <t>54-11с</t>
  </si>
  <si>
    <t>54-6м</t>
  </si>
  <si>
    <t>54-9г</t>
  </si>
  <si>
    <t>54-1нх</t>
  </si>
  <si>
    <t>54-5г</t>
  </si>
  <si>
    <t>54-3гн</t>
  </si>
  <si>
    <t>54-18с</t>
  </si>
  <si>
    <t>54-1м</t>
  </si>
  <si>
    <t>Каша перловая со сливочным маслом</t>
  </si>
  <si>
    <t>54-2о</t>
  </si>
  <si>
    <t>Омлет   с  зеленным горошком</t>
  </si>
  <si>
    <t xml:space="preserve">Борщ со свежей капустой и картофелем  </t>
  </si>
  <si>
    <t>54-9м</t>
  </si>
  <si>
    <t>54-6т</t>
  </si>
  <si>
    <t xml:space="preserve">Суп картофельный с макаронными изделиями  </t>
  </si>
  <si>
    <t>54-7р</t>
  </si>
  <si>
    <t>Плов с курицей</t>
  </si>
  <si>
    <t>54-12м</t>
  </si>
  <si>
    <t>груша</t>
  </si>
  <si>
    <t>Щи из свежей капусты с картофелем со сметаной</t>
  </si>
  <si>
    <t>54-1с</t>
  </si>
  <si>
    <t>Кисель из вишни</t>
  </si>
  <si>
    <t>54-22хн</t>
  </si>
  <si>
    <t>54-4о</t>
  </si>
  <si>
    <t>Суп картофельныйс клецками</t>
  </si>
  <si>
    <t>54-6с</t>
  </si>
  <si>
    <t>54-25к</t>
  </si>
  <si>
    <t xml:space="preserve">Жаркое по-домашнему  </t>
  </si>
  <si>
    <t>Рыба запеченная под  молочным соусом</t>
  </si>
  <si>
    <t>54-9р</t>
  </si>
  <si>
    <t>Кисель из из св.яблок</t>
  </si>
  <si>
    <t>Итого</t>
  </si>
  <si>
    <t>54-11р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</si>
</sst>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1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2" fontId="7" fillId="0" borderId="11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="90" zoomScaleSheetLayoutView="90" zoomScalePageLayoutView="0" workbookViewId="0" topLeftCell="A1">
      <selection activeCell="A187" sqref="A187:C193"/>
    </sheetView>
  </sheetViews>
  <sheetFormatPr defaultColWidth="9.140625" defaultRowHeight="15"/>
  <cols>
    <col min="1" max="1" width="9.8515625" style="0" customWidth="1"/>
    <col min="2" max="2" width="62.28125" style="0" customWidth="1"/>
    <col min="3" max="3" width="13.00390625" style="0" customWidth="1"/>
    <col min="4" max="4" width="12.57421875" style="0" customWidth="1"/>
    <col min="5" max="5" width="11.00390625" style="0" customWidth="1"/>
    <col min="6" max="6" width="12.8515625" style="0" customWidth="1"/>
    <col min="7" max="7" width="11.28125" style="0" customWidth="1"/>
  </cols>
  <sheetData>
    <row r="1" spans="1:7" s="3" customFormat="1" ht="48" customHeight="1">
      <c r="A1" s="36"/>
      <c r="B1" s="68" t="s">
        <v>117</v>
      </c>
      <c r="C1" s="68"/>
      <c r="D1" s="68"/>
      <c r="E1" s="68"/>
      <c r="F1" s="68"/>
      <c r="G1" s="68"/>
    </row>
    <row r="2" spans="1:7" s="3" customFormat="1" ht="18.75">
      <c r="A2" s="36"/>
      <c r="B2" s="36"/>
      <c r="C2" s="36"/>
      <c r="D2" s="36"/>
      <c r="E2" s="36"/>
      <c r="F2" s="69" t="s">
        <v>24</v>
      </c>
      <c r="G2" s="69"/>
    </row>
    <row r="3" spans="1:7" s="3" customFormat="1" ht="24" customHeight="1">
      <c r="A3" s="71" t="s">
        <v>0</v>
      </c>
      <c r="B3" s="73" t="s">
        <v>1</v>
      </c>
      <c r="C3" s="73" t="s">
        <v>25</v>
      </c>
      <c r="D3" s="70" t="s">
        <v>26</v>
      </c>
      <c r="E3" s="70"/>
      <c r="F3" s="70"/>
      <c r="G3" s="70" t="s">
        <v>27</v>
      </c>
    </row>
    <row r="4" spans="1:7" s="3" customFormat="1" ht="24" customHeight="1">
      <c r="A4" s="72"/>
      <c r="B4" s="74"/>
      <c r="C4" s="74"/>
      <c r="D4" s="37" t="s">
        <v>2</v>
      </c>
      <c r="E4" s="37" t="s">
        <v>3</v>
      </c>
      <c r="F4" s="37" t="s">
        <v>4</v>
      </c>
      <c r="G4" s="70"/>
    </row>
    <row r="5" spans="1:7" s="3" customFormat="1" ht="18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</row>
    <row r="6" spans="1:7" s="3" customFormat="1" ht="18.75">
      <c r="A6" s="62" t="s">
        <v>5</v>
      </c>
      <c r="B6" s="63"/>
      <c r="C6" s="63"/>
      <c r="D6" s="63"/>
      <c r="E6" s="63"/>
      <c r="F6" s="63"/>
      <c r="G6" s="63"/>
    </row>
    <row r="7" spans="1:7" s="3" customFormat="1" ht="18.75">
      <c r="A7" s="41"/>
      <c r="B7" s="64" t="s">
        <v>28</v>
      </c>
      <c r="C7" s="65"/>
      <c r="D7" s="65"/>
      <c r="E7" s="65"/>
      <c r="F7" s="65"/>
      <c r="G7" s="65"/>
    </row>
    <row r="8" spans="1:7" s="3" customFormat="1" ht="18.75">
      <c r="A8" s="41" t="s">
        <v>131</v>
      </c>
      <c r="B8" s="41" t="s">
        <v>56</v>
      </c>
      <c r="C8" s="42">
        <v>250</v>
      </c>
      <c r="D8" s="43">
        <v>6.6</v>
      </c>
      <c r="E8" s="43">
        <v>7.1</v>
      </c>
      <c r="F8" s="43">
        <v>31.6</v>
      </c>
      <c r="G8" s="44">
        <v>217.9</v>
      </c>
    </row>
    <row r="9" spans="1:7" s="3" customFormat="1" ht="18.75">
      <c r="A9" s="41" t="s">
        <v>122</v>
      </c>
      <c r="B9" s="41" t="s">
        <v>48</v>
      </c>
      <c r="C9" s="45" t="s">
        <v>57</v>
      </c>
      <c r="D9" s="43">
        <v>0.1</v>
      </c>
      <c r="E9" s="43">
        <v>7.2</v>
      </c>
      <c r="F9" s="43">
        <v>0.1</v>
      </c>
      <c r="G9" s="44">
        <v>66.1</v>
      </c>
    </row>
    <row r="10" spans="1:7" s="3" customFormat="1" ht="18.75">
      <c r="A10" s="41" t="s">
        <v>126</v>
      </c>
      <c r="B10" s="41" t="s">
        <v>49</v>
      </c>
      <c r="C10" s="42">
        <v>30</v>
      </c>
      <c r="D10" s="43">
        <v>7</v>
      </c>
      <c r="E10" s="43">
        <v>8.8</v>
      </c>
      <c r="F10" s="43">
        <v>0</v>
      </c>
      <c r="G10" s="44">
        <v>107.4</v>
      </c>
    </row>
    <row r="11" spans="1:7" s="3" customFormat="1" ht="18.75">
      <c r="A11" s="41" t="s">
        <v>124</v>
      </c>
      <c r="B11" s="41" t="s">
        <v>9</v>
      </c>
      <c r="C11" s="41">
        <v>60</v>
      </c>
      <c r="D11" s="43">
        <v>4.6</v>
      </c>
      <c r="E11" s="43">
        <v>0.5</v>
      </c>
      <c r="F11" s="43">
        <v>29.5</v>
      </c>
      <c r="G11" s="44">
        <v>140.6</v>
      </c>
    </row>
    <row r="12" spans="1:7" s="3" customFormat="1" ht="18.75">
      <c r="A12" s="41" t="s">
        <v>124</v>
      </c>
      <c r="B12" s="41" t="s">
        <v>42</v>
      </c>
      <c r="C12" s="41">
        <v>50</v>
      </c>
      <c r="D12" s="43">
        <v>3.4</v>
      </c>
      <c r="E12" s="43">
        <v>0.6</v>
      </c>
      <c r="F12" s="43">
        <v>16.8</v>
      </c>
      <c r="G12" s="44">
        <v>85.4</v>
      </c>
    </row>
    <row r="13" spans="1:7" s="3" customFormat="1" ht="18.75">
      <c r="A13" s="41" t="s">
        <v>127</v>
      </c>
      <c r="B13" s="41" t="s">
        <v>18</v>
      </c>
      <c r="C13" s="42">
        <v>200</v>
      </c>
      <c r="D13" s="43">
        <v>0.2</v>
      </c>
      <c r="E13" s="43">
        <v>0</v>
      </c>
      <c r="F13" s="43">
        <v>6.4</v>
      </c>
      <c r="G13" s="44">
        <v>26.8</v>
      </c>
    </row>
    <row r="14" spans="1:7" s="3" customFormat="1" ht="18.75">
      <c r="A14" s="41" t="s">
        <v>124</v>
      </c>
      <c r="B14" s="41" t="s">
        <v>69</v>
      </c>
      <c r="C14" s="42">
        <v>120</v>
      </c>
      <c r="D14" s="43">
        <v>0.5</v>
      </c>
      <c r="E14" s="43">
        <v>0.5</v>
      </c>
      <c r="F14" s="43">
        <v>11.8</v>
      </c>
      <c r="G14" s="44">
        <v>53.3</v>
      </c>
    </row>
    <row r="15" spans="1:7" s="3" customFormat="1" ht="18.75">
      <c r="A15" s="41"/>
      <c r="B15" s="46" t="s">
        <v>29</v>
      </c>
      <c r="C15" s="46">
        <v>720</v>
      </c>
      <c r="D15" s="47">
        <f>SUM(D8:D13)</f>
        <v>21.899999999999995</v>
      </c>
      <c r="E15" s="47">
        <f>SUM(E8:E13)</f>
        <v>24.200000000000003</v>
      </c>
      <c r="F15" s="47">
        <v>101.14</v>
      </c>
      <c r="G15" s="48">
        <f>SUM(G8:G14)</f>
        <v>697.4999999999999</v>
      </c>
    </row>
    <row r="16" spans="1:7" s="3" customFormat="1" ht="18.75">
      <c r="A16" s="62" t="s">
        <v>6</v>
      </c>
      <c r="B16" s="63"/>
      <c r="C16" s="63"/>
      <c r="D16" s="63"/>
      <c r="E16" s="63"/>
      <c r="F16" s="63"/>
      <c r="G16" s="63"/>
    </row>
    <row r="17" spans="1:7" s="3" customFormat="1" ht="18.75">
      <c r="A17" s="49"/>
      <c r="B17" s="50"/>
      <c r="C17" s="42"/>
      <c r="D17" s="43"/>
      <c r="E17" s="43"/>
      <c r="F17" s="43"/>
      <c r="G17" s="44"/>
    </row>
    <row r="18" spans="1:7" s="3" customFormat="1" ht="35.25" customHeight="1">
      <c r="A18" s="41" t="s">
        <v>128</v>
      </c>
      <c r="B18" s="51" t="s">
        <v>41</v>
      </c>
      <c r="C18" s="41">
        <v>250</v>
      </c>
      <c r="D18" s="43">
        <v>5.3</v>
      </c>
      <c r="E18" s="43">
        <v>5.03</v>
      </c>
      <c r="F18" s="43">
        <v>19.9</v>
      </c>
      <c r="G18" s="44">
        <v>166.43</v>
      </c>
    </row>
    <row r="19" spans="1:7" s="3" customFormat="1" ht="18.75">
      <c r="A19" s="41" t="s">
        <v>129</v>
      </c>
      <c r="B19" s="41" t="s">
        <v>7</v>
      </c>
      <c r="C19" s="42">
        <v>120</v>
      </c>
      <c r="D19" s="43">
        <v>20.3</v>
      </c>
      <c r="E19" s="43">
        <v>19.7</v>
      </c>
      <c r="F19" s="43">
        <v>4.8</v>
      </c>
      <c r="G19" s="44">
        <v>278.4</v>
      </c>
    </row>
    <row r="20" spans="1:7" s="3" customFormat="1" ht="17.25" customHeight="1">
      <c r="A20" s="41" t="s">
        <v>130</v>
      </c>
      <c r="B20" s="51" t="s">
        <v>33</v>
      </c>
      <c r="C20" s="42">
        <v>200</v>
      </c>
      <c r="D20" s="43">
        <v>11.1</v>
      </c>
      <c r="E20" s="43">
        <v>8.4</v>
      </c>
      <c r="F20" s="43">
        <v>48</v>
      </c>
      <c r="G20" s="44">
        <v>311.6</v>
      </c>
    </row>
    <row r="21" spans="1:7" s="3" customFormat="1" ht="16.5" customHeight="1">
      <c r="A21" s="41" t="s">
        <v>119</v>
      </c>
      <c r="B21" s="51" t="s">
        <v>51</v>
      </c>
      <c r="C21" s="42">
        <v>100</v>
      </c>
      <c r="D21" s="43">
        <v>2</v>
      </c>
      <c r="E21" s="43">
        <v>7</v>
      </c>
      <c r="F21" s="43">
        <v>10</v>
      </c>
      <c r="G21" s="44">
        <v>113.3</v>
      </c>
    </row>
    <row r="22" spans="1:7" s="3" customFormat="1" ht="18.75">
      <c r="A22" s="41" t="s">
        <v>124</v>
      </c>
      <c r="B22" s="41" t="s">
        <v>114</v>
      </c>
      <c r="C22" s="41">
        <v>200</v>
      </c>
      <c r="D22" s="43">
        <v>0.6</v>
      </c>
      <c r="E22" s="43">
        <v>0</v>
      </c>
      <c r="F22" s="43">
        <v>31.4</v>
      </c>
      <c r="G22" s="44">
        <v>124</v>
      </c>
    </row>
    <row r="23" spans="1:7" s="3" customFormat="1" ht="18.75">
      <c r="A23" s="41" t="s">
        <v>124</v>
      </c>
      <c r="B23" s="41" t="s">
        <v>9</v>
      </c>
      <c r="C23" s="41">
        <v>60</v>
      </c>
      <c r="D23" s="43">
        <v>4.6</v>
      </c>
      <c r="E23" s="43">
        <v>0.5</v>
      </c>
      <c r="F23" s="43">
        <v>29.5</v>
      </c>
      <c r="G23" s="44">
        <v>140.6</v>
      </c>
    </row>
    <row r="24" spans="1:7" s="3" customFormat="1" ht="18.75">
      <c r="A24" s="41" t="s">
        <v>124</v>
      </c>
      <c r="B24" s="41" t="s">
        <v>42</v>
      </c>
      <c r="C24" s="41">
        <v>50</v>
      </c>
      <c r="D24" s="43">
        <v>3.4</v>
      </c>
      <c r="E24" s="43">
        <v>0.6</v>
      </c>
      <c r="F24" s="43">
        <v>16.8</v>
      </c>
      <c r="G24" s="44">
        <v>85.4</v>
      </c>
    </row>
    <row r="25" spans="1:7" s="3" customFormat="1" ht="18.75">
      <c r="A25" s="41"/>
      <c r="B25" s="46" t="s">
        <v>30</v>
      </c>
      <c r="C25" s="46">
        <v>940</v>
      </c>
      <c r="D25" s="47">
        <f>SUM(D18:D24)</f>
        <v>47.300000000000004</v>
      </c>
      <c r="E25" s="47">
        <f>SUM(E18:E24)</f>
        <v>41.230000000000004</v>
      </c>
      <c r="F25" s="47">
        <f>SUM(F18:F24)</f>
        <v>160.4</v>
      </c>
      <c r="G25" s="48">
        <f>SUM(G18:G24)</f>
        <v>1219.73</v>
      </c>
    </row>
    <row r="26" spans="1:7" s="3" customFormat="1" ht="18.75">
      <c r="A26" s="61" t="s">
        <v>10</v>
      </c>
      <c r="B26" s="61"/>
      <c r="C26" s="61"/>
      <c r="D26" s="61"/>
      <c r="E26" s="61"/>
      <c r="F26" s="61"/>
      <c r="G26" s="62"/>
    </row>
    <row r="27" spans="1:7" s="3" customFormat="1" ht="18.75">
      <c r="A27" s="61" t="s">
        <v>5</v>
      </c>
      <c r="B27" s="61"/>
      <c r="C27" s="61"/>
      <c r="D27" s="61"/>
      <c r="E27" s="61"/>
      <c r="F27" s="61"/>
      <c r="G27" s="62"/>
    </row>
    <row r="28" spans="1:7" s="3" customFormat="1" ht="18.75">
      <c r="A28" s="41"/>
      <c r="B28" s="64" t="s">
        <v>11</v>
      </c>
      <c r="C28" s="65"/>
      <c r="D28" s="65"/>
      <c r="E28" s="65"/>
      <c r="F28" s="65"/>
      <c r="G28" s="65"/>
    </row>
    <row r="29" spans="1:7" s="3" customFormat="1" ht="18" customHeight="1">
      <c r="A29" s="41" t="s">
        <v>133</v>
      </c>
      <c r="B29" s="41" t="s">
        <v>53</v>
      </c>
      <c r="C29" s="41">
        <v>100</v>
      </c>
      <c r="D29" s="43">
        <v>32.2</v>
      </c>
      <c r="E29" s="43">
        <v>2.3</v>
      </c>
      <c r="F29" s="43">
        <v>1.2</v>
      </c>
      <c r="G29" s="44">
        <v>154.8</v>
      </c>
    </row>
    <row r="30" spans="1:7" s="3" customFormat="1" ht="15" customHeight="1">
      <c r="A30" s="41" t="s">
        <v>135</v>
      </c>
      <c r="B30" s="41" t="s">
        <v>22</v>
      </c>
      <c r="C30" s="42">
        <v>200</v>
      </c>
      <c r="D30" s="43">
        <v>4.9</v>
      </c>
      <c r="E30" s="43">
        <v>6.4</v>
      </c>
      <c r="F30" s="43">
        <v>48.7</v>
      </c>
      <c r="G30" s="44">
        <v>271.3</v>
      </c>
    </row>
    <row r="31" spans="1:7" s="3" customFormat="1" ht="18.75" hidden="1">
      <c r="A31" s="41" t="s">
        <v>12</v>
      </c>
      <c r="B31" s="51" t="s">
        <v>43</v>
      </c>
      <c r="C31" s="42">
        <v>100</v>
      </c>
      <c r="D31" s="43">
        <v>0.35</v>
      </c>
      <c r="E31" s="43">
        <v>0.05</v>
      </c>
      <c r="F31" s="43">
        <v>3.15</v>
      </c>
      <c r="G31" s="44">
        <v>30</v>
      </c>
    </row>
    <row r="32" spans="1:7" s="3" customFormat="1" ht="18.75">
      <c r="A32" s="41" t="s">
        <v>121</v>
      </c>
      <c r="B32" s="51" t="s">
        <v>66</v>
      </c>
      <c r="C32" s="52">
        <v>100</v>
      </c>
      <c r="D32" s="53">
        <v>1.3</v>
      </c>
      <c r="E32" s="53">
        <v>0.2</v>
      </c>
      <c r="F32" s="53">
        <v>4.8</v>
      </c>
      <c r="G32" s="54">
        <v>25.7</v>
      </c>
    </row>
    <row r="33" spans="1:7" s="3" customFormat="1" ht="17.25" customHeight="1">
      <c r="A33" s="41" t="s">
        <v>136</v>
      </c>
      <c r="B33" s="41" t="s">
        <v>137</v>
      </c>
      <c r="C33" s="42">
        <v>200</v>
      </c>
      <c r="D33" s="43">
        <v>3.8</v>
      </c>
      <c r="E33" s="43">
        <v>2.9</v>
      </c>
      <c r="F33" s="43">
        <v>11.3</v>
      </c>
      <c r="G33" s="44">
        <v>86</v>
      </c>
    </row>
    <row r="34" spans="1:7" s="3" customFormat="1" ht="18.75">
      <c r="A34" s="41" t="s">
        <v>124</v>
      </c>
      <c r="B34" s="41" t="s">
        <v>9</v>
      </c>
      <c r="C34" s="41">
        <v>60</v>
      </c>
      <c r="D34" s="43">
        <v>4.6</v>
      </c>
      <c r="E34" s="43">
        <v>0.5</v>
      </c>
      <c r="F34" s="43">
        <v>29.5</v>
      </c>
      <c r="G34" s="44">
        <v>140.6</v>
      </c>
    </row>
    <row r="35" spans="1:7" s="3" customFormat="1" ht="18.75">
      <c r="A35" s="41" t="s">
        <v>124</v>
      </c>
      <c r="B35" s="41" t="s">
        <v>42</v>
      </c>
      <c r="C35" s="41">
        <v>50</v>
      </c>
      <c r="D35" s="43">
        <v>3.4</v>
      </c>
      <c r="E35" s="43">
        <v>0.6</v>
      </c>
      <c r="F35" s="43">
        <v>16.8</v>
      </c>
      <c r="G35" s="44">
        <v>85.4</v>
      </c>
    </row>
    <row r="36" spans="1:7" s="3" customFormat="1" ht="18.75">
      <c r="A36" s="41"/>
      <c r="B36" s="46" t="s">
        <v>29</v>
      </c>
      <c r="C36" s="46">
        <v>690</v>
      </c>
      <c r="D36" s="47">
        <f>SUM(D29:D35)</f>
        <v>50.55</v>
      </c>
      <c r="E36" s="47">
        <f>SUM(E29:E35)</f>
        <v>12.95</v>
      </c>
      <c r="F36" s="47">
        <f>SUM(F29:F35)</f>
        <v>115.45</v>
      </c>
      <c r="G36" s="48">
        <f>SUM(G29:G35)</f>
        <v>793.8</v>
      </c>
    </row>
    <row r="37" spans="1:7" s="1" customFormat="1" ht="23.25" customHeight="1">
      <c r="A37" s="62" t="s">
        <v>6</v>
      </c>
      <c r="B37" s="63"/>
      <c r="C37" s="63"/>
      <c r="D37" s="63"/>
      <c r="E37" s="63"/>
      <c r="F37" s="63"/>
      <c r="G37" s="63"/>
    </row>
    <row r="38" spans="1:7" s="3" customFormat="1" ht="37.5">
      <c r="A38" s="51" t="s">
        <v>138</v>
      </c>
      <c r="B38" s="51" t="s">
        <v>139</v>
      </c>
      <c r="C38" s="41">
        <v>250</v>
      </c>
      <c r="D38" s="43">
        <v>2.13</v>
      </c>
      <c r="E38" s="43">
        <v>5.33</v>
      </c>
      <c r="F38" s="43">
        <v>12.1</v>
      </c>
      <c r="G38" s="44">
        <v>112.8</v>
      </c>
    </row>
    <row r="39" spans="1:7" s="3" customFormat="1" ht="18.75">
      <c r="A39" s="41" t="s">
        <v>140</v>
      </c>
      <c r="B39" s="41" t="s">
        <v>141</v>
      </c>
      <c r="C39" s="42">
        <v>100</v>
      </c>
      <c r="D39" s="43">
        <v>14.2</v>
      </c>
      <c r="E39" s="43">
        <v>2.6</v>
      </c>
      <c r="F39" s="43">
        <v>8.6</v>
      </c>
      <c r="G39" s="44">
        <v>114.2</v>
      </c>
    </row>
    <row r="40" spans="1:7" s="3" customFormat="1" ht="18.75">
      <c r="A40" s="41" t="s">
        <v>142</v>
      </c>
      <c r="B40" s="51" t="s">
        <v>59</v>
      </c>
      <c r="C40" s="42">
        <v>200</v>
      </c>
      <c r="D40" s="43">
        <v>3.9</v>
      </c>
      <c r="E40" s="43">
        <v>35.3</v>
      </c>
      <c r="F40" s="43">
        <v>10.8</v>
      </c>
      <c r="G40" s="44">
        <v>377.3</v>
      </c>
    </row>
    <row r="41" spans="1:7" s="3" customFormat="1" ht="18.75">
      <c r="A41" s="41" t="s">
        <v>123</v>
      </c>
      <c r="B41" s="55" t="s">
        <v>72</v>
      </c>
      <c r="C41" s="42">
        <v>100</v>
      </c>
      <c r="D41" s="43">
        <v>1.3</v>
      </c>
      <c r="E41" s="43">
        <v>4.5</v>
      </c>
      <c r="F41" s="43">
        <v>7.7</v>
      </c>
      <c r="G41" s="44">
        <v>76</v>
      </c>
    </row>
    <row r="42" spans="1:7" s="3" customFormat="1" ht="18.75">
      <c r="A42" s="41" t="s">
        <v>124</v>
      </c>
      <c r="B42" s="41" t="s">
        <v>182</v>
      </c>
      <c r="C42" s="41">
        <v>200</v>
      </c>
      <c r="D42" s="43">
        <v>0.24</v>
      </c>
      <c r="E42" s="43">
        <v>0.12</v>
      </c>
      <c r="F42" s="43">
        <v>35.76</v>
      </c>
      <c r="G42" s="44">
        <v>145.08</v>
      </c>
    </row>
    <row r="43" spans="1:7" s="3" customFormat="1" ht="18.75">
      <c r="A43" s="41" t="s">
        <v>124</v>
      </c>
      <c r="B43" s="41" t="s">
        <v>9</v>
      </c>
      <c r="C43" s="41">
        <v>60</v>
      </c>
      <c r="D43" s="43">
        <v>4.6</v>
      </c>
      <c r="E43" s="43">
        <v>0.5</v>
      </c>
      <c r="F43" s="43">
        <v>29.5</v>
      </c>
      <c r="G43" s="44">
        <v>140.6</v>
      </c>
    </row>
    <row r="44" spans="1:7" s="3" customFormat="1" ht="18.75">
      <c r="A44" s="41" t="s">
        <v>124</v>
      </c>
      <c r="B44" s="41" t="s">
        <v>42</v>
      </c>
      <c r="C44" s="41">
        <v>50</v>
      </c>
      <c r="D44" s="43" t="s">
        <v>134</v>
      </c>
      <c r="E44" s="43">
        <v>0.6</v>
      </c>
      <c r="F44" s="43">
        <v>16.8</v>
      </c>
      <c r="G44" s="44">
        <v>85.4</v>
      </c>
    </row>
    <row r="45" spans="1:7" s="3" customFormat="1" ht="18.75">
      <c r="A45" s="41"/>
      <c r="B45" s="46" t="s">
        <v>30</v>
      </c>
      <c r="C45" s="46">
        <v>880</v>
      </c>
      <c r="D45" s="47">
        <f>SUM(D38:D44)</f>
        <v>26.369999999999997</v>
      </c>
      <c r="E45" s="47">
        <f>SUM(E38:E44)</f>
        <v>48.949999999999996</v>
      </c>
      <c r="F45" s="47">
        <f>SUM(F38:F44)</f>
        <v>121.26</v>
      </c>
      <c r="G45" s="48">
        <f>SUM(G38:G44)</f>
        <v>1051.38</v>
      </c>
    </row>
    <row r="46" spans="1:7" s="3" customFormat="1" ht="18.75">
      <c r="A46" s="66" t="s">
        <v>37</v>
      </c>
      <c r="B46" s="67"/>
      <c r="C46" s="67"/>
      <c r="D46" s="67"/>
      <c r="E46" s="67"/>
      <c r="F46" s="67"/>
      <c r="G46" s="67"/>
    </row>
    <row r="47" spans="1:7" s="3" customFormat="1" ht="18.75">
      <c r="A47" s="66" t="s">
        <v>38</v>
      </c>
      <c r="B47" s="67"/>
      <c r="C47" s="67"/>
      <c r="D47" s="67"/>
      <c r="E47" s="67"/>
      <c r="F47" s="67"/>
      <c r="G47" s="67"/>
    </row>
    <row r="48" spans="1:7" s="3" customFormat="1" ht="18.75">
      <c r="A48" s="41"/>
      <c r="B48" s="46" t="s">
        <v>31</v>
      </c>
      <c r="C48" s="41"/>
      <c r="D48" s="47"/>
      <c r="E48" s="47"/>
      <c r="F48" s="47"/>
      <c r="G48" s="48"/>
    </row>
    <row r="49" spans="1:7" s="3" customFormat="1" ht="18.75">
      <c r="A49" s="41" t="s">
        <v>143</v>
      </c>
      <c r="B49" s="51" t="s">
        <v>46</v>
      </c>
      <c r="C49" s="42">
        <v>200</v>
      </c>
      <c r="D49" s="43">
        <v>39.5</v>
      </c>
      <c r="E49" s="43">
        <v>14.2</v>
      </c>
      <c r="F49" s="43">
        <v>29.6</v>
      </c>
      <c r="G49" s="44">
        <v>405</v>
      </c>
    </row>
    <row r="50" spans="1:7" s="3" customFormat="1" ht="18.75">
      <c r="A50" s="41" t="s">
        <v>144</v>
      </c>
      <c r="B50" s="41" t="s">
        <v>52</v>
      </c>
      <c r="C50" s="42">
        <v>200</v>
      </c>
      <c r="D50" s="43">
        <v>4.6</v>
      </c>
      <c r="E50" s="43">
        <v>3.6</v>
      </c>
      <c r="F50" s="43">
        <v>12.6</v>
      </c>
      <c r="G50" s="44">
        <v>100.4</v>
      </c>
    </row>
    <row r="51" spans="1:7" s="3" customFormat="1" ht="18.75">
      <c r="A51" s="41" t="s">
        <v>122</v>
      </c>
      <c r="B51" s="41" t="s">
        <v>48</v>
      </c>
      <c r="C51" s="45" t="s">
        <v>57</v>
      </c>
      <c r="D51" s="43">
        <v>0.1</v>
      </c>
      <c r="E51" s="43">
        <v>7.2</v>
      </c>
      <c r="F51" s="43">
        <v>0.1</v>
      </c>
      <c r="G51" s="44">
        <v>66.1</v>
      </c>
    </row>
    <row r="52" spans="1:7" s="3" customFormat="1" ht="18.75">
      <c r="A52" s="41" t="s">
        <v>124</v>
      </c>
      <c r="B52" s="41" t="s">
        <v>9</v>
      </c>
      <c r="C52" s="41">
        <v>60</v>
      </c>
      <c r="D52" s="43">
        <v>4.6</v>
      </c>
      <c r="E52" s="43">
        <v>0.5</v>
      </c>
      <c r="F52" s="43">
        <v>29.5</v>
      </c>
      <c r="G52" s="44">
        <v>140.6</v>
      </c>
    </row>
    <row r="53" spans="1:7" s="3" customFormat="1" ht="18.75">
      <c r="A53" s="41" t="s">
        <v>124</v>
      </c>
      <c r="B53" s="36" t="s">
        <v>65</v>
      </c>
      <c r="C53" s="41">
        <v>60</v>
      </c>
      <c r="D53" s="41">
        <v>4.8</v>
      </c>
      <c r="E53" s="41">
        <v>8.4</v>
      </c>
      <c r="F53" s="41">
        <v>33.6</v>
      </c>
      <c r="G53" s="56">
        <v>229.2</v>
      </c>
    </row>
    <row r="54" spans="1:7" s="3" customFormat="1" ht="18.75">
      <c r="A54" s="41"/>
      <c r="B54" s="46" t="s">
        <v>29</v>
      </c>
      <c r="C54" s="46">
        <v>670</v>
      </c>
      <c r="D54" s="47">
        <f>SUM(D49:D50)</f>
        <v>44.1</v>
      </c>
      <c r="E54" s="47">
        <f>SUM(E49:E50)</f>
        <v>17.8</v>
      </c>
      <c r="F54" s="47">
        <f>SUM(F49:F53)</f>
        <v>105.4</v>
      </c>
      <c r="G54" s="48">
        <f>SUM(G49:G53)</f>
        <v>941.3</v>
      </c>
    </row>
    <row r="55" spans="1:7" s="3" customFormat="1" ht="18.75">
      <c r="A55" s="62" t="s">
        <v>6</v>
      </c>
      <c r="B55" s="63"/>
      <c r="C55" s="63"/>
      <c r="D55" s="63"/>
      <c r="E55" s="63"/>
      <c r="F55" s="63"/>
      <c r="G55" s="63"/>
    </row>
    <row r="56" spans="1:7" s="3" customFormat="1" ht="18.75">
      <c r="A56" s="41" t="s">
        <v>120</v>
      </c>
      <c r="B56" s="51" t="s">
        <v>67</v>
      </c>
      <c r="C56" s="42">
        <v>100</v>
      </c>
      <c r="D56" s="43">
        <v>0.8</v>
      </c>
      <c r="E56" s="43">
        <v>0.2</v>
      </c>
      <c r="F56" s="43">
        <v>2.5</v>
      </c>
      <c r="G56" s="44">
        <v>14.2</v>
      </c>
    </row>
    <row r="57" spans="1:7" s="3" customFormat="1" ht="18.75">
      <c r="A57" s="41" t="s">
        <v>145</v>
      </c>
      <c r="B57" s="41" t="s">
        <v>44</v>
      </c>
      <c r="C57" s="42">
        <v>250</v>
      </c>
      <c r="D57" s="43">
        <v>5.1</v>
      </c>
      <c r="E57" s="43">
        <v>2.78</v>
      </c>
      <c r="F57" s="43">
        <v>18.2</v>
      </c>
      <c r="G57" s="57">
        <v>118.23</v>
      </c>
    </row>
    <row r="58" spans="1:7" s="3" customFormat="1" ht="18.75">
      <c r="A58" s="41" t="s">
        <v>146</v>
      </c>
      <c r="B58" s="41" t="s">
        <v>36</v>
      </c>
      <c r="C58" s="42">
        <v>120</v>
      </c>
      <c r="D58" s="43">
        <v>16.4</v>
      </c>
      <c r="E58" s="43">
        <v>14.2</v>
      </c>
      <c r="F58" s="43">
        <v>10</v>
      </c>
      <c r="G58" s="44">
        <v>234.2</v>
      </c>
    </row>
    <row r="59" spans="1:7" s="3" customFormat="1" ht="18.75">
      <c r="A59" s="41" t="s">
        <v>147</v>
      </c>
      <c r="B59" s="51" t="s">
        <v>50</v>
      </c>
      <c r="C59" s="42">
        <v>200</v>
      </c>
      <c r="D59" s="43">
        <v>4.3</v>
      </c>
      <c r="E59" s="43">
        <v>6.9</v>
      </c>
      <c r="F59" s="43">
        <v>26.4</v>
      </c>
      <c r="G59" s="44">
        <v>185.9</v>
      </c>
    </row>
    <row r="60" spans="1:7" s="3" customFormat="1" ht="18.75">
      <c r="A60" s="41" t="s">
        <v>149</v>
      </c>
      <c r="B60" s="41" t="s">
        <v>148</v>
      </c>
      <c r="C60" s="41">
        <v>200</v>
      </c>
      <c r="D60" s="43">
        <v>0.2</v>
      </c>
      <c r="E60" s="43">
        <v>0.1</v>
      </c>
      <c r="F60" s="43">
        <v>10.2</v>
      </c>
      <c r="G60" s="44">
        <v>42.5</v>
      </c>
    </row>
    <row r="61" spans="1:7" s="3" customFormat="1" ht="18.75">
      <c r="A61" s="41" t="s">
        <v>124</v>
      </c>
      <c r="B61" s="41" t="s">
        <v>9</v>
      </c>
      <c r="C61" s="41">
        <v>60</v>
      </c>
      <c r="D61" s="43">
        <v>4.6</v>
      </c>
      <c r="E61" s="43">
        <v>0.5</v>
      </c>
      <c r="F61" s="43">
        <v>29.5</v>
      </c>
      <c r="G61" s="44">
        <v>140.6</v>
      </c>
    </row>
    <row r="62" spans="1:7" s="3" customFormat="1" ht="18.75">
      <c r="A62" s="41" t="s">
        <v>124</v>
      </c>
      <c r="B62" s="41" t="s">
        <v>42</v>
      </c>
      <c r="C62" s="41">
        <v>50</v>
      </c>
      <c r="D62" s="43">
        <v>3.4</v>
      </c>
      <c r="E62" s="43">
        <v>0.6</v>
      </c>
      <c r="F62" s="43">
        <v>16.8</v>
      </c>
      <c r="G62" s="44">
        <v>85.4</v>
      </c>
    </row>
    <row r="63" spans="1:7" s="3" customFormat="1" ht="16.5" customHeight="1">
      <c r="A63" s="41"/>
      <c r="B63" s="46" t="s">
        <v>30</v>
      </c>
      <c r="C63" s="46">
        <v>940</v>
      </c>
      <c r="D63" s="47">
        <f>SUM(D56:D62)</f>
        <v>34.8</v>
      </c>
      <c r="E63" s="47">
        <f>SUM(E56:E62)</f>
        <v>25.28</v>
      </c>
      <c r="F63" s="47">
        <f>SUM(F56:F62)</f>
        <v>113.6</v>
      </c>
      <c r="G63" s="48">
        <f>SUM(G56:G62)</f>
        <v>821.03</v>
      </c>
    </row>
    <row r="64" spans="1:7" s="3" customFormat="1" ht="18.75">
      <c r="A64" s="61" t="s">
        <v>13</v>
      </c>
      <c r="B64" s="61"/>
      <c r="C64" s="61"/>
      <c r="D64" s="61"/>
      <c r="E64" s="61"/>
      <c r="F64" s="61"/>
      <c r="G64" s="62"/>
    </row>
    <row r="65" spans="1:7" s="3" customFormat="1" ht="18.75">
      <c r="A65" s="61" t="s">
        <v>5</v>
      </c>
      <c r="B65" s="61"/>
      <c r="C65" s="61"/>
      <c r="D65" s="61"/>
      <c r="E65" s="61"/>
      <c r="F65" s="61"/>
      <c r="G65" s="62"/>
    </row>
    <row r="66" spans="1:7" s="3" customFormat="1" ht="18.75">
      <c r="A66" s="41"/>
      <c r="B66" s="64" t="s">
        <v>14</v>
      </c>
      <c r="C66" s="65"/>
      <c r="D66" s="65"/>
      <c r="E66" s="65"/>
      <c r="F66" s="65"/>
      <c r="G66" s="65"/>
    </row>
    <row r="67" spans="1:7" s="3" customFormat="1" ht="18.75">
      <c r="A67" s="41" t="s">
        <v>150</v>
      </c>
      <c r="B67" s="51" t="s">
        <v>60</v>
      </c>
      <c r="C67" s="42">
        <v>100</v>
      </c>
      <c r="D67" s="43">
        <v>13.7</v>
      </c>
      <c r="E67" s="43">
        <v>13.1</v>
      </c>
      <c r="F67" s="43">
        <v>12.4</v>
      </c>
      <c r="G67" s="44">
        <v>221.3</v>
      </c>
    </row>
    <row r="68" spans="1:7" s="3" customFormat="1" ht="18.75">
      <c r="A68" s="41" t="s">
        <v>151</v>
      </c>
      <c r="B68" s="51" t="s">
        <v>34</v>
      </c>
      <c r="C68" s="42">
        <v>200</v>
      </c>
      <c r="D68" s="43">
        <v>7.2</v>
      </c>
      <c r="E68" s="43">
        <v>6.5</v>
      </c>
      <c r="F68" s="43">
        <v>43.7</v>
      </c>
      <c r="G68" s="44">
        <v>262.4</v>
      </c>
    </row>
    <row r="69" spans="1:7" s="3" customFormat="1" ht="18.75">
      <c r="A69" s="41" t="s">
        <v>121</v>
      </c>
      <c r="B69" s="51" t="s">
        <v>66</v>
      </c>
      <c r="C69" s="52">
        <v>100</v>
      </c>
      <c r="D69" s="53">
        <v>1.3</v>
      </c>
      <c r="E69" s="53">
        <v>0.2</v>
      </c>
      <c r="F69" s="53">
        <v>4.8</v>
      </c>
      <c r="G69" s="54">
        <v>25.7</v>
      </c>
    </row>
    <row r="70" spans="1:7" s="3" customFormat="1" ht="18.75">
      <c r="A70" s="41" t="s">
        <v>127</v>
      </c>
      <c r="B70" s="41" t="s">
        <v>18</v>
      </c>
      <c r="C70" s="42">
        <v>200</v>
      </c>
      <c r="D70" s="43">
        <v>0.2</v>
      </c>
      <c r="E70" s="43">
        <v>0</v>
      </c>
      <c r="F70" s="43">
        <v>6.5</v>
      </c>
      <c r="G70" s="44">
        <v>26.8</v>
      </c>
    </row>
    <row r="71" spans="1:7" s="3" customFormat="1" ht="18.75">
      <c r="A71" s="41" t="s">
        <v>124</v>
      </c>
      <c r="B71" s="41" t="s">
        <v>9</v>
      </c>
      <c r="C71" s="41">
        <v>60</v>
      </c>
      <c r="D71" s="43">
        <v>4.6</v>
      </c>
      <c r="E71" s="43">
        <v>0.5</v>
      </c>
      <c r="F71" s="43">
        <v>29.5</v>
      </c>
      <c r="G71" s="44">
        <v>140.6</v>
      </c>
    </row>
    <row r="72" spans="1:7" s="3" customFormat="1" ht="18.75">
      <c r="A72" s="41" t="s">
        <v>124</v>
      </c>
      <c r="B72" s="41" t="s">
        <v>42</v>
      </c>
      <c r="C72" s="41">
        <v>50</v>
      </c>
      <c r="D72" s="43">
        <v>3.4</v>
      </c>
      <c r="E72" s="43">
        <v>0.6</v>
      </c>
      <c r="F72" s="43">
        <v>16.8</v>
      </c>
      <c r="G72" s="44">
        <v>85.4</v>
      </c>
    </row>
    <row r="73" spans="1:7" s="3" customFormat="1" ht="19.5" customHeight="1">
      <c r="A73" s="41"/>
      <c r="B73" s="46" t="s">
        <v>29</v>
      </c>
      <c r="C73" s="46">
        <v>690</v>
      </c>
      <c r="D73" s="47">
        <f>SUM(D67:D72)</f>
        <v>30.4</v>
      </c>
      <c r="E73" s="47">
        <f>SUM(E67:E72)</f>
        <v>20.900000000000002</v>
      </c>
      <c r="F73" s="47">
        <f>SUM(F67:F72)</f>
        <v>113.7</v>
      </c>
      <c r="G73" s="48">
        <f>SUM(G67:G72)</f>
        <v>762.1999999999999</v>
      </c>
    </row>
    <row r="74" spans="1:7" s="3" customFormat="1" ht="18.75">
      <c r="A74" s="62" t="s">
        <v>6</v>
      </c>
      <c r="B74" s="63"/>
      <c r="C74" s="63"/>
      <c r="D74" s="63"/>
      <c r="E74" s="63"/>
      <c r="F74" s="63"/>
      <c r="G74" s="63"/>
    </row>
    <row r="75" spans="1:7" s="3" customFormat="1" ht="18.75">
      <c r="A75" s="41" t="s">
        <v>152</v>
      </c>
      <c r="B75" s="58" t="s">
        <v>45</v>
      </c>
      <c r="C75" s="41">
        <v>250</v>
      </c>
      <c r="D75" s="43">
        <v>2.175</v>
      </c>
      <c r="E75" s="43">
        <v>6.3</v>
      </c>
      <c r="F75" s="43">
        <v>13.5</v>
      </c>
      <c r="G75" s="44">
        <v>119.38</v>
      </c>
    </row>
    <row r="76" spans="1:7" s="3" customFormat="1" ht="18.75">
      <c r="A76" s="41" t="s">
        <v>153</v>
      </c>
      <c r="B76" s="41" t="s">
        <v>21</v>
      </c>
      <c r="C76" s="41">
        <v>100</v>
      </c>
      <c r="D76" s="43">
        <v>18.2</v>
      </c>
      <c r="E76" s="43">
        <v>17.5</v>
      </c>
      <c r="F76" s="43">
        <v>15.5</v>
      </c>
      <c r="G76" s="44">
        <v>295.07</v>
      </c>
    </row>
    <row r="77" spans="1:7" s="3" customFormat="1" ht="18.75">
      <c r="A77" s="41" t="s">
        <v>154</v>
      </c>
      <c r="B77" s="41" t="s">
        <v>63</v>
      </c>
      <c r="C77" s="42">
        <v>200</v>
      </c>
      <c r="D77" s="43">
        <v>3.7</v>
      </c>
      <c r="E77" s="43">
        <v>9.9</v>
      </c>
      <c r="F77" s="43">
        <v>18.1</v>
      </c>
      <c r="G77" s="44">
        <v>177.9</v>
      </c>
    </row>
    <row r="78" spans="1:7" s="3" customFormat="1" ht="18.75">
      <c r="A78" s="41" t="s">
        <v>119</v>
      </c>
      <c r="B78" s="51" t="s">
        <v>51</v>
      </c>
      <c r="C78" s="42">
        <v>100</v>
      </c>
      <c r="D78" s="43">
        <v>2</v>
      </c>
      <c r="E78" s="43">
        <v>7</v>
      </c>
      <c r="F78" s="43">
        <v>10</v>
      </c>
      <c r="G78" s="44">
        <v>113.3</v>
      </c>
    </row>
    <row r="79" spans="1:7" s="3" customFormat="1" ht="18.75">
      <c r="A79" s="41" t="s">
        <v>155</v>
      </c>
      <c r="B79" s="41" t="s">
        <v>8</v>
      </c>
      <c r="C79" s="41">
        <v>200</v>
      </c>
      <c r="D79" s="43">
        <v>0.5</v>
      </c>
      <c r="E79" s="43">
        <v>0</v>
      </c>
      <c r="F79" s="43">
        <v>19.8</v>
      </c>
      <c r="G79" s="44">
        <v>81</v>
      </c>
    </row>
    <row r="80" spans="1:7" s="3" customFormat="1" ht="18.75">
      <c r="A80" s="41" t="s">
        <v>124</v>
      </c>
      <c r="B80" s="41" t="s">
        <v>9</v>
      </c>
      <c r="C80" s="41">
        <v>60</v>
      </c>
      <c r="D80" s="43">
        <v>4.6</v>
      </c>
      <c r="E80" s="43">
        <v>0.5</v>
      </c>
      <c r="F80" s="43">
        <v>29.5</v>
      </c>
      <c r="G80" s="44">
        <v>140.6</v>
      </c>
    </row>
    <row r="81" spans="1:7" s="3" customFormat="1" ht="15.75" customHeight="1">
      <c r="A81" s="41" t="s">
        <v>124</v>
      </c>
      <c r="B81" s="41" t="s">
        <v>42</v>
      </c>
      <c r="C81" s="41">
        <v>50</v>
      </c>
      <c r="D81" s="43">
        <v>3.4</v>
      </c>
      <c r="E81" s="43">
        <v>0.6</v>
      </c>
      <c r="F81" s="43">
        <v>16.8</v>
      </c>
      <c r="G81" s="44">
        <v>85.4</v>
      </c>
    </row>
    <row r="82" spans="1:7" s="3" customFormat="1" ht="18.75">
      <c r="A82" s="41"/>
      <c r="B82" s="46" t="s">
        <v>30</v>
      </c>
      <c r="C82" s="46">
        <v>940</v>
      </c>
      <c r="D82" s="47">
        <f>SUM(D75:D81)</f>
        <v>34.574999999999996</v>
      </c>
      <c r="E82" s="47">
        <f>SUM(E75:E81)</f>
        <v>41.800000000000004</v>
      </c>
      <c r="F82" s="47">
        <f>SUM(F75:F81)</f>
        <v>123.2</v>
      </c>
      <c r="G82" s="48">
        <f>SUM(G75:G81)</f>
        <v>1012.65</v>
      </c>
    </row>
    <row r="83" spans="1:7" s="3" customFormat="1" ht="18.75">
      <c r="A83" s="61" t="s">
        <v>15</v>
      </c>
      <c r="B83" s="61"/>
      <c r="C83" s="61"/>
      <c r="D83" s="61"/>
      <c r="E83" s="61"/>
      <c r="F83" s="61"/>
      <c r="G83" s="62"/>
    </row>
    <row r="84" spans="1:7" s="3" customFormat="1" ht="18.75">
      <c r="A84" s="61" t="s">
        <v>5</v>
      </c>
      <c r="B84" s="61"/>
      <c r="C84" s="61"/>
      <c r="D84" s="61"/>
      <c r="E84" s="61"/>
      <c r="F84" s="61"/>
      <c r="G84" s="62"/>
    </row>
    <row r="85" spans="1:7" s="3" customFormat="1" ht="18.75">
      <c r="A85" s="41"/>
      <c r="B85" s="64" t="s">
        <v>32</v>
      </c>
      <c r="C85" s="65"/>
      <c r="D85" s="65"/>
      <c r="E85" s="65"/>
      <c r="F85" s="65"/>
      <c r="G85" s="65"/>
    </row>
    <row r="86" spans="1:7" s="3" customFormat="1" ht="18.75">
      <c r="A86" s="41" t="s">
        <v>184</v>
      </c>
      <c r="B86" s="41" t="s">
        <v>35</v>
      </c>
      <c r="C86" s="42">
        <v>120</v>
      </c>
      <c r="D86" s="43">
        <v>16.5</v>
      </c>
      <c r="E86" s="43">
        <v>8.9</v>
      </c>
      <c r="F86" s="43">
        <v>7.5</v>
      </c>
      <c r="G86" s="44">
        <v>176.6</v>
      </c>
    </row>
    <row r="87" spans="1:7" s="3" customFormat="1" ht="18.75">
      <c r="A87" s="41" t="s">
        <v>135</v>
      </c>
      <c r="B87" s="51" t="s">
        <v>22</v>
      </c>
      <c r="C87" s="42">
        <v>200</v>
      </c>
      <c r="D87" s="43">
        <v>4.9</v>
      </c>
      <c r="E87" s="43">
        <v>6.4</v>
      </c>
      <c r="F87" s="43">
        <v>48.7</v>
      </c>
      <c r="G87" s="44">
        <v>271.3</v>
      </c>
    </row>
    <row r="88" spans="1:7" s="3" customFormat="1" ht="18.75">
      <c r="A88" s="41" t="s">
        <v>120</v>
      </c>
      <c r="B88" s="51" t="s">
        <v>67</v>
      </c>
      <c r="C88" s="42">
        <v>100</v>
      </c>
      <c r="D88" s="43">
        <v>0.8</v>
      </c>
      <c r="E88" s="43">
        <v>0.2</v>
      </c>
      <c r="F88" s="43">
        <v>2.5</v>
      </c>
      <c r="G88" s="44">
        <v>14.2</v>
      </c>
    </row>
    <row r="89" spans="1:7" s="3" customFormat="1" ht="18.75">
      <c r="A89" s="41" t="s">
        <v>157</v>
      </c>
      <c r="B89" s="41" t="s">
        <v>55</v>
      </c>
      <c r="C89" s="42">
        <v>200</v>
      </c>
      <c r="D89" s="43">
        <v>0.3</v>
      </c>
      <c r="E89" s="43">
        <v>0</v>
      </c>
      <c r="F89" s="43">
        <v>6.7</v>
      </c>
      <c r="G89" s="44">
        <v>27.9</v>
      </c>
    </row>
    <row r="90" spans="1:7" s="3" customFormat="1" ht="18.75">
      <c r="A90" s="41" t="s">
        <v>124</v>
      </c>
      <c r="B90" s="41" t="s">
        <v>9</v>
      </c>
      <c r="C90" s="41">
        <v>60</v>
      </c>
      <c r="D90" s="43">
        <v>4.6</v>
      </c>
      <c r="E90" s="43">
        <v>0.5</v>
      </c>
      <c r="F90" s="43">
        <v>29.5</v>
      </c>
      <c r="G90" s="44">
        <v>140.6</v>
      </c>
    </row>
    <row r="91" spans="1:7" s="3" customFormat="1" ht="18.75">
      <c r="A91" s="41" t="s">
        <v>124</v>
      </c>
      <c r="B91" s="41" t="s">
        <v>42</v>
      </c>
      <c r="C91" s="41">
        <v>50</v>
      </c>
      <c r="D91" s="43">
        <v>3.4</v>
      </c>
      <c r="E91" s="43">
        <v>0.6</v>
      </c>
      <c r="F91" s="43">
        <v>16.8</v>
      </c>
      <c r="G91" s="44">
        <v>85.4</v>
      </c>
    </row>
    <row r="92" spans="1:7" s="3" customFormat="1" ht="18.75">
      <c r="A92" s="41"/>
      <c r="B92" s="46" t="s">
        <v>29</v>
      </c>
      <c r="C92" s="46">
        <v>690</v>
      </c>
      <c r="D92" s="47">
        <f>SUM(D86:D91)</f>
        <v>30.5</v>
      </c>
      <c r="E92" s="47">
        <f>SUM(E86:E91)</f>
        <v>16.6</v>
      </c>
      <c r="F92" s="47">
        <f>SUM(F86:F91)</f>
        <v>111.7</v>
      </c>
      <c r="G92" s="48">
        <f>SUM(G86:G91)</f>
        <v>715.9999999999999</v>
      </c>
    </row>
    <row r="93" spans="1:7" s="3" customFormat="1" ht="18.75">
      <c r="A93" s="62" t="s">
        <v>6</v>
      </c>
      <c r="B93" s="63"/>
      <c r="C93" s="63"/>
      <c r="D93" s="63"/>
      <c r="E93" s="63"/>
      <c r="F93" s="63"/>
      <c r="G93" s="63"/>
    </row>
    <row r="94" spans="1:7" s="3" customFormat="1" ht="18.75">
      <c r="A94" s="41" t="s">
        <v>158</v>
      </c>
      <c r="B94" s="41" t="s">
        <v>58</v>
      </c>
      <c r="C94" s="41">
        <v>250</v>
      </c>
      <c r="D94" s="43">
        <v>2.25</v>
      </c>
      <c r="E94" s="43">
        <v>5.35</v>
      </c>
      <c r="F94" s="43">
        <v>13.33</v>
      </c>
      <c r="G94" s="44">
        <v>110.38</v>
      </c>
    </row>
    <row r="95" spans="1:7" s="3" customFormat="1" ht="18.75">
      <c r="A95" s="41" t="s">
        <v>159</v>
      </c>
      <c r="B95" s="41" t="s">
        <v>16</v>
      </c>
      <c r="C95" s="41">
        <v>120</v>
      </c>
      <c r="D95" s="43">
        <v>17.88</v>
      </c>
      <c r="E95" s="43">
        <v>18.6</v>
      </c>
      <c r="F95" s="43">
        <v>2.76</v>
      </c>
      <c r="G95" s="44">
        <v>251.04</v>
      </c>
    </row>
    <row r="96" spans="1:7" s="3" customFormat="1" ht="18.75">
      <c r="A96" s="41" t="s">
        <v>156</v>
      </c>
      <c r="B96" s="51" t="s">
        <v>160</v>
      </c>
      <c r="C96" s="42">
        <v>200</v>
      </c>
      <c r="D96" s="43">
        <v>5.9</v>
      </c>
      <c r="E96" s="43">
        <v>7</v>
      </c>
      <c r="F96" s="43">
        <v>40.6</v>
      </c>
      <c r="G96" s="44">
        <v>249.5</v>
      </c>
    </row>
    <row r="97" spans="1:7" s="3" customFormat="1" ht="18.75">
      <c r="A97" s="41" t="s">
        <v>124</v>
      </c>
      <c r="B97" s="55" t="s">
        <v>125</v>
      </c>
      <c r="C97" s="42">
        <v>100</v>
      </c>
      <c r="D97" s="43">
        <v>1.5</v>
      </c>
      <c r="E97" s="43">
        <v>4.7</v>
      </c>
      <c r="F97" s="59">
        <v>7.4</v>
      </c>
      <c r="G97" s="44">
        <v>78</v>
      </c>
    </row>
    <row r="98" spans="1:7" s="3" customFormat="1" ht="18.75">
      <c r="A98" s="41" t="s">
        <v>124</v>
      </c>
      <c r="B98" s="41" t="s">
        <v>115</v>
      </c>
      <c r="C98" s="41">
        <v>200</v>
      </c>
      <c r="D98" s="43">
        <v>0.02</v>
      </c>
      <c r="E98" s="43">
        <v>0</v>
      </c>
      <c r="F98" s="43">
        <v>22.08</v>
      </c>
      <c r="G98" s="44">
        <v>88.32</v>
      </c>
    </row>
    <row r="99" spans="1:7" s="3" customFormat="1" ht="18.75">
      <c r="A99" s="41" t="s">
        <v>124</v>
      </c>
      <c r="B99" s="41" t="s">
        <v>9</v>
      </c>
      <c r="C99" s="41">
        <v>60</v>
      </c>
      <c r="D99" s="43">
        <v>4.6</v>
      </c>
      <c r="E99" s="43">
        <v>0.5</v>
      </c>
      <c r="F99" s="43">
        <v>29.5</v>
      </c>
      <c r="G99" s="44">
        <v>140.6</v>
      </c>
    </row>
    <row r="100" spans="1:7" s="3" customFormat="1" ht="15.75" customHeight="1">
      <c r="A100" s="41" t="s">
        <v>124</v>
      </c>
      <c r="B100" s="41" t="s">
        <v>42</v>
      </c>
      <c r="C100" s="41">
        <v>50</v>
      </c>
      <c r="D100" s="43">
        <v>3.4</v>
      </c>
      <c r="E100" s="43">
        <v>0.6</v>
      </c>
      <c r="F100" s="43">
        <v>16.8</v>
      </c>
      <c r="G100" s="44">
        <v>85.4</v>
      </c>
    </row>
    <row r="101" spans="1:7" s="3" customFormat="1" ht="18.75">
      <c r="A101" s="41"/>
      <c r="B101" s="46" t="s">
        <v>30</v>
      </c>
      <c r="C101" s="46">
        <v>950</v>
      </c>
      <c r="D101" s="47">
        <f>SUM(D94:D100)</f>
        <v>35.55</v>
      </c>
      <c r="E101" s="47">
        <f>SUM(E94:E100)</f>
        <v>36.75000000000001</v>
      </c>
      <c r="F101" s="47">
        <f>SUM(F94:F100)</f>
        <v>132.47</v>
      </c>
      <c r="G101" s="48">
        <f>SUM(G94:G100)</f>
        <v>1003.24</v>
      </c>
    </row>
    <row r="102" spans="1:7" s="3" customFormat="1" ht="18.75">
      <c r="A102" s="61" t="s">
        <v>17</v>
      </c>
      <c r="B102" s="61"/>
      <c r="C102" s="61"/>
      <c r="D102" s="61"/>
      <c r="E102" s="61"/>
      <c r="F102" s="61"/>
      <c r="G102" s="62"/>
    </row>
    <row r="103" spans="1:7" s="3" customFormat="1" ht="18.75">
      <c r="A103" s="61" t="s">
        <v>5</v>
      </c>
      <c r="B103" s="61"/>
      <c r="C103" s="61"/>
      <c r="D103" s="61"/>
      <c r="E103" s="61"/>
      <c r="F103" s="61"/>
      <c r="G103" s="62"/>
    </row>
    <row r="104" spans="1:7" s="3" customFormat="1" ht="18.75">
      <c r="A104" s="41"/>
      <c r="B104" s="64" t="s">
        <v>28</v>
      </c>
      <c r="C104" s="65"/>
      <c r="D104" s="65"/>
      <c r="E104" s="65"/>
      <c r="F104" s="65"/>
      <c r="G104" s="65"/>
    </row>
    <row r="105" spans="1:7" s="3" customFormat="1" ht="18.75">
      <c r="A105" s="41" t="s">
        <v>120</v>
      </c>
      <c r="B105" s="51" t="s">
        <v>67</v>
      </c>
      <c r="C105" s="42">
        <v>100</v>
      </c>
      <c r="D105" s="43">
        <v>0.8</v>
      </c>
      <c r="E105" s="43">
        <v>0.2</v>
      </c>
      <c r="F105" s="43">
        <v>2.5</v>
      </c>
      <c r="G105" s="44">
        <v>14.2</v>
      </c>
    </row>
    <row r="106" spans="1:7" s="3" customFormat="1" ht="18.75">
      <c r="A106" s="41" t="s">
        <v>161</v>
      </c>
      <c r="B106" s="41" t="s">
        <v>162</v>
      </c>
      <c r="C106" s="42">
        <v>200</v>
      </c>
      <c r="D106" s="43">
        <v>13</v>
      </c>
      <c r="E106" s="43">
        <v>14.3</v>
      </c>
      <c r="F106" s="43">
        <v>6.4</v>
      </c>
      <c r="G106" s="44">
        <v>204.7</v>
      </c>
    </row>
    <row r="107" spans="1:7" s="3" customFormat="1" ht="18.75">
      <c r="A107" s="41" t="s">
        <v>127</v>
      </c>
      <c r="B107" s="41" t="s">
        <v>18</v>
      </c>
      <c r="C107" s="42">
        <v>200</v>
      </c>
      <c r="D107" s="43">
        <v>0.2</v>
      </c>
      <c r="E107" s="43">
        <v>0</v>
      </c>
      <c r="F107" s="43">
        <v>6.5</v>
      </c>
      <c r="G107" s="44">
        <v>26.8</v>
      </c>
    </row>
    <row r="108" spans="1:7" s="3" customFormat="1" ht="18.75">
      <c r="A108" s="41" t="s">
        <v>124</v>
      </c>
      <c r="B108" s="41" t="s">
        <v>9</v>
      </c>
      <c r="C108" s="41">
        <v>60</v>
      </c>
      <c r="D108" s="43">
        <v>4.6</v>
      </c>
      <c r="E108" s="43">
        <v>0.5</v>
      </c>
      <c r="F108" s="43">
        <v>29.5</v>
      </c>
      <c r="G108" s="44">
        <v>140.6</v>
      </c>
    </row>
    <row r="109" spans="1:7" s="3" customFormat="1" ht="19.5" customHeight="1">
      <c r="A109" s="41" t="s">
        <v>124</v>
      </c>
      <c r="B109" s="41" t="s">
        <v>42</v>
      </c>
      <c r="C109" s="41">
        <v>50</v>
      </c>
      <c r="D109" s="43">
        <v>3.4</v>
      </c>
      <c r="E109" s="43">
        <v>0.6</v>
      </c>
      <c r="F109" s="43">
        <v>16.8</v>
      </c>
      <c r="G109" s="44">
        <v>85.4</v>
      </c>
    </row>
    <row r="110" spans="1:7" s="3" customFormat="1" ht="15" customHeight="1">
      <c r="A110" s="41"/>
      <c r="B110" s="46" t="s">
        <v>29</v>
      </c>
      <c r="C110" s="46">
        <v>610</v>
      </c>
      <c r="D110" s="47">
        <f>SUM(D106:D109)</f>
        <v>21.199999999999996</v>
      </c>
      <c r="E110" s="47">
        <f>SUM(E105:E109)</f>
        <v>15.6</v>
      </c>
      <c r="F110" s="47">
        <f>SUM(F105:F109)</f>
        <v>61.7</v>
      </c>
      <c r="G110" s="48">
        <f>SUM(G105:G109)</f>
        <v>471.69999999999993</v>
      </c>
    </row>
    <row r="111" spans="1:7" s="3" customFormat="1" ht="15" customHeight="1">
      <c r="A111" s="62" t="s">
        <v>6</v>
      </c>
      <c r="B111" s="63"/>
      <c r="C111" s="63"/>
      <c r="D111" s="63"/>
      <c r="E111" s="63"/>
      <c r="F111" s="63"/>
      <c r="G111" s="63"/>
    </row>
    <row r="112" spans="1:7" s="3" customFormat="1" ht="17.25" customHeight="1">
      <c r="A112" s="41" t="s">
        <v>121</v>
      </c>
      <c r="B112" s="51" t="s">
        <v>66</v>
      </c>
      <c r="C112" s="52">
        <v>100</v>
      </c>
      <c r="D112" s="53">
        <v>1.3</v>
      </c>
      <c r="E112" s="53">
        <v>0.2</v>
      </c>
      <c r="F112" s="53">
        <v>4.8</v>
      </c>
      <c r="G112" s="54">
        <v>25.7</v>
      </c>
    </row>
    <row r="113" spans="1:7" s="3" customFormat="1" ht="21" customHeight="1">
      <c r="A113" s="51" t="s">
        <v>138</v>
      </c>
      <c r="B113" s="51" t="s">
        <v>163</v>
      </c>
      <c r="C113" s="41">
        <v>250</v>
      </c>
      <c r="D113" s="43">
        <v>2.13</v>
      </c>
      <c r="E113" s="43">
        <v>5.33</v>
      </c>
      <c r="F113" s="43">
        <v>12.1</v>
      </c>
      <c r="G113" s="44">
        <v>112.8</v>
      </c>
    </row>
    <row r="114" spans="1:7" s="3" customFormat="1" ht="15" customHeight="1">
      <c r="A114" s="41" t="s">
        <v>164</v>
      </c>
      <c r="B114" s="41" t="s">
        <v>179</v>
      </c>
      <c r="C114" s="42">
        <v>250</v>
      </c>
      <c r="D114" s="43">
        <v>25.1</v>
      </c>
      <c r="E114" s="43">
        <v>23.4</v>
      </c>
      <c r="F114" s="43">
        <v>21.5</v>
      </c>
      <c r="G114" s="44">
        <v>397.5</v>
      </c>
    </row>
    <row r="115" spans="1:7" s="3" customFormat="1" ht="15" customHeight="1">
      <c r="A115" s="41" t="s">
        <v>149</v>
      </c>
      <c r="B115" s="41" t="s">
        <v>148</v>
      </c>
      <c r="C115" s="41">
        <v>200</v>
      </c>
      <c r="D115" s="43">
        <v>0.2</v>
      </c>
      <c r="E115" s="43">
        <v>0.1</v>
      </c>
      <c r="F115" s="43">
        <v>10.2</v>
      </c>
      <c r="G115" s="44">
        <v>42.5</v>
      </c>
    </row>
    <row r="116" spans="1:7" s="3" customFormat="1" ht="15" customHeight="1">
      <c r="A116" s="41" t="s">
        <v>124</v>
      </c>
      <c r="B116" s="41" t="s">
        <v>9</v>
      </c>
      <c r="C116" s="41">
        <v>60</v>
      </c>
      <c r="D116" s="43">
        <v>4.6</v>
      </c>
      <c r="E116" s="43">
        <v>0.5</v>
      </c>
      <c r="F116" s="43">
        <v>29.5</v>
      </c>
      <c r="G116" s="44">
        <v>140.6</v>
      </c>
    </row>
    <row r="117" spans="1:7" s="3" customFormat="1" ht="15" customHeight="1">
      <c r="A117" s="41" t="s">
        <v>124</v>
      </c>
      <c r="B117" s="41" t="s">
        <v>42</v>
      </c>
      <c r="C117" s="41">
        <v>50</v>
      </c>
      <c r="D117" s="43">
        <v>3.4</v>
      </c>
      <c r="E117" s="43">
        <v>0.6</v>
      </c>
      <c r="F117" s="43">
        <v>16.8</v>
      </c>
      <c r="G117" s="44">
        <v>85.4</v>
      </c>
    </row>
    <row r="118" spans="1:7" s="3" customFormat="1" ht="18.75">
      <c r="A118" s="41"/>
      <c r="B118" s="46" t="s">
        <v>30</v>
      </c>
      <c r="C118" s="46">
        <v>980</v>
      </c>
      <c r="D118" s="47">
        <f>SUM(D112:D117)</f>
        <v>36.73</v>
      </c>
      <c r="E118" s="47">
        <f>SUM(E112:E117)</f>
        <v>30.130000000000003</v>
      </c>
      <c r="F118" s="47">
        <f>SUM(F112:F117)</f>
        <v>94.89999999999999</v>
      </c>
      <c r="G118" s="48">
        <f>SUM(G112:G117)</f>
        <v>804.5</v>
      </c>
    </row>
    <row r="119" spans="1:7" s="3" customFormat="1" ht="18.75">
      <c r="A119" s="62" t="s">
        <v>19</v>
      </c>
      <c r="B119" s="75"/>
      <c r="C119" s="75"/>
      <c r="D119" s="75"/>
      <c r="E119" s="75"/>
      <c r="F119" s="75"/>
      <c r="G119" s="75"/>
    </row>
    <row r="120" spans="1:7" s="3" customFormat="1" ht="18.75">
      <c r="A120" s="41"/>
      <c r="B120" s="62" t="s">
        <v>11</v>
      </c>
      <c r="C120" s="63"/>
      <c r="D120" s="63"/>
      <c r="E120" s="63"/>
      <c r="F120" s="63"/>
      <c r="G120" s="63"/>
    </row>
    <row r="121" spans="1:7" s="3" customFormat="1" ht="18.75">
      <c r="A121" s="41"/>
      <c r="B121" s="39" t="s">
        <v>5</v>
      </c>
      <c r="C121" s="40"/>
      <c r="D121" s="40"/>
      <c r="E121" s="40"/>
      <c r="F121" s="40"/>
      <c r="G121" s="40"/>
    </row>
    <row r="122" spans="1:7" s="3" customFormat="1" ht="17.25" customHeight="1">
      <c r="A122" s="41" t="s">
        <v>124</v>
      </c>
      <c r="B122" s="41" t="s">
        <v>9</v>
      </c>
      <c r="C122" s="41">
        <v>60</v>
      </c>
      <c r="D122" s="43">
        <v>4.6</v>
      </c>
      <c r="E122" s="43">
        <v>0.5</v>
      </c>
      <c r="F122" s="43">
        <v>29.5</v>
      </c>
      <c r="G122" s="44">
        <v>140.6</v>
      </c>
    </row>
    <row r="123" spans="1:7" s="3" customFormat="1" ht="17.25" customHeight="1">
      <c r="A123" s="41" t="s">
        <v>122</v>
      </c>
      <c r="B123" s="41" t="s">
        <v>48</v>
      </c>
      <c r="C123" s="45" t="s">
        <v>57</v>
      </c>
      <c r="D123" s="43">
        <v>0.1</v>
      </c>
      <c r="E123" s="43">
        <v>7.2</v>
      </c>
      <c r="F123" s="43">
        <v>0.1</v>
      </c>
      <c r="G123" s="44">
        <v>66.1</v>
      </c>
    </row>
    <row r="124" spans="1:7" s="3" customFormat="1" ht="17.25" customHeight="1">
      <c r="A124" s="41" t="s">
        <v>126</v>
      </c>
      <c r="B124" s="41" t="s">
        <v>49</v>
      </c>
      <c r="C124" s="42">
        <v>30</v>
      </c>
      <c r="D124" s="43">
        <v>7</v>
      </c>
      <c r="E124" s="43">
        <v>8.8</v>
      </c>
      <c r="F124" s="43">
        <v>0</v>
      </c>
      <c r="G124" s="44">
        <v>107.4</v>
      </c>
    </row>
    <row r="125" spans="1:7" s="3" customFormat="1" ht="18.75">
      <c r="A125" s="41" t="s">
        <v>165</v>
      </c>
      <c r="B125" s="41" t="s">
        <v>62</v>
      </c>
      <c r="C125" s="42">
        <v>200</v>
      </c>
      <c r="D125" s="43">
        <v>39.2</v>
      </c>
      <c r="E125" s="43">
        <v>11.5</v>
      </c>
      <c r="F125" s="43">
        <v>41.3</v>
      </c>
      <c r="G125" s="44">
        <v>425.5</v>
      </c>
    </row>
    <row r="126" spans="1:7" s="3" customFormat="1" ht="18.75">
      <c r="A126" s="41" t="s">
        <v>157</v>
      </c>
      <c r="B126" s="41" t="s">
        <v>55</v>
      </c>
      <c r="C126" s="42">
        <v>200</v>
      </c>
      <c r="D126" s="43">
        <v>0.3</v>
      </c>
      <c r="E126" s="43">
        <v>0</v>
      </c>
      <c r="F126" s="43">
        <v>6.7</v>
      </c>
      <c r="G126" s="44">
        <v>27.9</v>
      </c>
    </row>
    <row r="127" spans="1:7" s="3" customFormat="1" ht="18.75">
      <c r="A127" s="41" t="s">
        <v>124</v>
      </c>
      <c r="B127" s="41" t="s">
        <v>69</v>
      </c>
      <c r="C127" s="42">
        <v>120</v>
      </c>
      <c r="D127" s="43">
        <v>0.5</v>
      </c>
      <c r="E127" s="43">
        <v>0.5</v>
      </c>
      <c r="F127" s="43">
        <v>11.8</v>
      </c>
      <c r="G127" s="44">
        <v>53.3</v>
      </c>
    </row>
    <row r="128" spans="1:7" s="3" customFormat="1" ht="18.75">
      <c r="A128" s="41"/>
      <c r="B128" s="46" t="s">
        <v>29</v>
      </c>
      <c r="C128" s="46">
        <v>650</v>
      </c>
      <c r="D128" s="47">
        <f>SUM(D125:D126)</f>
        <v>39.5</v>
      </c>
      <c r="E128" s="47">
        <f>SUM(E125:E126)</f>
        <v>11.5</v>
      </c>
      <c r="F128" s="47">
        <f>SUM(F125:F127)</f>
        <v>59.8</v>
      </c>
      <c r="G128" s="48">
        <v>820.8</v>
      </c>
    </row>
    <row r="129" spans="1:7" s="3" customFormat="1" ht="18.75">
      <c r="A129" s="62" t="s">
        <v>6</v>
      </c>
      <c r="B129" s="63"/>
      <c r="C129" s="63"/>
      <c r="D129" s="63"/>
      <c r="E129" s="63"/>
      <c r="F129" s="63"/>
      <c r="G129" s="63"/>
    </row>
    <row r="130" spans="1:7" s="3" customFormat="1" ht="18.75">
      <c r="A130" s="41" t="s">
        <v>128</v>
      </c>
      <c r="B130" s="51" t="s">
        <v>166</v>
      </c>
      <c r="C130" s="41">
        <v>250</v>
      </c>
      <c r="D130" s="43">
        <v>3.15</v>
      </c>
      <c r="E130" s="43">
        <v>2.7</v>
      </c>
      <c r="F130" s="43">
        <v>22.65</v>
      </c>
      <c r="G130" s="44">
        <v>127.5</v>
      </c>
    </row>
    <row r="131" spans="1:7" s="3" customFormat="1" ht="18.75">
      <c r="A131" s="41" t="s">
        <v>181</v>
      </c>
      <c r="B131" s="41" t="s">
        <v>180</v>
      </c>
      <c r="C131" s="42">
        <v>120</v>
      </c>
      <c r="D131" s="43">
        <v>22.7</v>
      </c>
      <c r="E131" s="43">
        <v>26.4</v>
      </c>
      <c r="F131" s="43">
        <v>6.6</v>
      </c>
      <c r="G131" s="44">
        <v>354.9</v>
      </c>
    </row>
    <row r="132" spans="1:7" s="3" customFormat="1" ht="18.75">
      <c r="A132" s="41" t="s">
        <v>147</v>
      </c>
      <c r="B132" s="51" t="s">
        <v>50</v>
      </c>
      <c r="C132" s="42">
        <v>200</v>
      </c>
      <c r="D132" s="43">
        <v>4.3</v>
      </c>
      <c r="E132" s="43">
        <v>6.9</v>
      </c>
      <c r="F132" s="43">
        <v>26.4</v>
      </c>
      <c r="G132" s="44">
        <v>185.9</v>
      </c>
    </row>
    <row r="133" spans="1:7" s="3" customFormat="1" ht="16.5" customHeight="1">
      <c r="A133" s="41" t="s">
        <v>118</v>
      </c>
      <c r="B133" s="51" t="s">
        <v>68</v>
      </c>
      <c r="C133" s="42">
        <v>100</v>
      </c>
      <c r="D133" s="43">
        <v>2.2</v>
      </c>
      <c r="E133" s="43">
        <v>7</v>
      </c>
      <c r="F133" s="43">
        <v>11.3</v>
      </c>
      <c r="G133" s="44">
        <v>119</v>
      </c>
    </row>
    <row r="134" spans="1:7" s="3" customFormat="1" ht="19.5" customHeight="1">
      <c r="A134" s="41" t="s">
        <v>155</v>
      </c>
      <c r="B134" s="41" t="s">
        <v>8</v>
      </c>
      <c r="C134" s="41">
        <v>200</v>
      </c>
      <c r="D134" s="43">
        <v>0.5</v>
      </c>
      <c r="E134" s="43">
        <v>0</v>
      </c>
      <c r="F134" s="43">
        <v>19.8</v>
      </c>
      <c r="G134" s="44">
        <v>81</v>
      </c>
    </row>
    <row r="135" spans="1:7" s="3" customFormat="1" ht="18.75">
      <c r="A135" s="41" t="s">
        <v>124</v>
      </c>
      <c r="B135" s="41" t="s">
        <v>9</v>
      </c>
      <c r="C135" s="41">
        <v>60</v>
      </c>
      <c r="D135" s="43">
        <v>4.6</v>
      </c>
      <c r="E135" s="43">
        <v>0.5</v>
      </c>
      <c r="F135" s="43">
        <v>29.5</v>
      </c>
      <c r="G135" s="44">
        <v>140.6</v>
      </c>
    </row>
    <row r="136" spans="1:7" s="3" customFormat="1" ht="18.75">
      <c r="A136" s="41" t="s">
        <v>124</v>
      </c>
      <c r="B136" s="41" t="s">
        <v>42</v>
      </c>
      <c r="C136" s="41">
        <v>50</v>
      </c>
      <c r="D136" s="43">
        <v>3.4</v>
      </c>
      <c r="E136" s="43">
        <v>0.6</v>
      </c>
      <c r="F136" s="43">
        <v>16.8</v>
      </c>
      <c r="G136" s="44">
        <v>85.4</v>
      </c>
    </row>
    <row r="137" spans="1:7" s="3" customFormat="1" ht="18.75">
      <c r="A137" s="41"/>
      <c r="B137" s="46" t="s">
        <v>30</v>
      </c>
      <c r="C137" s="46">
        <v>940</v>
      </c>
      <c r="D137" s="47">
        <f>SUM(D130:D136)</f>
        <v>40.85</v>
      </c>
      <c r="E137" s="47">
        <f>SUM(E130:E136)</f>
        <v>44.1</v>
      </c>
      <c r="F137" s="47">
        <f>SUM(F130:F136)</f>
        <v>133.05</v>
      </c>
      <c r="G137" s="48">
        <f>SUM(G130:G136)</f>
        <v>1094.3</v>
      </c>
    </row>
    <row r="138" spans="1:7" s="3" customFormat="1" ht="18.75">
      <c r="A138" s="62" t="s">
        <v>20</v>
      </c>
      <c r="B138" s="63"/>
      <c r="C138" s="63"/>
      <c r="D138" s="63"/>
      <c r="E138" s="63"/>
      <c r="F138" s="63"/>
      <c r="G138" s="63"/>
    </row>
    <row r="139" spans="1:7" s="3" customFormat="1" ht="18.75">
      <c r="A139" s="62" t="s">
        <v>5</v>
      </c>
      <c r="B139" s="63"/>
      <c r="C139" s="63"/>
      <c r="D139" s="63"/>
      <c r="E139" s="63"/>
      <c r="F139" s="63"/>
      <c r="G139" s="63"/>
    </row>
    <row r="140" spans="1:7" s="3" customFormat="1" ht="18.75">
      <c r="A140" s="41"/>
      <c r="B140" s="64" t="s">
        <v>31</v>
      </c>
      <c r="C140" s="65"/>
      <c r="D140" s="65"/>
      <c r="E140" s="65"/>
      <c r="F140" s="65"/>
      <c r="G140" s="65"/>
    </row>
    <row r="141" spans="1:7" s="3" customFormat="1" ht="18.75">
      <c r="A141" s="41" t="s">
        <v>169</v>
      </c>
      <c r="B141" s="51" t="s">
        <v>168</v>
      </c>
      <c r="C141" s="42">
        <v>250</v>
      </c>
      <c r="D141" s="43">
        <v>34.1</v>
      </c>
      <c r="E141" s="43">
        <v>10.1</v>
      </c>
      <c r="F141" s="43">
        <v>41.5</v>
      </c>
      <c r="G141" s="44">
        <v>393.3</v>
      </c>
    </row>
    <row r="142" spans="1:7" s="3" customFormat="1" ht="18.75">
      <c r="A142" s="41" t="s">
        <v>121</v>
      </c>
      <c r="B142" s="51" t="s">
        <v>66</v>
      </c>
      <c r="C142" s="52">
        <v>100</v>
      </c>
      <c r="D142" s="53">
        <v>1.3</v>
      </c>
      <c r="E142" s="53">
        <v>0.2</v>
      </c>
      <c r="F142" s="53">
        <v>4.8</v>
      </c>
      <c r="G142" s="54">
        <v>25.7</v>
      </c>
    </row>
    <row r="143" spans="1:7" s="3" customFormat="1" ht="18.75">
      <c r="A143" s="41" t="s">
        <v>127</v>
      </c>
      <c r="B143" s="41" t="s">
        <v>18</v>
      </c>
      <c r="C143" s="42">
        <v>200</v>
      </c>
      <c r="D143" s="43">
        <v>0.2</v>
      </c>
      <c r="E143" s="43">
        <v>0</v>
      </c>
      <c r="F143" s="43">
        <v>6.4</v>
      </c>
      <c r="G143" s="44">
        <v>26.8</v>
      </c>
    </row>
    <row r="144" spans="1:7" s="3" customFormat="1" ht="18.75">
      <c r="A144" s="41" t="s">
        <v>124</v>
      </c>
      <c r="B144" s="41" t="s">
        <v>9</v>
      </c>
      <c r="C144" s="41">
        <v>60</v>
      </c>
      <c r="D144" s="43">
        <v>4.6</v>
      </c>
      <c r="E144" s="43">
        <v>0.5</v>
      </c>
      <c r="F144" s="43">
        <v>29.5</v>
      </c>
      <c r="G144" s="44">
        <v>140.6</v>
      </c>
    </row>
    <row r="145" spans="1:7" s="3" customFormat="1" ht="18.75">
      <c r="A145" s="41" t="s">
        <v>124</v>
      </c>
      <c r="B145" s="41" t="s">
        <v>42</v>
      </c>
      <c r="C145" s="41">
        <v>50</v>
      </c>
      <c r="D145" s="43">
        <v>3.4</v>
      </c>
      <c r="E145" s="43">
        <v>0.6</v>
      </c>
      <c r="F145" s="43">
        <v>16.8</v>
      </c>
      <c r="G145" s="44">
        <v>85.4</v>
      </c>
    </row>
    <row r="146" spans="1:7" s="3" customFormat="1" ht="18.75">
      <c r="A146" s="41" t="s">
        <v>124</v>
      </c>
      <c r="B146" s="41" t="s">
        <v>170</v>
      </c>
      <c r="C146" s="41">
        <v>120</v>
      </c>
      <c r="D146" s="43">
        <v>0.5</v>
      </c>
      <c r="E146" s="43">
        <v>0.4</v>
      </c>
      <c r="F146" s="43">
        <v>12.4</v>
      </c>
      <c r="G146" s="44">
        <v>54.6</v>
      </c>
    </row>
    <row r="147" spans="1:7" s="3" customFormat="1" ht="18.75">
      <c r="A147" s="41"/>
      <c r="B147" s="46" t="s">
        <v>29</v>
      </c>
      <c r="C147" s="46">
        <v>730</v>
      </c>
      <c r="D147" s="47">
        <f>SUM(D141:D145)</f>
        <v>43.6</v>
      </c>
      <c r="E147" s="47">
        <f>SUM(E141:E145)</f>
        <v>11.399999999999999</v>
      </c>
      <c r="F147" s="47">
        <f>SUM(F141:F145)</f>
        <v>98.99999999999999</v>
      </c>
      <c r="G147" s="48">
        <f>SUM(G141:G145)</f>
        <v>671.8</v>
      </c>
    </row>
    <row r="148" spans="1:7" s="3" customFormat="1" ht="18.75">
      <c r="A148" s="62" t="s">
        <v>6</v>
      </c>
      <c r="B148" s="63"/>
      <c r="C148" s="63"/>
      <c r="D148" s="63"/>
      <c r="E148" s="63"/>
      <c r="F148" s="63"/>
      <c r="G148" s="63"/>
    </row>
    <row r="149" spans="1:7" s="3" customFormat="1" ht="18.75">
      <c r="A149" s="41" t="s">
        <v>172</v>
      </c>
      <c r="B149" s="58" t="s">
        <v>171</v>
      </c>
      <c r="C149" s="41">
        <v>250</v>
      </c>
      <c r="D149" s="43">
        <v>2.03</v>
      </c>
      <c r="E149" s="43">
        <v>6.15</v>
      </c>
      <c r="F149" s="43">
        <v>6.6</v>
      </c>
      <c r="G149" s="44">
        <v>90.1</v>
      </c>
    </row>
    <row r="150" spans="1:7" s="3" customFormat="1" ht="18.75">
      <c r="A150" s="41" t="s">
        <v>140</v>
      </c>
      <c r="B150" s="41" t="s">
        <v>141</v>
      </c>
      <c r="C150" s="42">
        <v>100</v>
      </c>
      <c r="D150" s="43">
        <v>14.2</v>
      </c>
      <c r="E150" s="43">
        <v>2.6</v>
      </c>
      <c r="F150" s="43">
        <v>8.6</v>
      </c>
      <c r="G150" s="44">
        <v>114.2</v>
      </c>
    </row>
    <row r="151" spans="1:7" s="3" customFormat="1" ht="18.75">
      <c r="A151" s="41" t="s">
        <v>147</v>
      </c>
      <c r="B151" s="51" t="s">
        <v>50</v>
      </c>
      <c r="C151" s="42">
        <v>200</v>
      </c>
      <c r="D151" s="43">
        <v>4.3</v>
      </c>
      <c r="E151" s="43">
        <v>6.9</v>
      </c>
      <c r="F151" s="43">
        <v>26.4</v>
      </c>
      <c r="G151" s="44">
        <v>185.9</v>
      </c>
    </row>
    <row r="152" spans="1:7" s="3" customFormat="1" ht="18.75">
      <c r="A152" s="41" t="s">
        <v>119</v>
      </c>
      <c r="B152" s="51" t="s">
        <v>51</v>
      </c>
      <c r="C152" s="42">
        <v>100</v>
      </c>
      <c r="D152" s="43">
        <v>2</v>
      </c>
      <c r="E152" s="43">
        <v>7</v>
      </c>
      <c r="F152" s="43">
        <v>10</v>
      </c>
      <c r="G152" s="44">
        <v>113.3</v>
      </c>
    </row>
    <row r="153" spans="1:7" s="3" customFormat="1" ht="18.75">
      <c r="A153" s="41" t="s">
        <v>174</v>
      </c>
      <c r="B153" s="41" t="s">
        <v>173</v>
      </c>
      <c r="C153" s="41">
        <v>200</v>
      </c>
      <c r="D153" s="43">
        <v>0.2</v>
      </c>
      <c r="E153" s="43">
        <v>0</v>
      </c>
      <c r="F153" s="43">
        <v>13</v>
      </c>
      <c r="G153" s="44">
        <v>52.9</v>
      </c>
    </row>
    <row r="154" spans="1:7" s="3" customFormat="1" ht="21" customHeight="1">
      <c r="A154" s="41" t="s">
        <v>124</v>
      </c>
      <c r="B154" s="41" t="s">
        <v>9</v>
      </c>
      <c r="C154" s="41">
        <v>60</v>
      </c>
      <c r="D154" s="43">
        <v>4.6</v>
      </c>
      <c r="E154" s="43">
        <v>0.5</v>
      </c>
      <c r="F154" s="43">
        <v>29.5</v>
      </c>
      <c r="G154" s="44">
        <v>140.6</v>
      </c>
    </row>
    <row r="155" spans="1:7" s="3" customFormat="1" ht="18.75">
      <c r="A155" s="41" t="s">
        <v>124</v>
      </c>
      <c r="B155" s="41" t="s">
        <v>42</v>
      </c>
      <c r="C155" s="41">
        <v>50</v>
      </c>
      <c r="D155" s="43">
        <v>3.4</v>
      </c>
      <c r="E155" s="43">
        <v>0.6</v>
      </c>
      <c r="F155" s="43">
        <v>16.8</v>
      </c>
      <c r="G155" s="44">
        <v>85.4</v>
      </c>
    </row>
    <row r="156" spans="1:12" s="3" customFormat="1" ht="18.75">
      <c r="A156" s="41"/>
      <c r="B156" s="46" t="s">
        <v>30</v>
      </c>
      <c r="C156" s="46">
        <v>860</v>
      </c>
      <c r="D156" s="47">
        <f>SUM(D149:D155)</f>
        <v>30.729999999999997</v>
      </c>
      <c r="E156" s="47">
        <f>SUM(E149:E155)</f>
        <v>23.75</v>
      </c>
      <c r="F156" s="47">
        <f>SUM(F149:F155)</f>
        <v>110.89999999999999</v>
      </c>
      <c r="G156" s="48">
        <f>SUM(G149:G155)</f>
        <v>782.4000000000001</v>
      </c>
      <c r="H156"/>
      <c r="I156"/>
      <c r="J156"/>
      <c r="K156"/>
      <c r="L156" s="1"/>
    </row>
    <row r="157" spans="1:11" s="3" customFormat="1" ht="18.75">
      <c r="A157" s="66" t="s">
        <v>39</v>
      </c>
      <c r="B157" s="67"/>
      <c r="C157" s="67"/>
      <c r="D157" s="67"/>
      <c r="E157" s="67"/>
      <c r="F157" s="67"/>
      <c r="G157" s="67"/>
      <c r="H157"/>
      <c r="I157"/>
      <c r="J157"/>
      <c r="K157"/>
    </row>
    <row r="158" spans="1:11" s="3" customFormat="1" ht="18.75">
      <c r="A158" s="61" t="s">
        <v>5</v>
      </c>
      <c r="B158" s="61"/>
      <c r="C158" s="61"/>
      <c r="D158" s="61"/>
      <c r="E158" s="61"/>
      <c r="F158" s="61"/>
      <c r="G158" s="62"/>
      <c r="H158"/>
      <c r="I158"/>
      <c r="J158"/>
      <c r="K158"/>
    </row>
    <row r="159" spans="1:11" s="3" customFormat="1" ht="18.75">
      <c r="A159" s="41"/>
      <c r="B159" s="64" t="s">
        <v>14</v>
      </c>
      <c r="C159" s="65"/>
      <c r="D159" s="65"/>
      <c r="E159" s="65"/>
      <c r="F159" s="65"/>
      <c r="G159" s="65"/>
      <c r="H159"/>
      <c r="I159"/>
      <c r="J159"/>
      <c r="K159"/>
    </row>
    <row r="160" spans="1:11" s="3" customFormat="1" ht="18.75">
      <c r="A160" s="41" t="s">
        <v>175</v>
      </c>
      <c r="B160" s="51" t="s">
        <v>116</v>
      </c>
      <c r="C160" s="42">
        <v>200</v>
      </c>
      <c r="D160" s="43">
        <v>25.3</v>
      </c>
      <c r="E160" s="43">
        <v>33.8</v>
      </c>
      <c r="F160" s="59">
        <v>4</v>
      </c>
      <c r="G160" s="44">
        <v>421.3</v>
      </c>
      <c r="H160"/>
      <c r="I160"/>
      <c r="J160"/>
      <c r="K160"/>
    </row>
    <row r="161" spans="1:11" s="3" customFormat="1" ht="18.75">
      <c r="A161" s="41" t="s">
        <v>124</v>
      </c>
      <c r="B161" s="55" t="s">
        <v>47</v>
      </c>
      <c r="C161" s="42">
        <v>100</v>
      </c>
      <c r="D161" s="43">
        <v>1.5</v>
      </c>
      <c r="E161" s="43">
        <v>4.7</v>
      </c>
      <c r="F161" s="59">
        <v>7.4</v>
      </c>
      <c r="G161" s="44">
        <v>78</v>
      </c>
      <c r="H161"/>
      <c r="I161"/>
      <c r="J161"/>
      <c r="K161"/>
    </row>
    <row r="162" spans="1:11" s="3" customFormat="1" ht="18.75">
      <c r="A162" s="41" t="s">
        <v>157</v>
      </c>
      <c r="B162" s="41" t="s">
        <v>55</v>
      </c>
      <c r="C162" s="42">
        <v>200</v>
      </c>
      <c r="D162" s="43">
        <v>0.3</v>
      </c>
      <c r="E162" s="43">
        <v>0</v>
      </c>
      <c r="F162" s="43">
        <v>6.7</v>
      </c>
      <c r="G162" s="44">
        <v>27.9</v>
      </c>
      <c r="H162"/>
      <c r="I162"/>
      <c r="J162"/>
      <c r="K162"/>
    </row>
    <row r="163" spans="1:12" s="3" customFormat="1" ht="18.75">
      <c r="A163" s="41" t="s">
        <v>124</v>
      </c>
      <c r="B163" s="41" t="s">
        <v>9</v>
      </c>
      <c r="C163" s="41">
        <v>60</v>
      </c>
      <c r="D163" s="43">
        <v>4.6</v>
      </c>
      <c r="E163" s="43">
        <v>0.5</v>
      </c>
      <c r="F163" s="43">
        <v>29.5</v>
      </c>
      <c r="G163" s="44">
        <v>140.6</v>
      </c>
      <c r="H163"/>
      <c r="I163"/>
      <c r="J163"/>
      <c r="K163"/>
      <c r="L163"/>
    </row>
    <row r="164" spans="1:12" s="3" customFormat="1" ht="18.75">
      <c r="A164" s="41" t="s">
        <v>124</v>
      </c>
      <c r="B164" s="41" t="s">
        <v>42</v>
      </c>
      <c r="C164" s="41">
        <v>50</v>
      </c>
      <c r="D164" s="43">
        <v>3.4</v>
      </c>
      <c r="E164" s="43">
        <v>0.6</v>
      </c>
      <c r="F164" s="43">
        <v>16.8</v>
      </c>
      <c r="G164" s="44">
        <v>85.4</v>
      </c>
      <c r="H164"/>
      <c r="I164"/>
      <c r="J164"/>
      <c r="K164"/>
      <c r="L164"/>
    </row>
    <row r="165" spans="1:12" s="3" customFormat="1" ht="18.75">
      <c r="A165" s="41"/>
      <c r="B165" s="46" t="s">
        <v>29</v>
      </c>
      <c r="C165" s="46">
        <v>610</v>
      </c>
      <c r="D165" s="47">
        <f>SUM(D160:D164)</f>
        <v>35.1</v>
      </c>
      <c r="E165" s="47">
        <f>SUM(E160:E164)</f>
        <v>39.6</v>
      </c>
      <c r="F165" s="60">
        <f>SUM(F160:F164)</f>
        <v>64.4</v>
      </c>
      <c r="G165" s="48">
        <f>SUM(G160:G164)</f>
        <v>753.2</v>
      </c>
      <c r="H165"/>
      <c r="I165"/>
      <c r="J165"/>
      <c r="K165"/>
      <c r="L165"/>
    </row>
    <row r="166" spans="1:12" s="3" customFormat="1" ht="18.75">
      <c r="A166" s="62" t="s">
        <v>6</v>
      </c>
      <c r="B166" s="63"/>
      <c r="C166" s="63"/>
      <c r="D166" s="63"/>
      <c r="E166" s="63"/>
      <c r="F166" s="63"/>
      <c r="G166" s="63"/>
      <c r="H166"/>
      <c r="I166"/>
      <c r="J166"/>
      <c r="K166"/>
      <c r="L166"/>
    </row>
    <row r="167" spans="1:12" s="3" customFormat="1" ht="18.75">
      <c r="A167" s="41" t="s">
        <v>177</v>
      </c>
      <c r="B167" s="58" t="s">
        <v>176</v>
      </c>
      <c r="C167" s="41">
        <v>250</v>
      </c>
      <c r="D167" s="43">
        <v>2.25</v>
      </c>
      <c r="E167" s="43">
        <v>3.28</v>
      </c>
      <c r="F167" s="43">
        <v>13.75</v>
      </c>
      <c r="G167" s="44">
        <v>93.35</v>
      </c>
      <c r="H167"/>
      <c r="I167"/>
      <c r="J167"/>
      <c r="K167"/>
      <c r="L167"/>
    </row>
    <row r="168" spans="1:12" s="3" customFormat="1" ht="18.75">
      <c r="A168" s="41" t="s">
        <v>153</v>
      </c>
      <c r="B168" s="41" t="s">
        <v>21</v>
      </c>
      <c r="C168" s="41">
        <v>100</v>
      </c>
      <c r="D168" s="43">
        <v>18.3</v>
      </c>
      <c r="E168" s="43">
        <v>17.5</v>
      </c>
      <c r="F168" s="43">
        <v>16.5</v>
      </c>
      <c r="G168" s="44">
        <v>295.06</v>
      </c>
      <c r="H168"/>
      <c r="I168"/>
      <c r="J168"/>
      <c r="K168"/>
      <c r="L168"/>
    </row>
    <row r="169" spans="1:12" s="3" customFormat="1" ht="20.25" customHeight="1">
      <c r="A169" s="41" t="s">
        <v>130</v>
      </c>
      <c r="B169" s="51" t="s">
        <v>71</v>
      </c>
      <c r="C169" s="42">
        <v>200</v>
      </c>
      <c r="D169" s="43">
        <v>11.1</v>
      </c>
      <c r="E169" s="43">
        <v>8.4</v>
      </c>
      <c r="F169" s="43">
        <v>48</v>
      </c>
      <c r="G169" s="44">
        <v>311.6</v>
      </c>
      <c r="H169"/>
      <c r="I169"/>
      <c r="J169"/>
      <c r="K169"/>
      <c r="L169"/>
    </row>
    <row r="170" spans="1:12" s="3" customFormat="1" ht="18.75">
      <c r="A170" s="41" t="s">
        <v>118</v>
      </c>
      <c r="B170" s="51" t="s">
        <v>68</v>
      </c>
      <c r="C170" s="42">
        <v>100</v>
      </c>
      <c r="D170" s="43">
        <v>2.2</v>
      </c>
      <c r="E170" s="43">
        <v>7</v>
      </c>
      <c r="F170" s="43">
        <v>11.3</v>
      </c>
      <c r="G170" s="44">
        <v>119</v>
      </c>
      <c r="H170"/>
      <c r="I170"/>
      <c r="J170"/>
      <c r="K170"/>
      <c r="L170"/>
    </row>
    <row r="171" spans="1:12" s="3" customFormat="1" ht="18.75">
      <c r="A171" s="41" t="s">
        <v>149</v>
      </c>
      <c r="B171" s="41" t="s">
        <v>148</v>
      </c>
      <c r="C171" s="41">
        <v>200</v>
      </c>
      <c r="D171" s="43">
        <v>0.2</v>
      </c>
      <c r="E171" s="43">
        <v>0.1</v>
      </c>
      <c r="F171" s="43">
        <v>10.2</v>
      </c>
      <c r="G171" s="44">
        <v>42.5</v>
      </c>
      <c r="H171"/>
      <c r="I171"/>
      <c r="J171"/>
      <c r="K171"/>
      <c r="L171"/>
    </row>
    <row r="172" spans="1:12" s="3" customFormat="1" ht="18.75">
      <c r="A172" s="41" t="s">
        <v>124</v>
      </c>
      <c r="B172" s="41" t="s">
        <v>9</v>
      </c>
      <c r="C172" s="41">
        <v>60</v>
      </c>
      <c r="D172" s="43">
        <v>4.6</v>
      </c>
      <c r="E172" s="43">
        <v>0.5</v>
      </c>
      <c r="F172" s="43">
        <v>29.5</v>
      </c>
      <c r="G172" s="44">
        <v>140.6</v>
      </c>
      <c r="H172"/>
      <c r="I172"/>
      <c r="J172"/>
      <c r="K172"/>
      <c r="L172"/>
    </row>
    <row r="173" spans="1:12" s="3" customFormat="1" ht="18.75">
      <c r="A173" s="41" t="s">
        <v>124</v>
      </c>
      <c r="B173" s="41" t="s">
        <v>42</v>
      </c>
      <c r="C173" s="41">
        <v>50</v>
      </c>
      <c r="D173" s="43">
        <v>3.4</v>
      </c>
      <c r="E173" s="43">
        <v>0.6</v>
      </c>
      <c r="F173" s="43">
        <v>16.8</v>
      </c>
      <c r="G173" s="44">
        <v>85.4</v>
      </c>
      <c r="H173"/>
      <c r="I173"/>
      <c r="J173"/>
      <c r="K173"/>
      <c r="L173"/>
    </row>
    <row r="174" spans="1:12" s="3" customFormat="1" ht="18.75">
      <c r="A174" s="41"/>
      <c r="B174" s="46" t="s">
        <v>30</v>
      </c>
      <c r="C174" s="46">
        <v>940</v>
      </c>
      <c r="D174" s="47">
        <f>SUM(D167:D173)</f>
        <v>42.050000000000004</v>
      </c>
      <c r="E174" s="47">
        <f>SUM(E167:E173)</f>
        <v>37.38</v>
      </c>
      <c r="F174" s="47">
        <f>SUM(F167:F173)</f>
        <v>146.05</v>
      </c>
      <c r="G174" s="48">
        <f>SUM(G167:G173)</f>
        <v>1087.51</v>
      </c>
      <c r="H174"/>
      <c r="I174"/>
      <c r="J174"/>
      <c r="K174"/>
      <c r="L174"/>
    </row>
    <row r="175" spans="1:12" s="3" customFormat="1" ht="18.75">
      <c r="A175" s="62" t="s">
        <v>23</v>
      </c>
      <c r="B175" s="63"/>
      <c r="C175" s="63"/>
      <c r="D175" s="63"/>
      <c r="E175" s="63"/>
      <c r="F175" s="63"/>
      <c r="G175" s="63"/>
      <c r="H175"/>
      <c r="I175"/>
      <c r="J175"/>
      <c r="K175"/>
      <c r="L175"/>
    </row>
    <row r="176" spans="1:12" s="3" customFormat="1" ht="18.75">
      <c r="A176" s="61" t="s">
        <v>5</v>
      </c>
      <c r="B176" s="61"/>
      <c r="C176" s="61"/>
      <c r="D176" s="61"/>
      <c r="E176" s="61"/>
      <c r="F176" s="61"/>
      <c r="G176" s="62"/>
      <c r="H176"/>
      <c r="I176"/>
      <c r="J176"/>
      <c r="K176"/>
      <c r="L176"/>
    </row>
    <row r="177" spans="1:12" s="3" customFormat="1" ht="18.75">
      <c r="A177" s="41"/>
      <c r="B177" s="64" t="s">
        <v>32</v>
      </c>
      <c r="C177" s="65"/>
      <c r="D177" s="65"/>
      <c r="E177" s="65"/>
      <c r="F177" s="65"/>
      <c r="G177" s="65"/>
      <c r="H177"/>
      <c r="I177"/>
      <c r="J177"/>
      <c r="K177"/>
      <c r="L177"/>
    </row>
    <row r="178" spans="1:12" s="3" customFormat="1" ht="18.75">
      <c r="A178" s="41" t="s">
        <v>178</v>
      </c>
      <c r="B178" s="41" t="s">
        <v>54</v>
      </c>
      <c r="C178" s="42">
        <v>250</v>
      </c>
      <c r="D178" s="43">
        <v>6.5</v>
      </c>
      <c r="E178" s="43">
        <v>6.9</v>
      </c>
      <c r="F178" s="43">
        <v>35.8</v>
      </c>
      <c r="G178" s="44">
        <v>230.6</v>
      </c>
      <c r="H178"/>
      <c r="I178"/>
      <c r="J178"/>
      <c r="K178"/>
      <c r="L178"/>
    </row>
    <row r="179" spans="1:12" s="3" customFormat="1" ht="18.75">
      <c r="A179" s="41" t="s">
        <v>122</v>
      </c>
      <c r="B179" s="41" t="s">
        <v>48</v>
      </c>
      <c r="C179" s="45" t="s">
        <v>57</v>
      </c>
      <c r="D179" s="43">
        <v>0.1</v>
      </c>
      <c r="E179" s="43">
        <v>7.2</v>
      </c>
      <c r="F179" s="43">
        <v>0.1</v>
      </c>
      <c r="G179" s="44">
        <v>66.1</v>
      </c>
      <c r="H179"/>
      <c r="I179"/>
      <c r="J179"/>
      <c r="K179"/>
      <c r="L179"/>
    </row>
    <row r="180" spans="1:12" s="3" customFormat="1" ht="18.75">
      <c r="A180" s="41" t="s">
        <v>126</v>
      </c>
      <c r="B180" s="41" t="s">
        <v>49</v>
      </c>
      <c r="C180" s="42">
        <v>15</v>
      </c>
      <c r="D180" s="43">
        <v>3.5</v>
      </c>
      <c r="E180" s="43">
        <v>4.4</v>
      </c>
      <c r="F180" s="43">
        <v>0</v>
      </c>
      <c r="G180" s="44">
        <v>53.8</v>
      </c>
      <c r="H180"/>
      <c r="I180"/>
      <c r="J180"/>
      <c r="K180"/>
      <c r="L180"/>
    </row>
    <row r="181" spans="1:12" s="3" customFormat="1" ht="18.75">
      <c r="A181" s="41" t="s">
        <v>144</v>
      </c>
      <c r="B181" s="41" t="s">
        <v>52</v>
      </c>
      <c r="C181" s="42">
        <v>200</v>
      </c>
      <c r="D181" s="43">
        <v>4.6</v>
      </c>
      <c r="E181" s="43">
        <v>3.6</v>
      </c>
      <c r="F181" s="43">
        <v>12.6</v>
      </c>
      <c r="G181" s="44">
        <v>100.4</v>
      </c>
      <c r="H181"/>
      <c r="I181"/>
      <c r="J181"/>
      <c r="K181"/>
      <c r="L181"/>
    </row>
    <row r="182" spans="1:12" s="3" customFormat="1" ht="18.75">
      <c r="A182" s="41" t="s">
        <v>124</v>
      </c>
      <c r="B182" s="41" t="s">
        <v>9</v>
      </c>
      <c r="C182" s="41">
        <v>60</v>
      </c>
      <c r="D182" s="43">
        <v>4.6</v>
      </c>
      <c r="E182" s="43">
        <v>0.5</v>
      </c>
      <c r="F182" s="43">
        <v>29.5</v>
      </c>
      <c r="G182" s="44">
        <v>140.6</v>
      </c>
      <c r="H182"/>
      <c r="I182"/>
      <c r="J182"/>
      <c r="K182"/>
      <c r="L182"/>
    </row>
    <row r="183" spans="1:12" s="3" customFormat="1" ht="18.75">
      <c r="A183" s="41" t="s">
        <v>124</v>
      </c>
      <c r="B183" s="41" t="s">
        <v>42</v>
      </c>
      <c r="C183" s="41">
        <v>50</v>
      </c>
      <c r="D183" s="43">
        <v>3.4</v>
      </c>
      <c r="E183" s="43">
        <v>0.6</v>
      </c>
      <c r="F183" s="43">
        <v>16.8</v>
      </c>
      <c r="G183" s="44">
        <v>85.4</v>
      </c>
      <c r="H183"/>
      <c r="I183"/>
      <c r="J183"/>
      <c r="K183"/>
      <c r="L183"/>
    </row>
    <row r="184" spans="1:12" s="3" customFormat="1" ht="18.75">
      <c r="A184" s="41"/>
      <c r="B184" s="41" t="s">
        <v>70</v>
      </c>
      <c r="C184" s="41">
        <v>200</v>
      </c>
      <c r="D184" s="43">
        <v>0.75</v>
      </c>
      <c r="E184" s="43">
        <v>0</v>
      </c>
      <c r="F184" s="43">
        <v>15.21</v>
      </c>
      <c r="G184" s="44">
        <v>63.86</v>
      </c>
      <c r="H184"/>
      <c r="I184"/>
      <c r="J184"/>
      <c r="K184"/>
      <c r="L184"/>
    </row>
    <row r="185" spans="1:12" s="3" customFormat="1" ht="18.75">
      <c r="A185" s="41"/>
      <c r="B185" s="46" t="s">
        <v>29</v>
      </c>
      <c r="C185" s="46">
        <v>735</v>
      </c>
      <c r="D185" s="47">
        <f>SUM(D178:D183)</f>
        <v>22.699999999999996</v>
      </c>
      <c r="E185" s="47">
        <f>SUM(E178:E183)</f>
        <v>23.200000000000003</v>
      </c>
      <c r="F185" s="47">
        <f>SUM(F178:F183)</f>
        <v>94.8</v>
      </c>
      <c r="G185" s="48">
        <f>SUM(G178:G183)</f>
        <v>676.9</v>
      </c>
      <c r="H185"/>
      <c r="I185"/>
      <c r="J185"/>
      <c r="K185"/>
      <c r="L185"/>
    </row>
    <row r="186" spans="1:13" s="3" customFormat="1" ht="18.75">
      <c r="A186" s="39"/>
      <c r="B186" s="40"/>
      <c r="C186" s="40"/>
      <c r="D186" s="40"/>
      <c r="E186" s="40"/>
      <c r="F186" s="40" t="s">
        <v>40</v>
      </c>
      <c r="G186" s="40"/>
      <c r="H186"/>
      <c r="I186"/>
      <c r="J186"/>
      <c r="K186"/>
      <c r="L186"/>
      <c r="M186" s="1"/>
    </row>
    <row r="187" spans="1:12" s="3" customFormat="1" ht="18.75">
      <c r="A187" s="51" t="s">
        <v>138</v>
      </c>
      <c r="B187" s="51" t="s">
        <v>163</v>
      </c>
      <c r="C187" s="41">
        <v>250</v>
      </c>
      <c r="D187" s="43">
        <v>2.13</v>
      </c>
      <c r="E187" s="43">
        <v>5.33</v>
      </c>
      <c r="F187" s="43">
        <v>12.1</v>
      </c>
      <c r="G187" s="44">
        <v>112.8</v>
      </c>
      <c r="H187"/>
      <c r="I187"/>
      <c r="J187"/>
      <c r="K187"/>
      <c r="L187"/>
    </row>
    <row r="188" spans="1:12" s="3" customFormat="1" ht="18.75">
      <c r="A188" s="41" t="s">
        <v>150</v>
      </c>
      <c r="B188" s="41" t="s">
        <v>60</v>
      </c>
      <c r="C188" s="42" t="s">
        <v>64</v>
      </c>
      <c r="D188" s="43">
        <v>15.34</v>
      </c>
      <c r="E188" s="43">
        <v>28.16</v>
      </c>
      <c r="F188" s="43">
        <v>12.8</v>
      </c>
      <c r="G188" s="44">
        <v>337.6</v>
      </c>
      <c r="H188"/>
      <c r="I188"/>
      <c r="J188"/>
      <c r="K188"/>
      <c r="L188"/>
    </row>
    <row r="189" spans="1:12" s="3" customFormat="1" ht="18.75">
      <c r="A189" s="41" t="s">
        <v>156</v>
      </c>
      <c r="B189" s="51" t="s">
        <v>160</v>
      </c>
      <c r="C189" s="42">
        <v>200</v>
      </c>
      <c r="D189" s="43">
        <v>5.9</v>
      </c>
      <c r="E189" s="43">
        <v>7</v>
      </c>
      <c r="F189" s="43">
        <v>40.6</v>
      </c>
      <c r="G189" s="44">
        <v>249.5</v>
      </c>
      <c r="H189"/>
      <c r="I189"/>
      <c r="J189"/>
      <c r="K189"/>
      <c r="L189"/>
    </row>
    <row r="190" spans="1:12" s="3" customFormat="1" ht="18.75">
      <c r="A190" s="41" t="s">
        <v>120</v>
      </c>
      <c r="B190" s="51" t="s">
        <v>67</v>
      </c>
      <c r="C190" s="42">
        <v>100</v>
      </c>
      <c r="D190" s="43">
        <v>0.8</v>
      </c>
      <c r="E190" s="43">
        <v>0.2</v>
      </c>
      <c r="F190" s="43">
        <v>2.5</v>
      </c>
      <c r="G190" s="44">
        <v>14.2</v>
      </c>
      <c r="H190"/>
      <c r="I190"/>
      <c r="J190"/>
      <c r="K190"/>
      <c r="L190"/>
    </row>
    <row r="191" spans="1:12" s="3" customFormat="1" ht="18.75">
      <c r="A191" s="41" t="s">
        <v>124</v>
      </c>
      <c r="B191" s="41" t="s">
        <v>132</v>
      </c>
      <c r="C191" s="41">
        <v>200</v>
      </c>
      <c r="D191" s="43">
        <v>0.6</v>
      </c>
      <c r="E191" s="43">
        <v>0</v>
      </c>
      <c r="F191" s="43">
        <v>33</v>
      </c>
      <c r="G191" s="44">
        <v>134.4</v>
      </c>
      <c r="H191"/>
      <c r="I191"/>
      <c r="J191"/>
      <c r="K191"/>
      <c r="L191"/>
    </row>
    <row r="192" spans="1:13" s="3" customFormat="1" ht="18.75">
      <c r="A192" s="41" t="s">
        <v>124</v>
      </c>
      <c r="B192" s="41" t="s">
        <v>9</v>
      </c>
      <c r="C192" s="41">
        <v>60</v>
      </c>
      <c r="D192" s="43">
        <v>4.6</v>
      </c>
      <c r="E192" s="43">
        <v>0.5</v>
      </c>
      <c r="F192" s="43">
        <v>29.5</v>
      </c>
      <c r="G192" s="44">
        <v>140.6</v>
      </c>
      <c r="H192"/>
      <c r="I192"/>
      <c r="J192"/>
      <c r="K192"/>
      <c r="L192"/>
      <c r="M192"/>
    </row>
    <row r="193" spans="1:13" s="3" customFormat="1" ht="18.75">
      <c r="A193" s="41" t="s">
        <v>124</v>
      </c>
      <c r="B193" s="41" t="s">
        <v>42</v>
      </c>
      <c r="C193" s="41">
        <v>50</v>
      </c>
      <c r="D193" s="43">
        <v>3.4</v>
      </c>
      <c r="E193" s="43">
        <v>0.6</v>
      </c>
      <c r="F193" s="43">
        <v>16.8</v>
      </c>
      <c r="G193" s="44">
        <v>85.4</v>
      </c>
      <c r="H193"/>
      <c r="I193"/>
      <c r="J193"/>
      <c r="K193"/>
      <c r="L193"/>
      <c r="M193"/>
    </row>
    <row r="194" spans="1:13" s="3" customFormat="1" ht="18.75">
      <c r="A194" s="41"/>
      <c r="B194" s="46" t="s">
        <v>30</v>
      </c>
      <c r="C194" s="46">
        <v>940</v>
      </c>
      <c r="D194" s="47">
        <f>SUM(D187:D193)</f>
        <v>32.769999999999996</v>
      </c>
      <c r="E194" s="47">
        <f>SUM(E187:E193)</f>
        <v>41.790000000000006</v>
      </c>
      <c r="F194" s="47">
        <f>SUM(F187:F193)</f>
        <v>147.3</v>
      </c>
      <c r="G194" s="48">
        <f>SUM(G187:G193)</f>
        <v>1074.5000000000002</v>
      </c>
      <c r="H194"/>
      <c r="I194"/>
      <c r="J194"/>
      <c r="K194"/>
      <c r="L194"/>
      <c r="M194"/>
    </row>
    <row r="195" spans="1:13" s="3" customFormat="1" ht="18.75">
      <c r="A195" s="61"/>
      <c r="B195" s="61"/>
      <c r="C195" s="61"/>
      <c r="D195" s="61"/>
      <c r="E195" s="61"/>
      <c r="F195" s="61"/>
      <c r="G195" s="62"/>
      <c r="H195"/>
      <c r="I195"/>
      <c r="J195"/>
      <c r="K195"/>
      <c r="L195"/>
      <c r="M195"/>
    </row>
  </sheetData>
  <sheetProtection/>
  <mergeCells count="44">
    <mergeCell ref="A93:G93"/>
    <mergeCell ref="A102:G102"/>
    <mergeCell ref="A129:G129"/>
    <mergeCell ref="A103:G103"/>
    <mergeCell ref="B104:G104"/>
    <mergeCell ref="A111:G111"/>
    <mergeCell ref="A119:G119"/>
    <mergeCell ref="A55:G55"/>
    <mergeCell ref="A46:G46"/>
    <mergeCell ref="A47:G47"/>
    <mergeCell ref="A16:G16"/>
    <mergeCell ref="A3:A4"/>
    <mergeCell ref="B3:B4"/>
    <mergeCell ref="C3:C4"/>
    <mergeCell ref="A83:G83"/>
    <mergeCell ref="A84:G84"/>
    <mergeCell ref="B85:G85"/>
    <mergeCell ref="A175:G175"/>
    <mergeCell ref="B120:G120"/>
    <mergeCell ref="B140:G140"/>
    <mergeCell ref="A158:G158"/>
    <mergeCell ref="A166:G166"/>
    <mergeCell ref="A138:G138"/>
    <mergeCell ref="B159:G159"/>
    <mergeCell ref="A148:G148"/>
    <mergeCell ref="A157:G157"/>
    <mergeCell ref="A139:G139"/>
    <mergeCell ref="B1:G1"/>
    <mergeCell ref="F2:G2"/>
    <mergeCell ref="A6:G6"/>
    <mergeCell ref="B7:G7"/>
    <mergeCell ref="D3:F3"/>
    <mergeCell ref="B28:G28"/>
    <mergeCell ref="G3:G4"/>
    <mergeCell ref="A195:G195"/>
    <mergeCell ref="A74:G74"/>
    <mergeCell ref="A26:G26"/>
    <mergeCell ref="A27:G27"/>
    <mergeCell ref="A64:G64"/>
    <mergeCell ref="A65:G65"/>
    <mergeCell ref="B66:G66"/>
    <mergeCell ref="A37:G37"/>
    <mergeCell ref="A176:G176"/>
    <mergeCell ref="B177:G177"/>
  </mergeCells>
  <printOptions/>
  <pageMargins left="0.2362204724409449" right="0.2362204724409449" top="0.7480314960629921" bottom="0.7480314960629921" header="0.31496062992125984" footer="0.31496062992125984"/>
  <pageSetup fitToHeight="0" horizontalDpi="180" verticalDpi="180" orientation="portrait" paperSize="9" scale="60" r:id="rId1"/>
  <rowBreaks count="2" manualBreakCount="2">
    <brk id="63" min="1" max="6" man="1"/>
    <brk id="131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pane ySplit="8" topLeftCell="A71" activePane="bottomLeft" state="frozen"/>
      <selection pane="topLeft" activeCell="A1" sqref="A1"/>
      <selection pane="bottomLeft" activeCell="A178" sqref="A178"/>
    </sheetView>
  </sheetViews>
  <sheetFormatPr defaultColWidth="9.140625" defaultRowHeight="15"/>
  <cols>
    <col min="2" max="2" width="34.57421875" style="0" customWidth="1"/>
  </cols>
  <sheetData>
    <row r="1" spans="1:30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>
      <c r="A3" s="9"/>
      <c r="B3" s="10" t="s">
        <v>73</v>
      </c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>
      <c r="A4" s="9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5">
      <c r="A5" s="9"/>
      <c r="B5" s="10" t="s">
        <v>108</v>
      </c>
      <c r="C5" s="10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60">
      <c r="A8" s="9" t="s">
        <v>74</v>
      </c>
      <c r="B8" s="9" t="s">
        <v>75</v>
      </c>
      <c r="C8" s="33" t="s">
        <v>76</v>
      </c>
      <c r="D8" s="33" t="s">
        <v>77</v>
      </c>
      <c r="E8" s="33" t="s">
        <v>78</v>
      </c>
      <c r="F8" s="33" t="s">
        <v>79</v>
      </c>
      <c r="G8" s="33" t="s">
        <v>80</v>
      </c>
      <c r="H8" s="33" t="s">
        <v>81</v>
      </c>
      <c r="I8" s="33" t="s">
        <v>82</v>
      </c>
      <c r="J8" s="33" t="s">
        <v>83</v>
      </c>
      <c r="K8" s="33" t="s">
        <v>84</v>
      </c>
      <c r="L8" s="34" t="s">
        <v>85</v>
      </c>
      <c r="M8" s="34" t="s">
        <v>86</v>
      </c>
      <c r="N8" s="34" t="s">
        <v>87</v>
      </c>
      <c r="O8" s="34" t="s">
        <v>88</v>
      </c>
      <c r="P8" s="34" t="s">
        <v>89</v>
      </c>
      <c r="Q8" s="34" t="s">
        <v>90</v>
      </c>
      <c r="R8" s="34" t="s">
        <v>91</v>
      </c>
      <c r="S8" s="34" t="s">
        <v>92</v>
      </c>
      <c r="T8" s="34" t="s">
        <v>93</v>
      </c>
      <c r="U8" s="34" t="s">
        <v>94</v>
      </c>
      <c r="V8" s="34" t="s">
        <v>95</v>
      </c>
      <c r="W8" s="34" t="s">
        <v>96</v>
      </c>
      <c r="X8" s="34" t="s">
        <v>97</v>
      </c>
      <c r="Y8" s="34" t="s">
        <v>98</v>
      </c>
      <c r="Z8" s="34" t="s">
        <v>99</v>
      </c>
      <c r="AA8" s="34" t="s">
        <v>100</v>
      </c>
      <c r="AB8" s="34" t="s">
        <v>101</v>
      </c>
      <c r="AC8" s="34" t="s">
        <v>102</v>
      </c>
      <c r="AD8" s="34" t="s">
        <v>103</v>
      </c>
    </row>
    <row r="9" spans="1:30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5">
      <c r="A10" s="76" t="s">
        <v>109</v>
      </c>
      <c r="B10" s="7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.75">
      <c r="A11" s="30" t="s">
        <v>131</v>
      </c>
      <c r="B11" s="4" t="s">
        <v>56</v>
      </c>
      <c r="C11" s="6">
        <v>250</v>
      </c>
      <c r="D11" s="9"/>
      <c r="E11" s="9"/>
      <c r="F11" s="9"/>
      <c r="G11" s="9">
        <v>31.3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132.5</v>
      </c>
      <c r="S11" s="9"/>
      <c r="T11" s="9"/>
      <c r="U11" s="9"/>
      <c r="V11" s="9"/>
      <c r="W11" s="9">
        <v>6.3</v>
      </c>
      <c r="X11" s="9"/>
      <c r="Y11" s="9"/>
      <c r="Z11" s="9">
        <v>6.3</v>
      </c>
      <c r="AA11" s="9"/>
      <c r="AB11" s="9"/>
      <c r="AC11" s="9"/>
      <c r="AD11" s="9"/>
    </row>
    <row r="12" spans="1:30" ht="15.75">
      <c r="A12" s="30" t="s">
        <v>122</v>
      </c>
      <c r="B12" s="4" t="s">
        <v>48</v>
      </c>
      <c r="C12" s="7" t="s">
        <v>57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10</v>
      </c>
      <c r="X12" s="9"/>
      <c r="Y12" s="9"/>
      <c r="Z12" s="9"/>
      <c r="AA12" s="9"/>
      <c r="AB12" s="9"/>
      <c r="AC12" s="9"/>
      <c r="AD12" s="9"/>
    </row>
    <row r="13" spans="1:30" ht="15.75">
      <c r="A13" s="30" t="s">
        <v>126</v>
      </c>
      <c r="B13" s="4" t="s">
        <v>49</v>
      </c>
      <c r="C13" s="6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30</v>
      </c>
      <c r="V13" s="9"/>
      <c r="W13" s="9"/>
      <c r="X13" s="9"/>
      <c r="Y13" s="9"/>
      <c r="Z13" s="9"/>
      <c r="AA13" s="9"/>
      <c r="AB13" s="9"/>
      <c r="AC13" s="9"/>
      <c r="AD13" s="9"/>
    </row>
    <row r="14" spans="1:30" ht="15.75">
      <c r="A14" s="30" t="s">
        <v>124</v>
      </c>
      <c r="B14" s="4" t="s">
        <v>9</v>
      </c>
      <c r="C14" s="4">
        <v>60</v>
      </c>
      <c r="D14" s="9"/>
      <c r="E14" s="9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5.75">
      <c r="A15" s="30" t="s">
        <v>124</v>
      </c>
      <c r="B15" s="4" t="s">
        <v>42</v>
      </c>
      <c r="C15" s="4">
        <v>50</v>
      </c>
      <c r="D15" s="9">
        <v>50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.75">
      <c r="A16" s="30" t="s">
        <v>127</v>
      </c>
      <c r="B16" s="4" t="s">
        <v>18</v>
      </c>
      <c r="C16" s="6">
        <v>200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15</v>
      </c>
      <c r="AA16" s="9"/>
      <c r="AB16" s="9">
        <v>0.5</v>
      </c>
      <c r="AC16" s="9"/>
      <c r="AD16" s="9"/>
    </row>
    <row r="17" spans="1:30" ht="15.75">
      <c r="A17" s="30" t="s">
        <v>124</v>
      </c>
      <c r="B17" s="32" t="s">
        <v>69</v>
      </c>
      <c r="C17" s="6">
        <v>120</v>
      </c>
      <c r="D17" s="9"/>
      <c r="E17" s="9"/>
      <c r="F17" s="9"/>
      <c r="G17" s="9"/>
      <c r="H17" s="9"/>
      <c r="I17" s="9"/>
      <c r="J17" s="9"/>
      <c r="K17" s="9">
        <v>120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</row>
    <row r="18" spans="1:30" ht="15.75">
      <c r="A18" s="20"/>
      <c r="B18" s="21" t="s">
        <v>29</v>
      </c>
      <c r="C18" s="22">
        <v>720</v>
      </c>
      <c r="D18" s="23">
        <v>50</v>
      </c>
      <c r="E18" s="23">
        <v>60</v>
      </c>
      <c r="F18" s="23"/>
      <c r="G18" s="23">
        <v>31.3</v>
      </c>
      <c r="H18" s="23"/>
      <c r="I18" s="23"/>
      <c r="J18" s="23"/>
      <c r="K18" s="23">
        <v>120</v>
      </c>
      <c r="L18" s="23"/>
      <c r="M18" s="23"/>
      <c r="N18" s="23"/>
      <c r="O18" s="23"/>
      <c r="P18" s="23"/>
      <c r="Q18" s="23"/>
      <c r="R18" s="23">
        <v>132.5</v>
      </c>
      <c r="S18" s="23"/>
      <c r="T18" s="23"/>
      <c r="U18" s="23">
        <v>30</v>
      </c>
      <c r="V18" s="23"/>
      <c r="W18" s="23">
        <v>16.3</v>
      </c>
      <c r="X18" s="23"/>
      <c r="Y18" s="23"/>
      <c r="Z18" s="23">
        <v>21.3</v>
      </c>
      <c r="AA18" s="23"/>
      <c r="AB18" s="23">
        <v>0.5</v>
      </c>
      <c r="AC18" s="23"/>
      <c r="AD18" s="23"/>
    </row>
    <row r="19" spans="1:30" ht="15.75">
      <c r="A19" s="9"/>
      <c r="B19" s="16" t="s">
        <v>6</v>
      </c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47.25">
      <c r="A20" s="30" t="s">
        <v>128</v>
      </c>
      <c r="B20" s="2" t="s">
        <v>41</v>
      </c>
      <c r="C20" s="4">
        <v>250</v>
      </c>
      <c r="D20" s="9"/>
      <c r="E20" s="9"/>
      <c r="F20" s="9"/>
      <c r="G20" s="9"/>
      <c r="H20" s="9">
        <v>10</v>
      </c>
      <c r="I20" s="9">
        <v>136</v>
      </c>
      <c r="J20" s="9">
        <v>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>
        <v>2.5</v>
      </c>
      <c r="Y20" s="9"/>
      <c r="Z20" s="9"/>
      <c r="AA20" s="9"/>
      <c r="AB20" s="9"/>
      <c r="AC20" s="9"/>
      <c r="AD20" s="9"/>
    </row>
    <row r="21" spans="1:30" ht="15.75">
      <c r="A21" s="30" t="s">
        <v>129</v>
      </c>
      <c r="B21" s="4" t="s">
        <v>7</v>
      </c>
      <c r="C21" s="6">
        <v>120</v>
      </c>
      <c r="D21" s="9"/>
      <c r="E21" s="9"/>
      <c r="F21" s="9">
        <v>3.8</v>
      </c>
      <c r="G21" s="9"/>
      <c r="H21" s="9"/>
      <c r="I21" s="9"/>
      <c r="J21" s="9">
        <v>28.4</v>
      </c>
      <c r="K21" s="9"/>
      <c r="L21" s="9"/>
      <c r="M21" s="9"/>
      <c r="N21" s="9">
        <v>125.4</v>
      </c>
      <c r="O21" s="9"/>
      <c r="P21" s="9"/>
      <c r="Q21" s="9"/>
      <c r="R21" s="9"/>
      <c r="S21" s="9"/>
      <c r="T21" s="9"/>
      <c r="U21" s="9"/>
      <c r="V21" s="9"/>
      <c r="W21" s="9">
        <v>6.5</v>
      </c>
      <c r="X21" s="9"/>
      <c r="Y21" s="9"/>
      <c r="Z21" s="9"/>
      <c r="AA21" s="9"/>
      <c r="AB21" s="9"/>
      <c r="AC21" s="9"/>
      <c r="AD21" s="9"/>
    </row>
    <row r="22" spans="1:30" ht="31.5">
      <c r="A22" s="30" t="s">
        <v>130</v>
      </c>
      <c r="B22" s="2" t="s">
        <v>33</v>
      </c>
      <c r="C22" s="6">
        <v>200</v>
      </c>
      <c r="D22" s="9"/>
      <c r="E22" s="9"/>
      <c r="F22" s="9"/>
      <c r="G22" s="9">
        <v>92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9</v>
      </c>
      <c r="X22" s="9"/>
      <c r="Y22" s="9"/>
      <c r="Z22" s="9"/>
      <c r="AA22" s="9"/>
      <c r="AB22" s="9"/>
      <c r="AC22" s="9"/>
      <c r="AD22" s="9"/>
    </row>
    <row r="23" spans="1:30" ht="15.75">
      <c r="A23" s="30" t="s">
        <v>119</v>
      </c>
      <c r="B23" s="28" t="s">
        <v>51</v>
      </c>
      <c r="C23" s="6">
        <v>100</v>
      </c>
      <c r="D23" s="9"/>
      <c r="E23" s="9"/>
      <c r="F23" s="9"/>
      <c r="G23" s="9"/>
      <c r="H23" s="9"/>
      <c r="I23" s="9"/>
      <c r="J23" s="9">
        <v>144.2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v>8</v>
      </c>
      <c r="Y23" s="9"/>
      <c r="Z23" s="9">
        <v>1.2</v>
      </c>
      <c r="AA23" s="9"/>
      <c r="AB23" s="9"/>
      <c r="AC23" s="9"/>
      <c r="AD23" s="9"/>
    </row>
    <row r="24" spans="1:30" ht="15.75">
      <c r="A24" s="30" t="s">
        <v>124</v>
      </c>
      <c r="B24" s="4" t="s">
        <v>114</v>
      </c>
      <c r="C24" s="4">
        <v>200</v>
      </c>
      <c r="D24" s="9"/>
      <c r="E24" s="9"/>
      <c r="F24" s="9"/>
      <c r="G24" s="9"/>
      <c r="H24" s="9"/>
      <c r="I24" s="9"/>
      <c r="J24" s="9"/>
      <c r="K24" s="9"/>
      <c r="L24" s="9">
        <v>0</v>
      </c>
      <c r="M24" s="9">
        <v>200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20</v>
      </c>
      <c r="AA24" s="9"/>
      <c r="AB24" s="9"/>
      <c r="AC24" s="9"/>
      <c r="AD24" s="9"/>
    </row>
    <row r="25" spans="1:30" ht="15.75">
      <c r="A25" s="30" t="s">
        <v>124</v>
      </c>
      <c r="B25" s="4" t="s">
        <v>9</v>
      </c>
      <c r="C25" s="4">
        <v>60</v>
      </c>
      <c r="D25" s="9"/>
      <c r="E25" s="9">
        <v>60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5.75">
      <c r="A26" s="30" t="s">
        <v>124</v>
      </c>
      <c r="B26" s="4" t="s">
        <v>42</v>
      </c>
      <c r="C26" s="4">
        <v>50</v>
      </c>
      <c r="D26" s="9">
        <v>50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5.75">
      <c r="A27" s="20"/>
      <c r="B27" s="21" t="s">
        <v>30</v>
      </c>
      <c r="C27" s="22">
        <f>SUM(C20:C26)</f>
        <v>980</v>
      </c>
      <c r="D27" s="20">
        <v>50</v>
      </c>
      <c r="E27" s="23">
        <v>60</v>
      </c>
      <c r="F27" s="23">
        <v>3.8</v>
      </c>
      <c r="G27" s="23">
        <v>92</v>
      </c>
      <c r="H27" s="23">
        <v>10</v>
      </c>
      <c r="I27" s="23">
        <v>136</v>
      </c>
      <c r="J27" s="23">
        <v>197.6</v>
      </c>
      <c r="K27" s="23"/>
      <c r="L27" s="23">
        <v>0</v>
      </c>
      <c r="M27" s="23">
        <v>200</v>
      </c>
      <c r="N27" s="23">
        <v>112.5</v>
      </c>
      <c r="O27" s="23"/>
      <c r="P27" s="23"/>
      <c r="Q27" s="23"/>
      <c r="R27" s="23"/>
      <c r="S27" s="23"/>
      <c r="T27" s="23"/>
      <c r="U27" s="23"/>
      <c r="V27" s="23"/>
      <c r="W27" s="23">
        <v>15.5</v>
      </c>
      <c r="X27" s="23">
        <v>10.5</v>
      </c>
      <c r="Y27" s="23"/>
      <c r="Z27" s="23">
        <v>21.2</v>
      </c>
      <c r="AA27" s="23"/>
      <c r="AB27" s="23"/>
      <c r="AC27" s="23"/>
      <c r="AD27" s="23"/>
    </row>
    <row r="28" spans="1:30" ht="15.75">
      <c r="A28" s="20"/>
      <c r="B28" s="21" t="s">
        <v>183</v>
      </c>
      <c r="C28" s="22"/>
      <c r="D28" s="2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5">
      <c r="A29" s="9"/>
      <c r="B29" s="13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5.75">
      <c r="A30" s="30" t="s">
        <v>133</v>
      </c>
      <c r="B30" s="4" t="s">
        <v>53</v>
      </c>
      <c r="C30" s="4">
        <v>100</v>
      </c>
      <c r="D30" s="9"/>
      <c r="E30" s="9"/>
      <c r="F30" s="9"/>
      <c r="G30" s="9"/>
      <c r="H30" s="9"/>
      <c r="I30" s="9"/>
      <c r="J30" s="9">
        <v>9</v>
      </c>
      <c r="K30" s="9"/>
      <c r="L30" s="9"/>
      <c r="M30" s="9"/>
      <c r="N30" s="9"/>
      <c r="O30" s="9"/>
      <c r="P30" s="9">
        <v>162.7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5.75">
      <c r="A31" s="30" t="s">
        <v>135</v>
      </c>
      <c r="B31" s="4" t="s">
        <v>22</v>
      </c>
      <c r="C31" s="6">
        <v>200</v>
      </c>
      <c r="D31" s="9"/>
      <c r="E31" s="9"/>
      <c r="F31" s="9"/>
      <c r="G31" s="9">
        <v>72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9</v>
      </c>
      <c r="X31" s="9"/>
      <c r="Y31" s="9"/>
      <c r="Z31" s="9"/>
      <c r="AA31" s="9"/>
      <c r="AB31" s="9"/>
      <c r="AC31" s="9"/>
      <c r="AD31" s="9"/>
    </row>
    <row r="32" spans="1:30" ht="15.75">
      <c r="A32" s="30" t="s">
        <v>121</v>
      </c>
      <c r="B32" s="28" t="s">
        <v>66</v>
      </c>
      <c r="C32" s="6">
        <v>100</v>
      </c>
      <c r="D32" s="9"/>
      <c r="E32" s="9"/>
      <c r="F32" s="9"/>
      <c r="G32" s="9"/>
      <c r="H32" s="9"/>
      <c r="I32" s="9"/>
      <c r="J32" s="9">
        <v>100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v>10</v>
      </c>
      <c r="AA32" s="9"/>
      <c r="AB32" s="9"/>
      <c r="AC32" s="9"/>
      <c r="AD32" s="9">
        <v>3.6</v>
      </c>
    </row>
    <row r="33" spans="1:30" ht="15.75">
      <c r="A33" s="30" t="s">
        <v>121</v>
      </c>
      <c r="B33" s="28" t="s">
        <v>66</v>
      </c>
      <c r="C33" s="27">
        <v>100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200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.75">
      <c r="A34" s="30" t="s">
        <v>136</v>
      </c>
      <c r="B34" s="4" t="s">
        <v>137</v>
      </c>
      <c r="C34" s="6">
        <v>200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.75">
      <c r="A35" s="30" t="s">
        <v>124</v>
      </c>
      <c r="B35" s="4" t="s">
        <v>9</v>
      </c>
      <c r="C35" s="4">
        <v>60</v>
      </c>
      <c r="D35" s="9"/>
      <c r="E35" s="9">
        <v>60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>
      <c r="A36" s="30" t="s">
        <v>124</v>
      </c>
      <c r="B36" s="4" t="s">
        <v>42</v>
      </c>
      <c r="C36" s="4">
        <v>50</v>
      </c>
      <c r="D36" s="10">
        <v>50</v>
      </c>
      <c r="E36" s="10" t="s">
        <v>113</v>
      </c>
      <c r="F36" s="20"/>
      <c r="G36" s="23">
        <v>64.8</v>
      </c>
      <c r="H36" s="20"/>
      <c r="I36" s="20"/>
      <c r="J36" s="23">
        <v>109</v>
      </c>
      <c r="K36" s="20"/>
      <c r="L36" s="20"/>
      <c r="M36" s="20"/>
      <c r="N36" s="20"/>
      <c r="O36" s="20"/>
      <c r="P36" s="23">
        <v>150</v>
      </c>
      <c r="Q36" s="20"/>
      <c r="R36" s="20">
        <v>200</v>
      </c>
      <c r="S36" s="20"/>
      <c r="T36" s="20"/>
      <c r="U36" s="20"/>
      <c r="V36" s="20"/>
      <c r="W36" s="23">
        <v>9</v>
      </c>
      <c r="X36" s="20"/>
      <c r="Y36" s="20"/>
      <c r="Z36" s="23">
        <v>10</v>
      </c>
      <c r="AA36" s="20"/>
      <c r="AB36" s="23">
        <v>0.5</v>
      </c>
      <c r="AC36" s="20"/>
      <c r="AD36" s="20">
        <v>3.6</v>
      </c>
    </row>
    <row r="37" spans="1:30" ht="15">
      <c r="A37" s="9"/>
      <c r="B37" s="14" t="s">
        <v>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31.5">
      <c r="A38" s="31" t="s">
        <v>138</v>
      </c>
      <c r="B38" s="2" t="s">
        <v>139</v>
      </c>
      <c r="C38" s="4">
        <v>250</v>
      </c>
      <c r="D38" s="9"/>
      <c r="E38" s="9"/>
      <c r="F38" s="9"/>
      <c r="G38" s="9"/>
      <c r="H38" s="9"/>
      <c r="I38" s="9">
        <v>27.2</v>
      </c>
      <c r="J38" s="9">
        <v>111.2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12.5</v>
      </c>
      <c r="W38" s="9"/>
      <c r="X38" s="9">
        <v>5</v>
      </c>
      <c r="Y38" s="9"/>
      <c r="Z38" s="9">
        <v>2.5</v>
      </c>
      <c r="AA38" s="9"/>
      <c r="AB38" s="9"/>
      <c r="AC38" s="9"/>
      <c r="AD38" s="9"/>
    </row>
    <row r="39" spans="1:30" ht="15.75">
      <c r="A39" s="30" t="s">
        <v>140</v>
      </c>
      <c r="B39" s="4" t="s">
        <v>141</v>
      </c>
      <c r="C39" s="6">
        <v>100</v>
      </c>
      <c r="D39" s="9"/>
      <c r="E39" s="9">
        <v>19</v>
      </c>
      <c r="F39" s="9"/>
      <c r="G39" s="9"/>
      <c r="H39" s="9"/>
      <c r="I39" s="9"/>
      <c r="K39" s="9"/>
      <c r="L39" s="9"/>
      <c r="M39" s="9"/>
      <c r="N39" s="9"/>
      <c r="O39" s="9"/>
      <c r="P39" s="9"/>
      <c r="Q39" s="9">
        <v>90.4</v>
      </c>
      <c r="R39" s="9"/>
      <c r="S39" s="9"/>
      <c r="T39" s="9"/>
      <c r="U39" s="9"/>
      <c r="V39" s="9"/>
      <c r="W39" s="9"/>
      <c r="X39" s="9"/>
      <c r="Y39" s="9">
        <v>6.6</v>
      </c>
      <c r="Z39" s="9"/>
      <c r="AA39" s="9"/>
      <c r="AB39" s="9"/>
      <c r="AC39" s="9"/>
      <c r="AD39" s="9"/>
    </row>
    <row r="40" spans="1:30" ht="15.75">
      <c r="A40" s="30" t="s">
        <v>142</v>
      </c>
      <c r="B40" s="2" t="s">
        <v>59</v>
      </c>
      <c r="C40" s="6">
        <v>200</v>
      </c>
      <c r="D40" s="9"/>
      <c r="E40" s="9"/>
      <c r="F40" s="9"/>
      <c r="G40" s="9"/>
      <c r="H40" s="9"/>
      <c r="I40" s="9"/>
      <c r="J40" s="9">
        <v>300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40</v>
      </c>
      <c r="Y40" s="9"/>
      <c r="Z40" s="9"/>
      <c r="AA40" s="9"/>
      <c r="AB40" s="9"/>
      <c r="AC40" s="9"/>
      <c r="AD40" s="9"/>
    </row>
    <row r="41" spans="1:30" ht="15.75">
      <c r="A41" s="30" t="s">
        <v>123</v>
      </c>
      <c r="B41" s="29" t="s">
        <v>72</v>
      </c>
      <c r="C41" s="6">
        <v>100</v>
      </c>
      <c r="D41" s="9"/>
      <c r="E41" s="9"/>
      <c r="F41" s="9"/>
      <c r="G41" s="9"/>
      <c r="H41" s="9"/>
      <c r="I41" s="9"/>
      <c r="J41" s="9">
        <v>118.7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5</v>
      </c>
      <c r="Y41" s="9"/>
      <c r="Z41" s="9">
        <v>5</v>
      </c>
      <c r="AA41" s="9"/>
      <c r="AB41" s="9"/>
      <c r="AC41" s="9"/>
      <c r="AD41" s="9"/>
    </row>
    <row r="42" spans="1:30" ht="18.75">
      <c r="A42" s="30" t="s">
        <v>124</v>
      </c>
      <c r="B42" s="41" t="s">
        <v>182</v>
      </c>
      <c r="C42" s="41">
        <v>200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.75">
      <c r="A43" s="30" t="s">
        <v>124</v>
      </c>
      <c r="B43" s="4" t="s">
        <v>9</v>
      </c>
      <c r="C43" s="4">
        <v>60</v>
      </c>
      <c r="D43" s="9"/>
      <c r="E43" s="9">
        <v>50</v>
      </c>
      <c r="F43" s="9"/>
      <c r="G43" s="9"/>
      <c r="H43" s="9"/>
      <c r="I43" s="9"/>
      <c r="J43" s="9"/>
      <c r="K43" s="9">
        <v>200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5.75">
      <c r="A44" s="30" t="s">
        <v>124</v>
      </c>
      <c r="B44" s="4" t="s">
        <v>42</v>
      </c>
      <c r="C44" s="4">
        <v>50</v>
      </c>
      <c r="D44" s="10">
        <v>30</v>
      </c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5.75">
      <c r="A45" s="20"/>
      <c r="B45" s="21" t="s">
        <v>30</v>
      </c>
      <c r="C45" s="22">
        <v>880</v>
      </c>
      <c r="D45" s="20">
        <v>30</v>
      </c>
      <c r="E45" s="20">
        <v>50</v>
      </c>
      <c r="F45" s="23">
        <v>4</v>
      </c>
      <c r="G45" s="25"/>
      <c r="H45" s="23"/>
      <c r="I45" s="23">
        <v>20</v>
      </c>
      <c r="J45" s="23">
        <v>316.2</v>
      </c>
      <c r="K45" s="23"/>
      <c r="L45" s="23">
        <v>20</v>
      </c>
      <c r="M45" s="23"/>
      <c r="N45" s="23"/>
      <c r="O45" s="23"/>
      <c r="P45" s="23"/>
      <c r="Q45" s="23">
        <v>158</v>
      </c>
      <c r="R45" s="23">
        <v>14</v>
      </c>
      <c r="S45" s="23"/>
      <c r="T45" s="23"/>
      <c r="U45" s="23"/>
      <c r="V45" s="23"/>
      <c r="W45" s="23">
        <v>9</v>
      </c>
      <c r="X45" s="23">
        <v>9</v>
      </c>
      <c r="Y45" s="23"/>
      <c r="Z45" s="23">
        <v>5</v>
      </c>
      <c r="AA45" s="23"/>
      <c r="AB45" s="23"/>
      <c r="AC45" s="23"/>
      <c r="AD45" s="23"/>
    </row>
    <row r="46" spans="1:30" ht="15">
      <c r="A46" s="9"/>
      <c r="B46" s="14" t="s">
        <v>110</v>
      </c>
      <c r="C46" s="9"/>
      <c r="D46" s="9"/>
      <c r="E46" s="9"/>
      <c r="F46" s="9"/>
      <c r="G46" s="11">
        <v>13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189</v>
      </c>
      <c r="U46" s="9"/>
      <c r="V46" s="9"/>
      <c r="W46" s="9">
        <v>8</v>
      </c>
      <c r="X46" s="9"/>
      <c r="Y46" s="17">
        <v>0.1</v>
      </c>
      <c r="Z46" s="9">
        <v>13</v>
      </c>
      <c r="AA46" s="9"/>
      <c r="AB46" s="9"/>
      <c r="AC46" s="9"/>
      <c r="AD46" s="9"/>
    </row>
    <row r="47" spans="1:30" ht="31.5">
      <c r="A47" s="30" t="s">
        <v>143</v>
      </c>
      <c r="B47" s="2" t="s">
        <v>46</v>
      </c>
      <c r="C47" s="6">
        <v>200</v>
      </c>
      <c r="D47" s="9"/>
      <c r="E47" s="9">
        <v>8</v>
      </c>
      <c r="F47" s="9"/>
      <c r="G47" s="9">
        <v>13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189</v>
      </c>
      <c r="U47" s="9"/>
      <c r="V47" s="9">
        <v>8</v>
      </c>
      <c r="W47" s="9">
        <v>8</v>
      </c>
      <c r="X47" s="9"/>
      <c r="Y47" s="9">
        <v>4</v>
      </c>
      <c r="Z47" s="9">
        <v>12</v>
      </c>
      <c r="AA47" s="9"/>
      <c r="AB47" s="9"/>
      <c r="AC47" s="9">
        <v>1.5</v>
      </c>
      <c r="AD47" s="9"/>
    </row>
    <row r="48" spans="1:30" ht="15.75">
      <c r="A48" s="30" t="s">
        <v>144</v>
      </c>
      <c r="B48" s="4" t="s">
        <v>52</v>
      </c>
      <c r="C48" s="6">
        <v>200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100</v>
      </c>
      <c r="S48" s="9"/>
      <c r="T48" s="9"/>
      <c r="U48" s="9"/>
      <c r="V48" s="9"/>
      <c r="W48" s="9"/>
      <c r="X48" s="9"/>
      <c r="Y48" s="9"/>
      <c r="Z48" s="9">
        <v>5</v>
      </c>
      <c r="AA48" s="9"/>
      <c r="AB48" s="9"/>
      <c r="AC48" s="9"/>
      <c r="AD48" s="9"/>
    </row>
    <row r="49" spans="1:30" ht="15.75">
      <c r="A49" s="30" t="s">
        <v>122</v>
      </c>
      <c r="B49" s="4" t="s">
        <v>48</v>
      </c>
      <c r="C49" s="7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v>10</v>
      </c>
      <c r="X49" s="9"/>
      <c r="Y49" s="9"/>
      <c r="Z49" s="9"/>
      <c r="AA49" s="9"/>
      <c r="AB49" s="9"/>
      <c r="AC49" s="9"/>
      <c r="AD49" s="9"/>
    </row>
    <row r="50" spans="1:30" ht="15.75">
      <c r="A50" s="30" t="s">
        <v>124</v>
      </c>
      <c r="B50" s="4" t="s">
        <v>9</v>
      </c>
      <c r="C50" s="4">
        <v>60</v>
      </c>
      <c r="D50" s="9"/>
      <c r="E50" s="9">
        <v>60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.75">
      <c r="A51" s="30" t="s">
        <v>124</v>
      </c>
      <c r="B51" s="3" t="s">
        <v>65</v>
      </c>
      <c r="C51" s="4">
        <v>60</v>
      </c>
      <c r="D51" s="10"/>
      <c r="E51" s="10"/>
      <c r="F51" s="26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9"/>
      <c r="Y51" s="9"/>
      <c r="Z51" s="9"/>
      <c r="AA51" s="9">
        <v>60</v>
      </c>
      <c r="AB51" s="9"/>
      <c r="AC51" s="9"/>
      <c r="AD51" s="10"/>
    </row>
    <row r="52" spans="1:30" ht="15.75">
      <c r="A52" s="20"/>
      <c r="B52" s="21" t="s">
        <v>29</v>
      </c>
      <c r="C52" s="22">
        <v>670</v>
      </c>
      <c r="D52" s="20"/>
      <c r="E52" s="20">
        <v>60</v>
      </c>
      <c r="F52" s="23"/>
      <c r="G52" s="23">
        <v>13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3">
        <v>100</v>
      </c>
      <c r="S52" s="20"/>
      <c r="T52" s="23">
        <v>189</v>
      </c>
      <c r="U52" s="23"/>
      <c r="V52" s="23"/>
      <c r="W52" s="23">
        <v>18</v>
      </c>
      <c r="X52" s="23"/>
      <c r="Y52" s="23">
        <v>0.1</v>
      </c>
      <c r="Z52" s="23">
        <v>23</v>
      </c>
      <c r="AA52" s="23">
        <v>60</v>
      </c>
      <c r="AB52" s="23"/>
      <c r="AC52" s="23">
        <v>1.5</v>
      </c>
      <c r="AD52" s="20"/>
    </row>
    <row r="53" spans="1:30" ht="15">
      <c r="A53" s="9"/>
      <c r="B53" s="14" t="s">
        <v>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ht="15.75">
      <c r="A54" s="30" t="s">
        <v>120</v>
      </c>
      <c r="B54" s="28" t="s">
        <v>67</v>
      </c>
      <c r="C54" s="6">
        <v>100</v>
      </c>
      <c r="D54" s="9"/>
      <c r="E54" s="9"/>
      <c r="F54" s="9"/>
      <c r="G54" s="9"/>
      <c r="H54" s="9"/>
      <c r="I54" s="9"/>
      <c r="J54" s="9">
        <v>100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>
        <v>2</v>
      </c>
      <c r="X54" s="9"/>
      <c r="Y54" s="9"/>
      <c r="Z54" s="9"/>
      <c r="AA54" s="9"/>
      <c r="AB54" s="9"/>
      <c r="AC54" s="9"/>
      <c r="AD54" s="9"/>
    </row>
    <row r="55" spans="1:30" ht="15.75">
      <c r="A55" s="30" t="s">
        <v>145</v>
      </c>
      <c r="B55" s="4" t="s">
        <v>44</v>
      </c>
      <c r="C55" s="6">
        <v>250</v>
      </c>
      <c r="D55" s="9"/>
      <c r="E55" s="9"/>
      <c r="F55" s="9"/>
      <c r="G55" s="9">
        <v>20</v>
      </c>
      <c r="H55" s="9"/>
      <c r="I55" s="9">
        <v>77.5</v>
      </c>
      <c r="J55" s="9">
        <v>31.2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>
        <v>2.5</v>
      </c>
      <c r="X55" s="9"/>
      <c r="Y55" s="9"/>
      <c r="Z55" s="9"/>
      <c r="AA55" s="9"/>
      <c r="AB55" s="9"/>
      <c r="AC55" s="9"/>
      <c r="AD55" s="9"/>
    </row>
    <row r="56" spans="1:30" ht="15.75">
      <c r="A56" s="30" t="s">
        <v>146</v>
      </c>
      <c r="B56" s="4" t="s">
        <v>36</v>
      </c>
      <c r="C56" s="6">
        <v>120</v>
      </c>
      <c r="D56" s="9"/>
      <c r="E56" s="9"/>
      <c r="F56" s="9"/>
      <c r="G56" s="9"/>
      <c r="H56" s="9"/>
      <c r="I56" s="9"/>
      <c r="J56" s="9">
        <v>49.6</v>
      </c>
      <c r="K56" s="9"/>
      <c r="L56" s="9"/>
      <c r="M56" s="9"/>
      <c r="N56" s="9">
        <v>95</v>
      </c>
      <c r="O56" s="9"/>
      <c r="P56" s="9"/>
      <c r="Q56" s="9"/>
      <c r="R56" s="9"/>
      <c r="S56" s="9"/>
      <c r="T56" s="9"/>
      <c r="U56" s="9"/>
      <c r="V56" s="9"/>
      <c r="W56" s="9">
        <v>3.6</v>
      </c>
      <c r="X56" s="9"/>
      <c r="Y56" s="9"/>
      <c r="Z56" s="9"/>
      <c r="AA56" s="9"/>
      <c r="AB56" s="9"/>
      <c r="AC56" s="9"/>
      <c r="AD56" s="9"/>
    </row>
    <row r="57" spans="1:30" ht="31.5">
      <c r="A57" s="30" t="s">
        <v>147</v>
      </c>
      <c r="B57" s="2" t="s">
        <v>50</v>
      </c>
      <c r="C57" s="6">
        <v>200</v>
      </c>
      <c r="D57" s="9"/>
      <c r="E57" s="9"/>
      <c r="F57" s="9"/>
      <c r="G57" s="9"/>
      <c r="H57" s="9"/>
      <c r="I57" s="9">
        <v>205.2</v>
      </c>
      <c r="J57" s="9"/>
      <c r="K57" s="9"/>
      <c r="L57" s="9"/>
      <c r="M57" s="9"/>
      <c r="N57" s="9"/>
      <c r="O57" s="9"/>
      <c r="P57" s="9"/>
      <c r="Q57" s="9"/>
      <c r="R57" s="9">
        <v>28.4</v>
      </c>
      <c r="S57" s="9"/>
      <c r="T57" s="9"/>
      <c r="U57" s="9"/>
      <c r="V57" s="9"/>
      <c r="W57" s="9">
        <v>6</v>
      </c>
      <c r="X57" s="9"/>
      <c r="Y57" s="9"/>
      <c r="Z57" s="9">
        <v>15</v>
      </c>
      <c r="AA57" s="9"/>
      <c r="AB57" s="9"/>
      <c r="AC57" s="9"/>
      <c r="AD57" s="9"/>
    </row>
    <row r="58" spans="1:30" ht="15.75">
      <c r="A58" s="30" t="s">
        <v>149</v>
      </c>
      <c r="B58" s="4" t="s">
        <v>148</v>
      </c>
      <c r="C58" s="4">
        <v>200</v>
      </c>
      <c r="D58" s="9"/>
      <c r="E58" s="9"/>
      <c r="F58" s="9"/>
      <c r="G58" s="9"/>
      <c r="H58" s="9"/>
      <c r="I58" s="9"/>
      <c r="J58" s="9"/>
      <c r="K58" s="9">
        <v>44.6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7</v>
      </c>
      <c r="AA58" s="9"/>
      <c r="AB58" s="9"/>
      <c r="AC58" s="9"/>
      <c r="AD58" s="9"/>
    </row>
    <row r="59" spans="1:30" ht="15.75">
      <c r="A59" s="30" t="s">
        <v>124</v>
      </c>
      <c r="B59" s="4" t="s">
        <v>9</v>
      </c>
      <c r="C59" s="4">
        <v>60</v>
      </c>
      <c r="D59" s="9"/>
      <c r="E59" s="9">
        <v>60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5.75">
      <c r="A60" s="30" t="s">
        <v>124</v>
      </c>
      <c r="B60" s="4" t="s">
        <v>42</v>
      </c>
      <c r="C60" s="4">
        <v>50</v>
      </c>
      <c r="D60" s="10">
        <v>50</v>
      </c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5.75">
      <c r="A61" s="20"/>
      <c r="B61" s="21" t="s">
        <v>30</v>
      </c>
      <c r="C61" s="22">
        <v>940</v>
      </c>
      <c r="D61" s="23">
        <v>50</v>
      </c>
      <c r="E61" s="23">
        <v>60</v>
      </c>
      <c r="F61" s="23"/>
      <c r="G61" s="23">
        <v>20</v>
      </c>
      <c r="H61" s="23"/>
      <c r="I61" s="23">
        <v>282.7</v>
      </c>
      <c r="J61" s="23">
        <v>180.8</v>
      </c>
      <c r="K61" s="23">
        <v>44.6</v>
      </c>
      <c r="L61" s="23"/>
      <c r="M61" s="23"/>
      <c r="N61" s="23">
        <v>95</v>
      </c>
      <c r="O61" s="23"/>
      <c r="P61" s="23"/>
      <c r="Q61" s="23"/>
      <c r="R61" s="23">
        <v>28.4</v>
      </c>
      <c r="S61" s="23"/>
      <c r="T61" s="23"/>
      <c r="U61" s="23"/>
      <c r="V61" s="23"/>
      <c r="W61" s="23">
        <v>14.1</v>
      </c>
      <c r="X61" s="23"/>
      <c r="Y61" s="23"/>
      <c r="Z61" s="23">
        <v>22</v>
      </c>
      <c r="AA61" s="23"/>
      <c r="AB61" s="23"/>
      <c r="AC61" s="23"/>
      <c r="AD61" s="23"/>
    </row>
    <row r="62" spans="1:30" ht="15">
      <c r="A62" s="9"/>
      <c r="B62" s="14" t="s">
        <v>13</v>
      </c>
      <c r="C62" s="9"/>
      <c r="D62" s="9"/>
      <c r="E62" s="9">
        <v>18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31.5">
      <c r="A63" s="30" t="s">
        <v>150</v>
      </c>
      <c r="B63" s="2" t="s">
        <v>60</v>
      </c>
      <c r="C63" s="6">
        <v>100</v>
      </c>
      <c r="D63" s="9"/>
      <c r="E63" s="9">
        <v>28</v>
      </c>
      <c r="F63" s="9"/>
      <c r="G63" s="9"/>
      <c r="H63" s="9"/>
      <c r="I63" s="9"/>
      <c r="J63" s="9"/>
      <c r="K63" s="9"/>
      <c r="L63" s="9"/>
      <c r="M63" s="9"/>
      <c r="N63" s="9">
        <v>100</v>
      </c>
      <c r="O63" s="9"/>
      <c r="P63" s="9"/>
      <c r="Q63" s="9"/>
      <c r="R63" s="9"/>
      <c r="S63" s="9"/>
      <c r="T63" s="9"/>
      <c r="U63" s="9"/>
      <c r="V63" s="9"/>
      <c r="W63" s="9">
        <v>6</v>
      </c>
      <c r="X63" s="9"/>
      <c r="Y63" s="9"/>
      <c r="Z63" s="9"/>
      <c r="AA63" s="9"/>
      <c r="AB63" s="9"/>
      <c r="AC63" s="9"/>
      <c r="AD63" s="9"/>
    </row>
    <row r="64" spans="1:30" ht="31.5">
      <c r="A64" s="30" t="s">
        <v>151</v>
      </c>
      <c r="B64" s="2" t="s">
        <v>34</v>
      </c>
      <c r="C64" s="6">
        <v>200</v>
      </c>
      <c r="D64" s="9"/>
      <c r="E64" s="9"/>
      <c r="F64" s="9"/>
      <c r="G64" s="9"/>
      <c r="H64" s="9">
        <v>63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>
        <v>6.3</v>
      </c>
      <c r="X64" s="9"/>
      <c r="Y64" s="9"/>
      <c r="Z64" s="9"/>
      <c r="AA64" s="9"/>
      <c r="AB64" s="9"/>
      <c r="AC64" s="9"/>
      <c r="AD64" s="9"/>
    </row>
    <row r="65" spans="1:30" ht="15.75">
      <c r="A65" s="30" t="s">
        <v>121</v>
      </c>
      <c r="B65" s="28" t="s">
        <v>66</v>
      </c>
      <c r="C65" s="27">
        <v>100</v>
      </c>
      <c r="D65" s="9"/>
      <c r="E65" s="9"/>
      <c r="F65" s="9"/>
      <c r="G65" s="9"/>
      <c r="H65" s="9"/>
      <c r="I65" s="9"/>
      <c r="J65" s="9">
        <v>100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>
        <v>0.5</v>
      </c>
      <c r="AC65" s="9"/>
      <c r="AD65" s="9"/>
    </row>
    <row r="66" spans="1:30" ht="15.75">
      <c r="A66" s="30" t="s">
        <v>127</v>
      </c>
      <c r="B66" s="4" t="s">
        <v>18</v>
      </c>
      <c r="C66" s="6">
        <v>200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>
        <v>10</v>
      </c>
      <c r="AA66" s="9"/>
      <c r="AB66" s="9"/>
      <c r="AC66" s="9"/>
      <c r="AD66" s="9"/>
    </row>
    <row r="67" spans="1:30" ht="15.75">
      <c r="A67" s="30" t="s">
        <v>124</v>
      </c>
      <c r="B67" s="4" t="s">
        <v>9</v>
      </c>
      <c r="C67" s="4">
        <v>60</v>
      </c>
      <c r="D67" s="9">
        <v>60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5.75">
      <c r="A68" s="30" t="s">
        <v>124</v>
      </c>
      <c r="B68" s="4" t="s">
        <v>42</v>
      </c>
      <c r="C68" s="4">
        <v>50</v>
      </c>
      <c r="D68" s="10"/>
      <c r="E68" s="26">
        <v>50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9"/>
      <c r="X68" s="9"/>
      <c r="Y68" s="9"/>
      <c r="Z68" s="9"/>
      <c r="AA68" s="9"/>
      <c r="AB68" s="9"/>
      <c r="AC68" s="10"/>
      <c r="AD68" s="10"/>
    </row>
    <row r="69" spans="1:30" ht="15.75">
      <c r="A69" s="20"/>
      <c r="B69" s="21" t="s">
        <v>29</v>
      </c>
      <c r="C69" s="22">
        <v>690</v>
      </c>
      <c r="D69" s="20">
        <v>60</v>
      </c>
      <c r="E69" s="20">
        <v>50</v>
      </c>
      <c r="F69" s="20"/>
      <c r="G69" s="20"/>
      <c r="H69" s="23">
        <v>63</v>
      </c>
      <c r="I69" s="20"/>
      <c r="J69" s="20">
        <v>100</v>
      </c>
      <c r="K69" s="20"/>
      <c r="L69" s="20"/>
      <c r="M69" s="20"/>
      <c r="N69" s="23">
        <v>100</v>
      </c>
      <c r="O69" s="20"/>
      <c r="P69" s="20"/>
      <c r="Q69" s="20"/>
      <c r="R69" s="20"/>
      <c r="S69" s="20"/>
      <c r="T69" s="20"/>
      <c r="U69" s="20"/>
      <c r="V69" s="20"/>
      <c r="W69" s="10">
        <v>12.3</v>
      </c>
      <c r="X69" s="10"/>
      <c r="Y69" s="10"/>
      <c r="Z69" s="10">
        <v>10</v>
      </c>
      <c r="AA69" s="10"/>
      <c r="AB69" s="10">
        <v>0.5</v>
      </c>
      <c r="AC69" s="20"/>
      <c r="AD69" s="9"/>
    </row>
    <row r="70" spans="1:30" ht="15">
      <c r="A70" s="9"/>
      <c r="B70" s="14" t="s">
        <v>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31.5">
      <c r="A71" s="30" t="s">
        <v>152</v>
      </c>
      <c r="B71" s="8" t="s">
        <v>45</v>
      </c>
      <c r="C71" s="4">
        <v>250</v>
      </c>
      <c r="D71" s="9"/>
      <c r="E71" s="9"/>
      <c r="F71" s="9"/>
      <c r="G71" s="9">
        <v>10</v>
      </c>
      <c r="H71" s="9"/>
      <c r="I71">
        <v>34</v>
      </c>
      <c r="J71">
        <v>62.5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v>12.5</v>
      </c>
      <c r="W71" s="9"/>
      <c r="X71" s="9">
        <v>5</v>
      </c>
      <c r="Y71" s="9"/>
      <c r="Z71" s="9"/>
      <c r="AA71" s="9"/>
      <c r="AB71" s="9"/>
      <c r="AC71" s="9"/>
      <c r="AD71" s="9"/>
    </row>
    <row r="72" spans="1:30" ht="15.75">
      <c r="A72" s="30" t="s">
        <v>153</v>
      </c>
      <c r="B72" s="4" t="s">
        <v>21</v>
      </c>
      <c r="C72" s="4">
        <v>100</v>
      </c>
      <c r="D72" s="9"/>
      <c r="E72" s="9">
        <v>30</v>
      </c>
      <c r="F72" s="9"/>
      <c r="G72" s="9"/>
      <c r="H72" s="9"/>
      <c r="I72" s="9"/>
      <c r="J72" s="9"/>
      <c r="K72" s="9"/>
      <c r="L72" s="9"/>
      <c r="M72" s="9"/>
      <c r="N72" s="9">
        <v>101</v>
      </c>
      <c r="O72" s="9"/>
      <c r="P72" s="9"/>
      <c r="Q72" s="9"/>
      <c r="R72" s="9">
        <v>23</v>
      </c>
      <c r="S72" s="9"/>
      <c r="T72" s="9"/>
      <c r="U72" s="9"/>
      <c r="V72" s="9"/>
      <c r="W72" s="9">
        <v>7</v>
      </c>
      <c r="X72" s="9">
        <v>3.5</v>
      </c>
      <c r="Y72" s="9"/>
      <c r="Z72" s="9"/>
      <c r="AA72" s="9"/>
      <c r="AB72" s="9"/>
      <c r="AC72" s="9"/>
      <c r="AD72" s="9"/>
    </row>
    <row r="73" spans="1:30" ht="15.75">
      <c r="A73" s="30" t="s">
        <v>154</v>
      </c>
      <c r="B73" s="4" t="s">
        <v>63</v>
      </c>
      <c r="C73" s="6">
        <v>200</v>
      </c>
      <c r="D73" s="9"/>
      <c r="E73" s="9"/>
      <c r="F73" s="9">
        <v>1.5</v>
      </c>
      <c r="G73" s="9"/>
      <c r="H73" s="9"/>
      <c r="I73" s="9">
        <v>83.3</v>
      </c>
      <c r="J73" s="9">
        <v>132.1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5</v>
      </c>
      <c r="X73" s="9"/>
      <c r="Y73" s="9"/>
      <c r="Z73" s="9"/>
      <c r="AA73" s="9"/>
      <c r="AB73" s="9"/>
      <c r="AC73" s="9"/>
      <c r="AD73" s="9"/>
    </row>
    <row r="74" spans="1:30" ht="15.75">
      <c r="A74" s="30" t="s">
        <v>119</v>
      </c>
      <c r="B74" s="28" t="s">
        <v>51</v>
      </c>
      <c r="C74" s="6">
        <v>100</v>
      </c>
      <c r="D74" s="9"/>
      <c r="E74" s="9"/>
      <c r="F74" s="9"/>
      <c r="G74" s="9"/>
      <c r="H74" s="9">
        <v>276.3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>
        <v>8</v>
      </c>
      <c r="Y74" s="9"/>
      <c r="Z74" s="9"/>
      <c r="AA74" s="9"/>
      <c r="AB74" s="9"/>
      <c r="AC74" s="9"/>
      <c r="AD74" s="9"/>
    </row>
    <row r="75" spans="1:30" ht="15.75">
      <c r="A75" s="30" t="s">
        <v>155</v>
      </c>
      <c r="B75" s="4" t="s">
        <v>8</v>
      </c>
      <c r="C75" s="4">
        <v>200</v>
      </c>
      <c r="D75" s="9"/>
      <c r="E75" s="9">
        <v>25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>
        <v>10</v>
      </c>
      <c r="AA75" s="9"/>
      <c r="AB75" s="9"/>
      <c r="AC75" s="9"/>
      <c r="AD75" s="9"/>
    </row>
    <row r="76" spans="1:30" ht="15.75">
      <c r="A76" s="30" t="s">
        <v>124</v>
      </c>
      <c r="B76" s="4" t="s">
        <v>9</v>
      </c>
      <c r="C76" s="4">
        <v>60</v>
      </c>
      <c r="D76" s="9">
        <v>60</v>
      </c>
      <c r="E76" s="9"/>
      <c r="F76" s="9"/>
      <c r="G76" s="9"/>
      <c r="H76" s="9"/>
      <c r="I76" s="9"/>
      <c r="J76" s="9"/>
      <c r="K76" s="9"/>
      <c r="L76" s="9">
        <v>28.5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28" ht="15.75">
      <c r="A77" s="30" t="s">
        <v>124</v>
      </c>
      <c r="B77" s="4" t="s">
        <v>42</v>
      </c>
      <c r="C77" s="4">
        <v>50</v>
      </c>
      <c r="D77" s="10"/>
      <c r="E77" s="10">
        <v>50</v>
      </c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30" ht="15.75">
      <c r="A78" s="20"/>
      <c r="B78" s="21" t="s">
        <v>30</v>
      </c>
      <c r="C78" s="22">
        <v>940</v>
      </c>
      <c r="D78" s="20">
        <v>60</v>
      </c>
      <c r="E78" s="20">
        <v>50</v>
      </c>
      <c r="F78" s="20">
        <v>1.5</v>
      </c>
      <c r="G78" s="20">
        <v>10</v>
      </c>
      <c r="H78" s="20">
        <v>276.3</v>
      </c>
      <c r="I78" s="10">
        <v>117.3</v>
      </c>
      <c r="J78" s="10">
        <v>194.6</v>
      </c>
      <c r="K78" s="10"/>
      <c r="L78" s="10">
        <v>28.5</v>
      </c>
      <c r="M78" s="10"/>
      <c r="N78" s="10">
        <v>101</v>
      </c>
      <c r="O78" s="10"/>
      <c r="P78" s="10"/>
      <c r="Q78" s="10"/>
      <c r="R78" s="10">
        <v>23</v>
      </c>
      <c r="S78" s="10"/>
      <c r="T78" s="10"/>
      <c r="U78" s="10"/>
      <c r="V78" s="10">
        <v>12.5</v>
      </c>
      <c r="W78" s="10">
        <v>12</v>
      </c>
      <c r="X78" s="10">
        <v>16.5</v>
      </c>
      <c r="Y78" s="10"/>
      <c r="Z78" s="10">
        <v>10</v>
      </c>
      <c r="AA78" s="10"/>
      <c r="AB78" s="10"/>
      <c r="AC78" s="10"/>
      <c r="AD78" s="10"/>
    </row>
    <row r="79" spans="1:30" ht="15">
      <c r="A79" s="9"/>
      <c r="B79" s="14" t="s">
        <v>15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8.75">
      <c r="A80" s="41" t="s">
        <v>184</v>
      </c>
      <c r="B80" s="41" t="s">
        <v>35</v>
      </c>
      <c r="C80" s="42">
        <v>120</v>
      </c>
      <c r="D80" s="9"/>
      <c r="E80" s="9"/>
      <c r="F80" s="9"/>
      <c r="G80" s="9"/>
      <c r="H80" s="9"/>
      <c r="I80" s="9"/>
      <c r="J80" s="9">
        <v>69.2</v>
      </c>
      <c r="K80" s="9"/>
      <c r="L80" s="9"/>
      <c r="M80" s="9"/>
      <c r="N80" s="9"/>
      <c r="O80" s="9"/>
      <c r="P80" s="9"/>
      <c r="Q80" s="9">
        <v>117.9</v>
      </c>
      <c r="R80" s="9"/>
      <c r="S80" s="9"/>
      <c r="T80" s="9"/>
      <c r="U80" s="9"/>
      <c r="V80" s="9"/>
      <c r="W80" s="9"/>
      <c r="X80" s="9">
        <v>9.1</v>
      </c>
      <c r="Y80" s="9"/>
      <c r="Z80" s="9">
        <v>3.1</v>
      </c>
      <c r="AA80" s="9"/>
      <c r="AB80" s="9"/>
      <c r="AC80" s="9"/>
      <c r="AD80" s="9"/>
    </row>
    <row r="81" spans="1:30" ht="37.5">
      <c r="A81" s="41" t="s">
        <v>135</v>
      </c>
      <c r="B81" s="51" t="s">
        <v>22</v>
      </c>
      <c r="C81" s="42">
        <v>200</v>
      </c>
      <c r="D81" s="9"/>
      <c r="E81" s="9"/>
      <c r="F81" s="9"/>
      <c r="G81" s="9">
        <v>72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9.1</v>
      </c>
      <c r="X81" s="9"/>
      <c r="Y81" s="9"/>
      <c r="Z81" s="9"/>
      <c r="AA81" s="9"/>
      <c r="AB81" s="9"/>
      <c r="AC81" s="9"/>
      <c r="AD81" s="9"/>
    </row>
    <row r="82" spans="1:30" ht="18.75">
      <c r="A82" s="41" t="s">
        <v>120</v>
      </c>
      <c r="B82" s="51" t="s">
        <v>67</v>
      </c>
      <c r="C82" s="42">
        <v>100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>
        <v>15</v>
      </c>
      <c r="AA82" s="9"/>
      <c r="AB82" s="9">
        <v>0.5</v>
      </c>
      <c r="AC82" s="9"/>
      <c r="AD82" s="9"/>
    </row>
    <row r="83" spans="1:30" ht="18.75">
      <c r="A83" s="41" t="s">
        <v>157</v>
      </c>
      <c r="B83" s="41" t="s">
        <v>55</v>
      </c>
      <c r="C83" s="42">
        <v>200</v>
      </c>
      <c r="D83" s="9"/>
      <c r="E83" s="9"/>
      <c r="F83" s="9"/>
      <c r="G83" s="9"/>
      <c r="H83" s="9"/>
      <c r="I83" s="9"/>
      <c r="J83" s="9"/>
      <c r="K83" s="9">
        <v>4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8.75">
      <c r="A84" s="41" t="s">
        <v>124</v>
      </c>
      <c r="B84" s="41" t="s">
        <v>9</v>
      </c>
      <c r="C84" s="41">
        <v>60</v>
      </c>
      <c r="D84" s="9"/>
      <c r="E84" s="9">
        <v>60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8.75">
      <c r="A85" s="41" t="s">
        <v>124</v>
      </c>
      <c r="B85" s="41" t="s">
        <v>42</v>
      </c>
      <c r="C85" s="41">
        <v>50</v>
      </c>
      <c r="D85" s="10">
        <v>50</v>
      </c>
      <c r="E85" s="26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5.75">
      <c r="A86" s="20"/>
      <c r="B86" s="21" t="s">
        <v>29</v>
      </c>
      <c r="C86" s="22">
        <v>690</v>
      </c>
      <c r="D86" s="20">
        <v>50</v>
      </c>
      <c r="E86" s="20">
        <v>60</v>
      </c>
      <c r="F86" s="20"/>
      <c r="G86" s="23">
        <v>72</v>
      </c>
      <c r="H86" s="20"/>
      <c r="I86" s="20"/>
      <c r="J86" s="23">
        <v>69.2</v>
      </c>
      <c r="K86" s="23">
        <v>4</v>
      </c>
      <c r="L86" s="23"/>
      <c r="M86" s="23"/>
      <c r="N86" s="23"/>
      <c r="O86" s="23"/>
      <c r="P86" s="23"/>
      <c r="Q86" s="23">
        <v>117.9</v>
      </c>
      <c r="R86" s="23"/>
      <c r="S86" s="23"/>
      <c r="T86" s="23"/>
      <c r="U86" s="23"/>
      <c r="V86" s="23"/>
      <c r="W86" s="23">
        <v>9.1</v>
      </c>
      <c r="X86" s="23">
        <v>9.1</v>
      </c>
      <c r="Y86" s="23"/>
      <c r="Z86" s="23">
        <v>18.1</v>
      </c>
      <c r="AA86" s="23"/>
      <c r="AB86" s="23">
        <v>0.5</v>
      </c>
      <c r="AC86" s="23"/>
      <c r="AD86" s="23"/>
    </row>
    <row r="87" spans="1:30" ht="15">
      <c r="A87" s="9"/>
      <c r="B87" s="14" t="s">
        <v>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12</v>
      </c>
      <c r="W87" s="9"/>
      <c r="X87" s="9">
        <v>5</v>
      </c>
      <c r="Y87" s="9"/>
      <c r="Z87" s="9"/>
      <c r="AA87" s="9"/>
      <c r="AB87" s="9"/>
      <c r="AC87" s="9"/>
      <c r="AD87" s="9"/>
    </row>
    <row r="88" spans="1:30" ht="18.75">
      <c r="A88" s="41" t="s">
        <v>158</v>
      </c>
      <c r="B88" s="41" t="s">
        <v>58</v>
      </c>
      <c r="C88" s="41">
        <v>250</v>
      </c>
      <c r="D88" s="9"/>
      <c r="E88" s="9"/>
      <c r="F88" s="9"/>
      <c r="G88" s="9"/>
      <c r="H88" s="9"/>
      <c r="I88" s="9">
        <v>66.4</v>
      </c>
      <c r="J88" s="9">
        <v>88.3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8</v>
      </c>
      <c r="X88" s="9"/>
      <c r="Y88" s="9"/>
      <c r="Z88" s="9"/>
      <c r="AA88" s="9"/>
      <c r="AB88" s="9"/>
      <c r="AC88" s="9"/>
      <c r="AD88" s="9"/>
    </row>
    <row r="89" spans="1:30" ht="18.75">
      <c r="A89" s="41" t="s">
        <v>159</v>
      </c>
      <c r="B89" s="41" t="s">
        <v>16</v>
      </c>
      <c r="C89" s="41">
        <v>120</v>
      </c>
      <c r="D89" s="9"/>
      <c r="E89" s="9"/>
      <c r="F89" s="9">
        <v>1.6</v>
      </c>
      <c r="G89" s="9"/>
      <c r="H89" s="9"/>
      <c r="I89" s="9"/>
      <c r="J89" s="9">
        <v>14</v>
      </c>
      <c r="K89" s="9"/>
      <c r="L89" s="9"/>
      <c r="M89" s="9"/>
      <c r="N89" s="9">
        <v>109.44</v>
      </c>
      <c r="O89" s="9"/>
      <c r="P89" s="9"/>
      <c r="Q89" s="9"/>
      <c r="R89" s="9"/>
      <c r="S89" s="9"/>
      <c r="T89" s="9"/>
      <c r="U89" s="9"/>
      <c r="V89" s="9">
        <v>30</v>
      </c>
      <c r="W89" s="9">
        <v>9</v>
      </c>
      <c r="X89" s="9"/>
      <c r="Y89" s="9"/>
      <c r="Z89" s="9"/>
      <c r="AA89" s="9"/>
      <c r="AB89" s="9"/>
      <c r="AC89" s="9"/>
      <c r="AD89" s="9"/>
    </row>
    <row r="90" spans="1:30" ht="37.5">
      <c r="A90" s="41" t="s">
        <v>156</v>
      </c>
      <c r="B90" s="51" t="s">
        <v>160</v>
      </c>
      <c r="C90" s="42">
        <v>200</v>
      </c>
      <c r="D90" s="9"/>
      <c r="E90" s="9"/>
      <c r="F90" s="9"/>
      <c r="G90" s="9">
        <v>66.6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10</v>
      </c>
      <c r="X90" s="9"/>
      <c r="Y90" s="9"/>
      <c r="Z90" s="9"/>
      <c r="AA90" s="9"/>
      <c r="AB90" s="9"/>
      <c r="AC90" s="9"/>
      <c r="AD90" s="9"/>
    </row>
    <row r="91" spans="1:30" ht="18.75">
      <c r="A91" s="41" t="s">
        <v>124</v>
      </c>
      <c r="B91" s="55" t="s">
        <v>125</v>
      </c>
      <c r="C91" s="42">
        <v>100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8.75">
      <c r="A92" s="41" t="s">
        <v>124</v>
      </c>
      <c r="B92" s="41" t="s">
        <v>115</v>
      </c>
      <c r="C92" s="41">
        <v>200</v>
      </c>
      <c r="D92" s="9"/>
      <c r="E92" s="9"/>
      <c r="F92" s="9"/>
      <c r="G92" s="9"/>
      <c r="H92" s="9"/>
      <c r="I92" s="9"/>
      <c r="J92" s="9"/>
      <c r="K92" s="9"/>
      <c r="L92" s="9"/>
      <c r="M92" s="9">
        <v>200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8.75">
      <c r="A93" s="41" t="s">
        <v>124</v>
      </c>
      <c r="B93" s="41" t="s">
        <v>9</v>
      </c>
      <c r="C93" s="41">
        <v>60</v>
      </c>
      <c r="D93" s="9"/>
      <c r="E93" s="9">
        <v>60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8" ht="18.75">
      <c r="A94" s="41" t="s">
        <v>124</v>
      </c>
      <c r="B94" s="41" t="s">
        <v>42</v>
      </c>
      <c r="C94" s="41">
        <v>50</v>
      </c>
      <c r="D94" s="10">
        <v>50</v>
      </c>
      <c r="E94" s="10"/>
      <c r="F94" s="10"/>
      <c r="G94" s="10"/>
      <c r="H94" s="10"/>
    </row>
    <row r="95" spans="1:30" ht="15.75">
      <c r="A95" s="9"/>
      <c r="B95" s="8"/>
      <c r="C95" s="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5.75">
      <c r="A96" s="20"/>
      <c r="B96" s="21" t="s">
        <v>30</v>
      </c>
      <c r="C96" s="22">
        <v>940</v>
      </c>
      <c r="D96" s="20">
        <v>50</v>
      </c>
      <c r="E96" s="20">
        <v>60</v>
      </c>
      <c r="F96" s="20"/>
      <c r="G96" s="23">
        <v>69.8</v>
      </c>
      <c r="H96" s="20"/>
      <c r="I96" s="23">
        <v>100</v>
      </c>
      <c r="J96" s="23">
        <v>102.3</v>
      </c>
      <c r="K96" s="23"/>
      <c r="L96" s="23"/>
      <c r="M96" s="23">
        <v>200</v>
      </c>
      <c r="N96" s="23">
        <v>109.44</v>
      </c>
      <c r="O96" s="23"/>
      <c r="P96" s="23"/>
      <c r="Q96" s="23"/>
      <c r="R96" s="23"/>
      <c r="S96" s="23"/>
      <c r="T96" s="23"/>
      <c r="U96" s="23"/>
      <c r="V96" s="23">
        <v>42</v>
      </c>
      <c r="W96" s="23">
        <v>27</v>
      </c>
      <c r="X96" s="23">
        <v>5</v>
      </c>
      <c r="Y96" s="23"/>
      <c r="Z96" s="23"/>
      <c r="AA96" s="23"/>
      <c r="AB96" s="23"/>
      <c r="AC96" s="23"/>
      <c r="AD96" s="23"/>
    </row>
    <row r="97" spans="1:30" ht="15">
      <c r="A97" s="9"/>
      <c r="B97" s="14" t="s">
        <v>17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>
        <v>30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8.75">
      <c r="A98" s="41" t="s">
        <v>120</v>
      </c>
      <c r="B98" s="51" t="s">
        <v>67</v>
      </c>
      <c r="C98" s="42">
        <v>100</v>
      </c>
      <c r="D98" s="9"/>
      <c r="E98" s="9"/>
      <c r="F98" s="9"/>
      <c r="G98" s="9"/>
      <c r="H98" s="9"/>
      <c r="I98" s="9"/>
      <c r="J98" s="9">
        <v>100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8.75">
      <c r="A99" s="41" t="s">
        <v>161</v>
      </c>
      <c r="B99" s="41" t="s">
        <v>162</v>
      </c>
      <c r="C99" s="42">
        <v>200</v>
      </c>
      <c r="D99" s="9"/>
      <c r="E99" s="9"/>
      <c r="F99" s="9"/>
      <c r="G99" s="9"/>
      <c r="H99" s="9"/>
      <c r="I99" s="9"/>
      <c r="J99" s="9">
        <v>59.9</v>
      </c>
      <c r="K99" s="9"/>
      <c r="L99" s="9"/>
      <c r="M99" s="9"/>
      <c r="N99" s="9"/>
      <c r="O99" s="9"/>
      <c r="P99" s="9"/>
      <c r="Q99" s="9"/>
      <c r="R99" s="9">
        <v>80</v>
      </c>
      <c r="S99" s="9"/>
      <c r="T99" s="9"/>
      <c r="U99" s="9"/>
      <c r="V99" s="9"/>
      <c r="W99" s="9">
        <v>6.7</v>
      </c>
      <c r="X99" s="9"/>
      <c r="Y99" s="9">
        <v>88</v>
      </c>
      <c r="Z99" s="9"/>
      <c r="AA99" s="9"/>
      <c r="AB99" s="9"/>
      <c r="AC99" s="9"/>
      <c r="AD99" s="9"/>
    </row>
    <row r="100" spans="1:30" ht="18.75">
      <c r="A100" s="41" t="s">
        <v>127</v>
      </c>
      <c r="B100" s="41" t="s">
        <v>18</v>
      </c>
      <c r="C100" s="42">
        <v>200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>
        <v>7</v>
      </c>
      <c r="AA100" s="9"/>
      <c r="AB100" s="9">
        <v>1</v>
      </c>
      <c r="AC100" s="9"/>
      <c r="AD100" s="9"/>
    </row>
    <row r="101" spans="1:30" ht="18.75">
      <c r="A101" s="41" t="s">
        <v>124</v>
      </c>
      <c r="B101" s="41" t="s">
        <v>9</v>
      </c>
      <c r="C101" s="41">
        <v>60</v>
      </c>
      <c r="D101" s="10"/>
      <c r="E101" s="10">
        <v>60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8.75">
      <c r="A102" s="41" t="s">
        <v>124</v>
      </c>
      <c r="B102" s="41" t="s">
        <v>42</v>
      </c>
      <c r="C102" s="41">
        <v>50</v>
      </c>
      <c r="D102" s="9">
        <v>50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5.75">
      <c r="A103" s="20"/>
      <c r="B103" s="21" t="s">
        <v>29</v>
      </c>
      <c r="C103" s="22">
        <v>610</v>
      </c>
      <c r="D103" s="23">
        <v>50</v>
      </c>
      <c r="E103" s="23">
        <v>60</v>
      </c>
      <c r="F103" s="23"/>
      <c r="G103" s="23"/>
      <c r="H103" s="23"/>
      <c r="I103" s="23"/>
      <c r="J103" s="23">
        <v>159.9</v>
      </c>
      <c r="K103" s="23"/>
      <c r="L103" s="23"/>
      <c r="M103" s="23"/>
      <c r="N103" s="23"/>
      <c r="O103" s="23"/>
      <c r="P103" s="23"/>
      <c r="Q103" s="23"/>
      <c r="R103" s="23">
        <v>110</v>
      </c>
      <c r="S103" s="23"/>
      <c r="T103" s="23"/>
      <c r="U103" s="23"/>
      <c r="V103" s="23"/>
      <c r="W103" s="23">
        <v>6.7</v>
      </c>
      <c r="X103" s="23"/>
      <c r="Y103" s="23">
        <v>88</v>
      </c>
      <c r="Z103" s="23">
        <v>7</v>
      </c>
      <c r="AA103" s="23"/>
      <c r="AB103" s="23">
        <v>1</v>
      </c>
      <c r="AC103" s="23"/>
      <c r="AD103" s="23"/>
    </row>
    <row r="104" spans="1:30" ht="15.75">
      <c r="A104" s="9"/>
      <c r="B104" s="16" t="s">
        <v>6</v>
      </c>
      <c r="C104" s="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8.75">
      <c r="A105" s="41" t="s">
        <v>121</v>
      </c>
      <c r="B105" s="51" t="s">
        <v>66</v>
      </c>
      <c r="C105" s="52">
        <v>100</v>
      </c>
      <c r="D105" s="9"/>
      <c r="E105" s="9"/>
      <c r="F105" s="9"/>
      <c r="G105" s="9"/>
      <c r="H105" s="9"/>
      <c r="I105" s="9"/>
      <c r="J105" s="9">
        <v>100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37.5">
      <c r="A106" s="51" t="s">
        <v>138</v>
      </c>
      <c r="B106" s="51" t="s">
        <v>163</v>
      </c>
      <c r="C106" s="41">
        <v>250</v>
      </c>
      <c r="D106" s="9"/>
      <c r="E106" s="9"/>
      <c r="F106" s="9"/>
      <c r="G106" s="9"/>
      <c r="H106" s="9"/>
      <c r="I106" s="9">
        <v>27.2</v>
      </c>
      <c r="J106" s="9">
        <v>111.2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>
        <v>12.5</v>
      </c>
      <c r="W106" s="9"/>
      <c r="X106" s="9">
        <v>5</v>
      </c>
      <c r="Y106" s="9"/>
      <c r="Z106" s="9">
        <v>2.5</v>
      </c>
      <c r="AA106" s="9"/>
      <c r="AB106" s="9"/>
      <c r="AC106" s="9"/>
      <c r="AD106" s="9"/>
    </row>
    <row r="107" spans="1:30" ht="18.75">
      <c r="A107" s="41" t="s">
        <v>164</v>
      </c>
      <c r="B107" s="41" t="s">
        <v>179</v>
      </c>
      <c r="C107" s="42">
        <v>250</v>
      </c>
      <c r="D107" s="9"/>
      <c r="E107" s="9"/>
      <c r="F107" s="9"/>
      <c r="G107" s="9"/>
      <c r="H107" s="9"/>
      <c r="I107" s="9">
        <v>176.5</v>
      </c>
      <c r="J107" s="9">
        <v>29.6</v>
      </c>
      <c r="K107" s="9"/>
      <c r="L107" s="9"/>
      <c r="M107" s="9"/>
      <c r="N107" s="9">
        <v>142.6</v>
      </c>
      <c r="O107" s="9"/>
      <c r="P107" s="9"/>
      <c r="Q107" s="9"/>
      <c r="R107" s="9"/>
      <c r="S107" s="9"/>
      <c r="T107" s="9"/>
      <c r="U107" s="9"/>
      <c r="V107" s="9"/>
      <c r="W107" s="9">
        <v>8.1</v>
      </c>
      <c r="X107" s="9"/>
      <c r="Y107" s="9"/>
      <c r="Z107" s="9"/>
      <c r="AA107" s="9"/>
      <c r="AB107" s="9"/>
      <c r="AC107" s="9"/>
      <c r="AD107" s="9"/>
    </row>
    <row r="108" spans="1:30" ht="18.75">
      <c r="A108" s="41" t="s">
        <v>149</v>
      </c>
      <c r="B108" s="41" t="s">
        <v>148</v>
      </c>
      <c r="C108" s="41">
        <v>200</v>
      </c>
      <c r="D108" s="9"/>
      <c r="E108" s="9"/>
      <c r="F108" s="9"/>
      <c r="G108" s="9"/>
      <c r="H108" s="9"/>
      <c r="I108" s="9"/>
      <c r="J108" s="9"/>
      <c r="K108" s="9">
        <v>44.6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>
        <v>7</v>
      </c>
      <c r="AA108" s="9"/>
      <c r="AB108" s="9"/>
      <c r="AC108" s="9"/>
      <c r="AD108" s="9"/>
    </row>
    <row r="109" spans="1:30" ht="18.75">
      <c r="A109" s="41" t="s">
        <v>124</v>
      </c>
      <c r="B109" s="41" t="s">
        <v>9</v>
      </c>
      <c r="C109" s="41">
        <v>60</v>
      </c>
      <c r="D109" s="10"/>
      <c r="E109" s="10">
        <v>60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8.75">
      <c r="A110" s="41" t="s">
        <v>124</v>
      </c>
      <c r="B110" s="41" t="s">
        <v>42</v>
      </c>
      <c r="C110" s="41">
        <v>50</v>
      </c>
      <c r="D110" s="9">
        <v>50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5.75">
      <c r="A111" s="20"/>
      <c r="B111" s="21" t="s">
        <v>30</v>
      </c>
      <c r="C111" s="22">
        <v>980</v>
      </c>
      <c r="D111" s="20">
        <v>50</v>
      </c>
      <c r="E111" s="20">
        <v>60</v>
      </c>
      <c r="F111" s="20"/>
      <c r="G111" s="20"/>
      <c r="H111" s="20"/>
      <c r="I111" s="23">
        <v>213.7</v>
      </c>
      <c r="J111" s="23">
        <v>240.8</v>
      </c>
      <c r="K111" s="23">
        <v>44.6</v>
      </c>
      <c r="L111" s="23"/>
      <c r="M111" s="23"/>
      <c r="N111" s="23">
        <v>142.6</v>
      </c>
      <c r="O111" s="23"/>
      <c r="P111" s="23"/>
      <c r="Q111" s="23"/>
      <c r="R111" s="23"/>
      <c r="S111" s="23"/>
      <c r="T111" s="23"/>
      <c r="U111" s="23"/>
      <c r="V111" s="23">
        <v>12.5</v>
      </c>
      <c r="W111" s="23">
        <v>8.1</v>
      </c>
      <c r="X111" s="23">
        <v>5</v>
      </c>
      <c r="Y111" s="23"/>
      <c r="Z111" s="23">
        <v>9.5</v>
      </c>
      <c r="AA111" s="23"/>
      <c r="AB111" s="23"/>
      <c r="AC111" s="23"/>
      <c r="AD111" s="23"/>
    </row>
    <row r="112" spans="1:30" ht="15.75">
      <c r="A112" s="9"/>
      <c r="B112" s="16" t="s">
        <v>19</v>
      </c>
      <c r="C112" s="5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>
        <v>15</v>
      </c>
      <c r="AA112" s="9"/>
      <c r="AB112" s="9"/>
      <c r="AC112" s="9"/>
      <c r="AD112" s="9"/>
    </row>
    <row r="113" spans="1:30" ht="15.75">
      <c r="A113" s="30" t="s">
        <v>124</v>
      </c>
      <c r="B113" s="4" t="s">
        <v>9</v>
      </c>
      <c r="C113" s="4">
        <v>60</v>
      </c>
      <c r="D113" s="9"/>
      <c r="E113" s="9">
        <v>60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5.75">
      <c r="A114" s="30" t="s">
        <v>122</v>
      </c>
      <c r="B114" s="4" t="s">
        <v>48</v>
      </c>
      <c r="C114" s="7" t="s">
        <v>57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>
        <v>10</v>
      </c>
      <c r="W114" s="10">
        <v>3</v>
      </c>
      <c r="X114" s="10"/>
      <c r="Y114" s="10">
        <v>4</v>
      </c>
      <c r="Z114" s="10">
        <v>19</v>
      </c>
      <c r="AA114" s="10"/>
      <c r="AB114" s="10"/>
      <c r="AC114" s="10"/>
      <c r="AD114" s="10"/>
    </row>
    <row r="115" spans="1:30" ht="15.75">
      <c r="A115" s="30" t="s">
        <v>126</v>
      </c>
      <c r="B115" s="4" t="s">
        <v>49</v>
      </c>
      <c r="C115" s="6">
        <v>30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30</v>
      </c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15.75">
      <c r="A116" s="30" t="s">
        <v>165</v>
      </c>
      <c r="B116" s="4" t="s">
        <v>62</v>
      </c>
      <c r="C116" s="6">
        <v>200</v>
      </c>
      <c r="D116" s="9"/>
      <c r="E116" s="9"/>
      <c r="F116" s="9">
        <v>13.3</v>
      </c>
      <c r="G116" s="9">
        <v>14.7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>
        <v>20</v>
      </c>
      <c r="W116" s="9">
        <v>2.7</v>
      </c>
      <c r="X116" s="9"/>
      <c r="Y116" s="9">
        <v>7.3</v>
      </c>
      <c r="Z116" s="9">
        <v>20</v>
      </c>
      <c r="AA116" s="9"/>
      <c r="AB116" s="9"/>
      <c r="AC116" s="9"/>
      <c r="AD116" s="9"/>
    </row>
    <row r="117" spans="1:30" ht="15.75">
      <c r="A117" s="30" t="s">
        <v>157</v>
      </c>
      <c r="B117" s="4" t="s">
        <v>55</v>
      </c>
      <c r="C117" s="6">
        <v>200</v>
      </c>
      <c r="D117" s="9"/>
      <c r="E117" s="9"/>
      <c r="F117" s="9"/>
      <c r="G117" s="9"/>
      <c r="H117" s="9"/>
      <c r="I117" s="9"/>
      <c r="J117" s="9"/>
      <c r="K117" s="9">
        <v>7.5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>
        <v>7</v>
      </c>
      <c r="AA117" s="9"/>
      <c r="AB117" s="9">
        <v>1</v>
      </c>
      <c r="AC117" s="9"/>
      <c r="AD117" s="9"/>
    </row>
    <row r="118" spans="1:30" ht="15.75">
      <c r="A118" s="30" t="s">
        <v>124</v>
      </c>
      <c r="B118" s="32" t="s">
        <v>69</v>
      </c>
      <c r="C118" s="6">
        <v>120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6</v>
      </c>
      <c r="X118" s="9"/>
      <c r="Y118" s="9"/>
      <c r="Z118" s="9"/>
      <c r="AA118" s="9"/>
      <c r="AB118" s="9"/>
      <c r="AC118" s="9"/>
      <c r="AD118" s="9"/>
    </row>
    <row r="119" spans="1:30" ht="15.75">
      <c r="A119" s="20"/>
      <c r="B119" s="21" t="s">
        <v>29</v>
      </c>
      <c r="C119" s="22">
        <v>650</v>
      </c>
      <c r="D119" s="20"/>
      <c r="E119" s="20">
        <v>60</v>
      </c>
      <c r="F119" s="20"/>
      <c r="G119" s="23">
        <v>8.1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v>30</v>
      </c>
      <c r="V119" s="20">
        <v>10</v>
      </c>
      <c r="W119" s="20"/>
      <c r="X119" s="20"/>
      <c r="Y119" s="20"/>
      <c r="Z119" s="20"/>
      <c r="AA119" s="20"/>
      <c r="AB119" s="20"/>
      <c r="AC119" s="20"/>
      <c r="AD119" s="20"/>
    </row>
    <row r="120" spans="1:30" ht="15.75">
      <c r="A120" s="9"/>
      <c r="B120" s="12" t="s">
        <v>6</v>
      </c>
      <c r="C120" s="5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31.5">
      <c r="A121" s="30" t="s">
        <v>128</v>
      </c>
      <c r="B121" s="2" t="s">
        <v>166</v>
      </c>
      <c r="C121" s="4">
        <v>250</v>
      </c>
      <c r="D121" s="9"/>
      <c r="E121" s="9"/>
      <c r="F121" s="9"/>
      <c r="G121" s="9"/>
      <c r="H121" s="9">
        <v>10</v>
      </c>
      <c r="I121" s="9">
        <v>136</v>
      </c>
      <c r="J121" s="9">
        <v>27.5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>
        <v>2.5</v>
      </c>
      <c r="Y121" s="9"/>
      <c r="Z121" s="9"/>
      <c r="AA121" s="9"/>
      <c r="AB121" s="9"/>
      <c r="AC121" s="9"/>
      <c r="AD121" s="9"/>
    </row>
    <row r="122" spans="1:30" ht="15.75">
      <c r="A122" s="30" t="s">
        <v>167</v>
      </c>
      <c r="B122" s="4" t="s">
        <v>61</v>
      </c>
      <c r="C122" s="6">
        <v>120</v>
      </c>
      <c r="D122" s="9"/>
      <c r="E122" s="9"/>
      <c r="F122" s="9">
        <v>6.6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>
        <v>140.4</v>
      </c>
      <c r="R122" s="9"/>
      <c r="S122" s="9"/>
      <c r="T122" s="9"/>
      <c r="U122" s="9">
        <v>8.6</v>
      </c>
      <c r="V122" s="9">
        <v>70.5</v>
      </c>
      <c r="W122" s="9">
        <v>7.1</v>
      </c>
      <c r="X122" s="9"/>
      <c r="Y122" s="9"/>
      <c r="Z122" s="9"/>
      <c r="AA122" s="9"/>
      <c r="AB122" s="9"/>
      <c r="AC122" s="9"/>
      <c r="AD122" s="9"/>
    </row>
    <row r="123" spans="1:30" ht="31.5">
      <c r="A123" s="30" t="s">
        <v>147</v>
      </c>
      <c r="B123" s="2" t="s">
        <v>50</v>
      </c>
      <c r="C123" s="6">
        <v>200</v>
      </c>
      <c r="D123" s="10"/>
      <c r="E123" s="10"/>
      <c r="F123" s="10"/>
      <c r="G123" s="26"/>
      <c r="H123" s="10"/>
      <c r="I123" s="10">
        <v>228.5</v>
      </c>
      <c r="J123" s="10"/>
      <c r="K123" s="10"/>
      <c r="L123" s="10"/>
      <c r="M123" s="10"/>
      <c r="N123" s="10"/>
      <c r="O123" s="10"/>
      <c r="P123" s="10"/>
      <c r="Q123" s="10"/>
      <c r="R123" s="10">
        <v>32</v>
      </c>
      <c r="S123" s="10"/>
      <c r="T123" s="10"/>
      <c r="U123" s="10"/>
      <c r="V123" s="10"/>
      <c r="W123" s="10">
        <v>9.1</v>
      </c>
      <c r="X123" s="10"/>
      <c r="Y123" s="10"/>
      <c r="Z123" s="10">
        <v>20</v>
      </c>
      <c r="AA123" s="10"/>
      <c r="AB123" s="10"/>
      <c r="AC123" s="10"/>
      <c r="AD123" s="10"/>
    </row>
    <row r="124" spans="1:30" ht="15.75">
      <c r="A124" s="30" t="s">
        <v>118</v>
      </c>
      <c r="B124" s="28" t="s">
        <v>68</v>
      </c>
      <c r="C124" s="6">
        <v>100</v>
      </c>
      <c r="D124" s="9"/>
      <c r="E124" s="9"/>
      <c r="F124" s="9"/>
      <c r="G124" s="9"/>
      <c r="H124" s="9"/>
      <c r="I124" s="9"/>
      <c r="J124" s="9">
        <v>144.2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>
        <v>8</v>
      </c>
      <c r="Y124" s="9"/>
      <c r="Z124" s="9">
        <v>1.2</v>
      </c>
      <c r="AA124" s="9"/>
      <c r="AB124" s="9"/>
      <c r="AC124" s="9"/>
      <c r="AD124" s="9"/>
    </row>
    <row r="125" spans="1:30" ht="15.75">
      <c r="A125" s="30" t="s">
        <v>155</v>
      </c>
      <c r="B125" s="4" t="s">
        <v>8</v>
      </c>
      <c r="C125" s="4">
        <v>200</v>
      </c>
      <c r="D125" s="9"/>
      <c r="E125" s="9"/>
      <c r="F125" s="9"/>
      <c r="G125" s="9"/>
      <c r="H125" s="9"/>
      <c r="I125" s="9"/>
      <c r="J125" s="9"/>
      <c r="K125" s="9">
        <v>26.8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>
        <v>7</v>
      </c>
      <c r="AA125" s="9"/>
      <c r="AB125" s="9"/>
      <c r="AC125" s="9"/>
      <c r="AD125" s="9"/>
    </row>
    <row r="126" spans="1:30" ht="15.75">
      <c r="A126" s="30" t="s">
        <v>124</v>
      </c>
      <c r="B126" s="4" t="s">
        <v>9</v>
      </c>
      <c r="C126" s="4">
        <v>60</v>
      </c>
      <c r="D126" s="9"/>
      <c r="E126" s="9">
        <v>60</v>
      </c>
      <c r="F126" s="9"/>
      <c r="G126" s="9"/>
      <c r="H126" s="9"/>
      <c r="I126" s="9"/>
      <c r="J126" s="9">
        <v>100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5.75">
      <c r="A127" s="30" t="s">
        <v>124</v>
      </c>
      <c r="B127" s="4" t="s">
        <v>42</v>
      </c>
      <c r="C127" s="4">
        <v>50</v>
      </c>
      <c r="D127" s="9">
        <v>50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5.75">
      <c r="A128" s="20"/>
      <c r="B128" s="21" t="s">
        <v>30</v>
      </c>
      <c r="C128" s="22">
        <v>940</v>
      </c>
      <c r="D128" s="20">
        <v>50</v>
      </c>
      <c r="E128" s="20">
        <v>60</v>
      </c>
      <c r="F128" s="20">
        <v>6.6</v>
      </c>
      <c r="G128" s="23">
        <v>69.1</v>
      </c>
      <c r="H128" s="20">
        <v>10</v>
      </c>
      <c r="I128" s="20">
        <v>325.2</v>
      </c>
      <c r="J128" s="20">
        <v>145</v>
      </c>
      <c r="K128" s="20">
        <v>28.9</v>
      </c>
      <c r="L128" s="20"/>
      <c r="M128" s="20"/>
      <c r="N128" s="20"/>
      <c r="O128" s="20"/>
      <c r="P128" s="20"/>
      <c r="Q128" s="20">
        <v>140.4</v>
      </c>
      <c r="R128" s="23">
        <v>32</v>
      </c>
      <c r="S128" s="20"/>
      <c r="T128" s="20"/>
      <c r="U128" s="20">
        <v>8.6</v>
      </c>
      <c r="V128" s="20">
        <v>70.5</v>
      </c>
      <c r="W128" s="20">
        <v>16.2</v>
      </c>
      <c r="X128" s="20">
        <v>10.5</v>
      </c>
      <c r="Y128" s="20"/>
      <c r="Z128" s="20">
        <v>28.2</v>
      </c>
      <c r="AA128" s="20"/>
      <c r="AB128" s="20"/>
      <c r="AC128" s="20"/>
      <c r="AD128" s="20"/>
    </row>
    <row r="129" spans="1:30" ht="15.75">
      <c r="A129" s="9"/>
      <c r="B129" s="16" t="s">
        <v>20</v>
      </c>
      <c r="C129" s="5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5.75">
      <c r="A130" s="30" t="s">
        <v>169</v>
      </c>
      <c r="B130" s="2" t="s">
        <v>168</v>
      </c>
      <c r="C130" s="6">
        <v>200</v>
      </c>
      <c r="D130" s="9"/>
      <c r="E130" s="9"/>
      <c r="F130" s="9"/>
      <c r="G130" s="9">
        <v>56.6</v>
      </c>
      <c r="H130" s="9"/>
      <c r="I130" s="9"/>
      <c r="J130" s="9">
        <v>40.7</v>
      </c>
      <c r="K130" s="9"/>
      <c r="L130" s="9"/>
      <c r="M130" s="9"/>
      <c r="N130" s="9"/>
      <c r="O130" s="9"/>
      <c r="P130" s="9">
        <v>150.8</v>
      </c>
      <c r="Q130" s="9"/>
      <c r="R130" s="9"/>
      <c r="S130" s="9"/>
      <c r="T130" s="9"/>
      <c r="U130" s="9"/>
      <c r="V130" s="9"/>
      <c r="W130" s="9"/>
      <c r="X130" s="9">
        <v>8.4</v>
      </c>
      <c r="Y130" s="9"/>
      <c r="Z130" s="9"/>
      <c r="AA130" s="9"/>
      <c r="AB130" s="9"/>
      <c r="AC130" s="9"/>
      <c r="AD130" s="9"/>
    </row>
    <row r="131" spans="1:30" ht="15.75">
      <c r="A131" s="30" t="s">
        <v>121</v>
      </c>
      <c r="B131" s="28" t="s">
        <v>66</v>
      </c>
      <c r="C131" s="27">
        <v>100</v>
      </c>
      <c r="D131" s="10"/>
      <c r="E131" s="10"/>
      <c r="F131" s="10"/>
      <c r="G131" s="10"/>
      <c r="H131" s="10"/>
      <c r="I131" s="10"/>
      <c r="J131" s="10">
        <v>100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.75">
      <c r="A132" s="30" t="s">
        <v>127</v>
      </c>
      <c r="B132" s="4" t="s">
        <v>18</v>
      </c>
      <c r="C132" s="6">
        <v>200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>
        <v>7</v>
      </c>
      <c r="AA132" s="9"/>
      <c r="AB132" s="9">
        <v>1</v>
      </c>
      <c r="AC132" s="9"/>
      <c r="AD132" s="9"/>
    </row>
    <row r="133" spans="1:30" ht="15.75">
      <c r="A133" s="30" t="s">
        <v>124</v>
      </c>
      <c r="B133" s="4" t="s">
        <v>9</v>
      </c>
      <c r="C133" s="4">
        <v>60</v>
      </c>
      <c r="D133" s="9"/>
      <c r="E133" s="9">
        <v>60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>
        <v>17</v>
      </c>
      <c r="W133" s="9"/>
      <c r="X133" s="9"/>
      <c r="Y133" s="9"/>
      <c r="Z133" s="9"/>
      <c r="AA133" s="9"/>
      <c r="AB133" s="9"/>
      <c r="AC133" s="9"/>
      <c r="AD133" s="9"/>
    </row>
    <row r="134" spans="1:30" ht="15.75">
      <c r="A134" s="30" t="s">
        <v>124</v>
      </c>
      <c r="B134" s="4" t="s">
        <v>42</v>
      </c>
      <c r="C134" s="4">
        <v>50</v>
      </c>
      <c r="D134" s="9">
        <v>50</v>
      </c>
      <c r="E134" s="9"/>
      <c r="F134" s="9"/>
      <c r="G134" s="9"/>
      <c r="H134" s="9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15.75">
      <c r="A135" s="30" t="s">
        <v>124</v>
      </c>
      <c r="B135" s="4" t="s">
        <v>170</v>
      </c>
      <c r="C135" s="4">
        <v>120</v>
      </c>
      <c r="D135" s="9"/>
      <c r="E135" s="9"/>
      <c r="F135" s="9"/>
      <c r="G135" s="9"/>
      <c r="H135" s="9"/>
      <c r="I135" s="9"/>
      <c r="J135" s="9"/>
      <c r="K135" s="9">
        <v>120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5.75">
      <c r="A136" s="20"/>
      <c r="B136" s="21" t="s">
        <v>29</v>
      </c>
      <c r="C136" s="22">
        <v>730</v>
      </c>
      <c r="D136" s="20">
        <v>50</v>
      </c>
      <c r="E136" s="20">
        <v>60</v>
      </c>
      <c r="F136" s="20"/>
      <c r="G136" s="23">
        <v>56.6</v>
      </c>
      <c r="H136" s="20"/>
      <c r="I136" s="20"/>
      <c r="J136" s="20">
        <v>140.7</v>
      </c>
      <c r="K136" s="20">
        <v>120</v>
      </c>
      <c r="L136" s="20"/>
      <c r="M136" s="20"/>
      <c r="N136" s="20"/>
      <c r="O136" s="20"/>
      <c r="P136" s="20">
        <v>150.8</v>
      </c>
      <c r="Q136" s="20"/>
      <c r="R136" s="20"/>
      <c r="S136" s="20"/>
      <c r="T136" s="20"/>
      <c r="U136" s="20"/>
      <c r="V136" s="20">
        <v>17</v>
      </c>
      <c r="W136" s="20"/>
      <c r="X136" s="20">
        <v>8.4</v>
      </c>
      <c r="Y136" s="20"/>
      <c r="Z136" s="20">
        <v>7</v>
      </c>
      <c r="AA136" s="20"/>
      <c r="AB136" s="20">
        <v>1</v>
      </c>
      <c r="AC136" s="20"/>
      <c r="AD136" s="20"/>
    </row>
    <row r="137" spans="1:30" ht="15.75">
      <c r="A137" s="9"/>
      <c r="B137" s="12"/>
      <c r="C137" s="5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37.5">
      <c r="A138" s="41" t="s">
        <v>172</v>
      </c>
      <c r="B138" s="58" t="s">
        <v>171</v>
      </c>
      <c r="C138" s="41">
        <v>250</v>
      </c>
      <c r="D138" s="9"/>
      <c r="E138" s="9"/>
      <c r="F138" s="9">
        <v>2.5</v>
      </c>
      <c r="G138" s="9"/>
      <c r="H138" s="9"/>
      <c r="I138" s="9"/>
      <c r="J138" s="9">
        <v>115.5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>
        <v>12.5</v>
      </c>
      <c r="W138" s="9"/>
      <c r="X138" s="9">
        <v>5</v>
      </c>
      <c r="Y138" s="9"/>
      <c r="Z138" s="9"/>
      <c r="AA138" s="9"/>
      <c r="AB138" s="9"/>
      <c r="AC138" s="9"/>
      <c r="AD138" s="9"/>
    </row>
    <row r="139" spans="1:30" ht="18.75">
      <c r="A139" s="41" t="s">
        <v>140</v>
      </c>
      <c r="B139" s="41" t="s">
        <v>141</v>
      </c>
      <c r="C139" s="42">
        <v>100</v>
      </c>
      <c r="D139" s="10"/>
      <c r="E139" s="10"/>
      <c r="F139" s="10"/>
      <c r="G139" s="10"/>
      <c r="H139" s="10"/>
      <c r="I139" s="26"/>
      <c r="J139" s="26"/>
      <c r="K139" s="26"/>
      <c r="L139" s="26"/>
      <c r="M139" s="26"/>
      <c r="N139" s="26"/>
      <c r="O139" s="10"/>
      <c r="P139" s="10"/>
      <c r="Q139" s="10">
        <v>90.4</v>
      </c>
      <c r="R139" s="10"/>
      <c r="S139" s="10"/>
      <c r="T139" s="10"/>
      <c r="U139" s="10"/>
      <c r="V139" s="10"/>
      <c r="W139" s="10">
        <v>2</v>
      </c>
      <c r="X139" s="10"/>
      <c r="Y139" s="10">
        <v>6.6</v>
      </c>
      <c r="Z139" s="10">
        <v>5</v>
      </c>
      <c r="AA139" s="10"/>
      <c r="AB139" s="10"/>
      <c r="AC139" s="10"/>
      <c r="AD139" s="10"/>
    </row>
    <row r="140" spans="1:30" ht="37.5">
      <c r="A140" s="41" t="s">
        <v>147</v>
      </c>
      <c r="B140" s="51" t="s">
        <v>50</v>
      </c>
      <c r="C140" s="42">
        <v>200</v>
      </c>
      <c r="D140" s="9"/>
      <c r="E140" s="9"/>
      <c r="F140" s="9"/>
      <c r="G140" s="9"/>
      <c r="H140" s="9"/>
      <c r="I140" s="9">
        <v>228.5</v>
      </c>
      <c r="J140" s="9"/>
      <c r="K140" s="9"/>
      <c r="L140" s="9"/>
      <c r="M140" s="9"/>
      <c r="N140" s="9"/>
      <c r="O140" s="9"/>
      <c r="P140" s="9"/>
      <c r="Q140" s="9"/>
      <c r="R140" s="9">
        <v>32</v>
      </c>
      <c r="S140" s="9"/>
      <c r="T140" s="9"/>
      <c r="U140" s="9"/>
      <c r="V140" s="9"/>
      <c r="W140" s="9">
        <v>9.1</v>
      </c>
      <c r="X140" s="9"/>
      <c r="Y140" s="9"/>
      <c r="Z140" s="9"/>
      <c r="AA140" s="9"/>
      <c r="AB140" s="9"/>
      <c r="AC140" s="9"/>
      <c r="AD140" s="9"/>
    </row>
    <row r="141" spans="1:30" ht="18.75">
      <c r="A141" s="41" t="s">
        <v>119</v>
      </c>
      <c r="B141" s="51" t="s">
        <v>51</v>
      </c>
      <c r="C141" s="42">
        <v>100</v>
      </c>
      <c r="D141" s="9"/>
      <c r="E141" s="9"/>
      <c r="F141" s="9"/>
      <c r="G141" s="9"/>
      <c r="H141" s="9"/>
      <c r="I141" s="9"/>
      <c r="J141" s="9">
        <v>144.2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>
        <v>8</v>
      </c>
      <c r="Y141" s="9"/>
      <c r="Z141" s="9">
        <v>1.2</v>
      </c>
      <c r="AA141" s="9"/>
      <c r="AB141" s="9"/>
      <c r="AC141" s="9"/>
      <c r="AD141" s="9"/>
    </row>
    <row r="142" spans="1:30" ht="18.75">
      <c r="A142" s="41" t="s">
        <v>174</v>
      </c>
      <c r="B142" s="41" t="s">
        <v>173</v>
      </c>
      <c r="C142" s="41">
        <v>200</v>
      </c>
      <c r="D142" s="9"/>
      <c r="E142" s="9">
        <v>60</v>
      </c>
      <c r="F142" s="9"/>
      <c r="G142" s="9"/>
      <c r="H142" s="9"/>
      <c r="I142" s="9"/>
      <c r="J142" s="9"/>
      <c r="K142" s="9">
        <v>25.4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>
        <v>7</v>
      </c>
      <c r="AA142" s="9"/>
      <c r="AB142" s="9"/>
      <c r="AC142" s="9"/>
      <c r="AD142" s="9"/>
    </row>
    <row r="143" spans="1:30" ht="18.75">
      <c r="A143" s="41" t="s">
        <v>124</v>
      </c>
      <c r="B143" s="41" t="s">
        <v>9</v>
      </c>
      <c r="C143" s="41">
        <v>60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 t="s">
        <v>113</v>
      </c>
      <c r="AA143" s="9"/>
      <c r="AB143" s="9"/>
      <c r="AC143" s="9"/>
      <c r="AD143" s="9"/>
    </row>
    <row r="144" spans="1:30" ht="18.75">
      <c r="A144" s="41" t="s">
        <v>124</v>
      </c>
      <c r="B144" s="41" t="s">
        <v>42</v>
      </c>
      <c r="C144" s="41">
        <v>50</v>
      </c>
      <c r="D144" s="20">
        <v>50</v>
      </c>
      <c r="E144" s="20">
        <v>60</v>
      </c>
      <c r="F144" s="20"/>
      <c r="G144" s="20"/>
      <c r="H144" s="20"/>
      <c r="I144" s="20">
        <v>228.5</v>
      </c>
      <c r="J144" s="20">
        <v>144.2</v>
      </c>
      <c r="K144" s="20">
        <v>25.4</v>
      </c>
      <c r="L144" s="20"/>
      <c r="M144" s="20"/>
      <c r="N144" s="20">
        <v>79</v>
      </c>
      <c r="O144" s="20"/>
      <c r="P144" s="20"/>
      <c r="Q144" s="20">
        <v>90.4</v>
      </c>
      <c r="R144" s="20">
        <v>32</v>
      </c>
      <c r="S144" s="20"/>
      <c r="T144" s="20"/>
      <c r="U144" s="20"/>
      <c r="V144" s="20">
        <v>12.5</v>
      </c>
      <c r="W144" s="20">
        <v>11.1</v>
      </c>
      <c r="X144" s="20">
        <v>13</v>
      </c>
      <c r="Y144" s="20">
        <v>6.6</v>
      </c>
      <c r="Z144" s="20">
        <v>13.2</v>
      </c>
      <c r="AA144" s="20"/>
      <c r="AB144" s="20"/>
      <c r="AC144" s="20"/>
      <c r="AD144" s="20"/>
    </row>
    <row r="145" spans="1:30" ht="15.75">
      <c r="A145" s="9"/>
      <c r="B145" s="16" t="s">
        <v>111</v>
      </c>
      <c r="C145" s="5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8.75">
      <c r="A146" s="41" t="s">
        <v>175</v>
      </c>
      <c r="B146" s="51" t="s">
        <v>116</v>
      </c>
      <c r="C146" s="42">
        <v>200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71.4</v>
      </c>
      <c r="S146" s="10"/>
      <c r="T146" s="10"/>
      <c r="U146" s="10">
        <v>46.1</v>
      </c>
      <c r="V146" s="10"/>
      <c r="W146" s="10">
        <v>14.3</v>
      </c>
      <c r="X146" s="10"/>
      <c r="Y146" s="10">
        <v>125.7</v>
      </c>
      <c r="Z146" s="10"/>
      <c r="AA146" s="10"/>
      <c r="AB146" s="10"/>
      <c r="AC146" s="10"/>
      <c r="AD146" s="10"/>
    </row>
    <row r="147" spans="1:30" ht="18.75">
      <c r="A147" s="41" t="s">
        <v>124</v>
      </c>
      <c r="B147" s="55" t="s">
        <v>47</v>
      </c>
      <c r="C147" s="42">
        <v>100</v>
      </c>
      <c r="D147" s="9"/>
      <c r="E147" s="9"/>
      <c r="F147" s="9"/>
      <c r="G147" s="9"/>
      <c r="H147" s="9"/>
      <c r="I147" s="9"/>
      <c r="J147" s="9">
        <v>100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8.75">
      <c r="A148" s="41" t="s">
        <v>157</v>
      </c>
      <c r="B148" s="41" t="s">
        <v>55</v>
      </c>
      <c r="C148" s="42">
        <v>200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>
        <v>0</v>
      </c>
      <c r="X148" s="9"/>
      <c r="Y148" s="9"/>
      <c r="Z148" s="9">
        <v>7</v>
      </c>
      <c r="AA148" s="9"/>
      <c r="AB148" s="9">
        <v>1</v>
      </c>
      <c r="AC148" s="9"/>
      <c r="AD148" s="9"/>
    </row>
    <row r="149" spans="1:30" ht="18.75">
      <c r="A149" s="41" t="s">
        <v>124</v>
      </c>
      <c r="B149" s="41" t="s">
        <v>9</v>
      </c>
      <c r="C149" s="41">
        <v>60</v>
      </c>
      <c r="D149" s="9"/>
      <c r="E149" s="9">
        <v>60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0</v>
      </c>
      <c r="X149" s="9"/>
      <c r="Y149" s="9"/>
      <c r="Z149" s="9"/>
      <c r="AA149" s="9"/>
      <c r="AB149" s="9"/>
      <c r="AC149" s="9"/>
      <c r="AD149" s="9"/>
    </row>
    <row r="150" spans="1:30" ht="18.75">
      <c r="A150" s="41" t="s">
        <v>124</v>
      </c>
      <c r="B150" s="41" t="s">
        <v>42</v>
      </c>
      <c r="C150" s="41">
        <v>50</v>
      </c>
      <c r="D150" s="9">
        <v>50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>
        <v>0</v>
      </c>
      <c r="X150" s="9"/>
      <c r="Y150" s="9"/>
      <c r="Z150" s="9"/>
      <c r="AA150" s="9"/>
      <c r="AB150" s="9"/>
      <c r="AC150" s="9"/>
      <c r="AD150" s="9"/>
    </row>
    <row r="151" spans="1:30" ht="15.75">
      <c r="A151" s="20"/>
      <c r="B151" s="21" t="s">
        <v>29</v>
      </c>
      <c r="C151" s="22">
        <v>610</v>
      </c>
      <c r="D151" s="20">
        <v>50</v>
      </c>
      <c r="E151" s="20">
        <v>60</v>
      </c>
      <c r="F151" s="20"/>
      <c r="G151" s="20"/>
      <c r="H151" s="20"/>
      <c r="I151" s="20"/>
      <c r="J151" s="20">
        <v>100</v>
      </c>
      <c r="K151" s="20"/>
      <c r="L151" s="20"/>
      <c r="M151" s="20"/>
      <c r="N151" s="20"/>
      <c r="O151" s="20"/>
      <c r="P151" s="20"/>
      <c r="Q151" s="20"/>
      <c r="R151" s="20">
        <v>71.4</v>
      </c>
      <c r="S151" s="20"/>
      <c r="T151" s="20"/>
      <c r="U151" s="20">
        <v>46.1</v>
      </c>
      <c r="V151" s="20"/>
      <c r="W151" s="20">
        <v>14.3</v>
      </c>
      <c r="X151" s="20"/>
      <c r="Y151" s="20">
        <v>125.7</v>
      </c>
      <c r="Z151" s="20">
        <v>7</v>
      </c>
      <c r="AA151" s="20"/>
      <c r="AB151" s="20">
        <v>1</v>
      </c>
      <c r="AC151" s="20"/>
      <c r="AD151" s="20"/>
    </row>
    <row r="152" spans="1:30" ht="15.75">
      <c r="A152" s="9"/>
      <c r="B152" s="16" t="s">
        <v>6</v>
      </c>
      <c r="C152" s="5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37.5">
      <c r="A153" s="41" t="s">
        <v>177</v>
      </c>
      <c r="B153" s="58" t="s">
        <v>176</v>
      </c>
      <c r="C153" s="41">
        <v>250</v>
      </c>
      <c r="D153" s="9"/>
      <c r="E153" s="9"/>
      <c r="F153" s="9">
        <v>7.7</v>
      </c>
      <c r="G153" s="9"/>
      <c r="H153" s="9"/>
      <c r="I153" s="9">
        <v>68</v>
      </c>
      <c r="J153" s="9">
        <v>25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>
        <v>1</v>
      </c>
      <c r="X153" s="9">
        <v>2.5</v>
      </c>
      <c r="Y153" s="9">
        <v>2.4</v>
      </c>
      <c r="Z153" s="9"/>
      <c r="AA153" s="9"/>
      <c r="AB153" s="9"/>
      <c r="AC153" s="9"/>
      <c r="AD153" s="9"/>
    </row>
    <row r="154" spans="1:30" ht="18.75">
      <c r="A154" s="41" t="s">
        <v>153</v>
      </c>
      <c r="B154" s="41" t="s">
        <v>21</v>
      </c>
      <c r="C154" s="41">
        <v>100</v>
      </c>
      <c r="D154" s="9"/>
      <c r="E154" s="9">
        <v>28</v>
      </c>
      <c r="F154" s="9"/>
      <c r="G154" s="9"/>
      <c r="H154" s="9"/>
      <c r="I154" s="9"/>
      <c r="J154" s="9"/>
      <c r="K154" s="9"/>
      <c r="L154" s="9"/>
      <c r="M154" s="9"/>
      <c r="N154" s="9">
        <v>97.2</v>
      </c>
      <c r="O154" s="9"/>
      <c r="P154" s="9"/>
      <c r="Q154" s="9"/>
      <c r="R154" s="9">
        <v>20.7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37.5" customHeight="1">
      <c r="A155" s="41" t="s">
        <v>130</v>
      </c>
      <c r="B155" s="51" t="s">
        <v>71</v>
      </c>
      <c r="C155" s="42">
        <v>200</v>
      </c>
      <c r="D155" s="10"/>
      <c r="E155" s="10"/>
      <c r="F155" s="10"/>
      <c r="G155" s="26">
        <v>92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26">
        <v>9.1</v>
      </c>
      <c r="X155" s="26"/>
      <c r="Y155" s="26"/>
      <c r="Z155" s="26">
        <v>15</v>
      </c>
      <c r="AA155" s="10"/>
      <c r="AB155" s="10"/>
      <c r="AC155" s="10"/>
      <c r="AD155" s="10"/>
    </row>
    <row r="156" spans="1:30" ht="18.75">
      <c r="A156" s="41" t="s">
        <v>118</v>
      </c>
      <c r="B156" s="51" t="s">
        <v>68</v>
      </c>
      <c r="C156" s="42">
        <v>100</v>
      </c>
      <c r="D156" s="9"/>
      <c r="E156" s="9"/>
      <c r="F156" s="9"/>
      <c r="G156" s="9"/>
      <c r="H156" s="9"/>
      <c r="I156" s="9"/>
      <c r="J156" s="9">
        <v>116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8.75">
      <c r="A157" s="41" t="s">
        <v>149</v>
      </c>
      <c r="B157" s="41" t="s">
        <v>148</v>
      </c>
      <c r="C157" s="41">
        <v>200</v>
      </c>
      <c r="D157" s="9"/>
      <c r="E157" s="9"/>
      <c r="F157" s="9"/>
      <c r="G157" s="9"/>
      <c r="H157" s="9"/>
      <c r="I157" s="9"/>
      <c r="J157" s="9"/>
      <c r="K157" s="9">
        <v>44.6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>
        <v>5</v>
      </c>
      <c r="AA157" s="9"/>
      <c r="AB157" s="9"/>
      <c r="AC157" s="9"/>
      <c r="AD157" s="9"/>
    </row>
    <row r="158" spans="1:30" ht="18.75">
      <c r="A158" s="41" t="s">
        <v>124</v>
      </c>
      <c r="B158" s="41" t="s">
        <v>9</v>
      </c>
      <c r="C158" s="41">
        <v>60</v>
      </c>
      <c r="D158" s="9"/>
      <c r="E158" s="9">
        <v>60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>
        <v>10</v>
      </c>
      <c r="X158" s="9"/>
      <c r="Y158" s="9"/>
      <c r="Z158" s="9"/>
      <c r="AA158" s="9"/>
      <c r="AB158" s="9"/>
      <c r="AC158" s="9"/>
      <c r="AD158" s="9"/>
    </row>
    <row r="159" spans="1:30" ht="18.75">
      <c r="A159" s="41" t="s">
        <v>124</v>
      </c>
      <c r="B159" s="41" t="s">
        <v>42</v>
      </c>
      <c r="C159" s="41">
        <v>50</v>
      </c>
      <c r="D159" s="9">
        <v>50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5.75">
      <c r="A160" s="20"/>
      <c r="B160" s="21" t="s">
        <v>30</v>
      </c>
      <c r="C160" s="22">
        <v>940</v>
      </c>
      <c r="D160" s="20">
        <v>50</v>
      </c>
      <c r="E160" s="20">
        <v>60</v>
      </c>
      <c r="F160" s="20"/>
      <c r="G160" s="23">
        <v>92</v>
      </c>
      <c r="H160" s="20"/>
      <c r="I160" s="20"/>
      <c r="J160" s="20">
        <v>116</v>
      </c>
      <c r="K160" s="20">
        <v>44.6</v>
      </c>
      <c r="L160" s="20"/>
      <c r="M160" s="20"/>
      <c r="N160" s="20">
        <v>97.2</v>
      </c>
      <c r="O160" s="20"/>
      <c r="P160" s="20"/>
      <c r="Q160" s="20"/>
      <c r="R160" s="20">
        <v>20.7</v>
      </c>
      <c r="S160" s="20"/>
      <c r="T160" s="20"/>
      <c r="U160" s="20"/>
      <c r="V160" s="20"/>
      <c r="W160" s="20">
        <v>21.1</v>
      </c>
      <c r="X160" s="20">
        <v>2.5</v>
      </c>
      <c r="Y160" s="20">
        <v>2.4</v>
      </c>
      <c r="Z160" s="20">
        <v>20</v>
      </c>
      <c r="AA160" s="20"/>
      <c r="AB160" s="20"/>
      <c r="AC160" s="20"/>
      <c r="AD160" s="20"/>
    </row>
    <row r="161" spans="1:30" ht="15">
      <c r="A161" s="9"/>
      <c r="B161" s="14" t="s">
        <v>23</v>
      </c>
      <c r="C161" s="9"/>
      <c r="D161" s="9"/>
      <c r="E161" s="9">
        <v>25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8.75">
      <c r="A162" s="41" t="s">
        <v>178</v>
      </c>
      <c r="B162" s="41" t="s">
        <v>54</v>
      </c>
      <c r="C162" s="42">
        <v>250</v>
      </c>
      <c r="D162" s="9"/>
      <c r="E162" s="9"/>
      <c r="F162" s="9"/>
      <c r="G162" s="9">
        <v>38.5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>
        <v>147.5</v>
      </c>
      <c r="S162" s="9"/>
      <c r="T162" s="9"/>
      <c r="U162" s="9"/>
      <c r="V162" s="9"/>
      <c r="W162" s="9"/>
      <c r="X162" s="9"/>
      <c r="Y162" s="9"/>
      <c r="Z162" s="9">
        <v>3.8</v>
      </c>
      <c r="AA162" s="9"/>
      <c r="AB162" s="9"/>
      <c r="AC162" s="9"/>
      <c r="AD162" s="9"/>
    </row>
    <row r="163" spans="1:30" ht="18.75">
      <c r="A163" s="41" t="s">
        <v>122</v>
      </c>
      <c r="B163" s="41" t="s">
        <v>48</v>
      </c>
      <c r="C163" s="45" t="s">
        <v>57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10</v>
      </c>
      <c r="X163" s="9"/>
      <c r="Y163" s="9"/>
      <c r="Z163" s="9"/>
      <c r="AA163" s="9"/>
      <c r="AB163" s="9"/>
      <c r="AC163" s="9"/>
      <c r="AD163" s="9"/>
    </row>
    <row r="164" spans="1:30" ht="18.75">
      <c r="A164" s="41" t="s">
        <v>126</v>
      </c>
      <c r="B164" s="41" t="s">
        <v>49</v>
      </c>
      <c r="C164" s="42">
        <v>15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 t="s">
        <v>113</v>
      </c>
      <c r="S164" s="10"/>
      <c r="T164" s="10"/>
      <c r="U164" s="10">
        <v>15</v>
      </c>
      <c r="V164" s="10"/>
      <c r="W164" s="10"/>
      <c r="X164" s="10"/>
      <c r="Y164" s="10"/>
      <c r="Z164" s="10">
        <v>15</v>
      </c>
      <c r="AA164" s="10"/>
      <c r="AB164" s="10"/>
      <c r="AC164" s="10"/>
      <c r="AD164" s="10"/>
    </row>
    <row r="165" spans="1:30" ht="18.75">
      <c r="A165" s="41" t="s">
        <v>144</v>
      </c>
      <c r="B165" s="41" t="s">
        <v>52</v>
      </c>
      <c r="C165" s="42">
        <v>200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>
        <v>130</v>
      </c>
      <c r="S165" s="9"/>
      <c r="T165" s="9"/>
      <c r="U165" s="9"/>
      <c r="V165" s="9"/>
      <c r="W165" s="9"/>
      <c r="X165" s="9"/>
      <c r="Y165" s="9"/>
      <c r="Z165" s="9">
        <v>7</v>
      </c>
      <c r="AA165" s="9"/>
      <c r="AB165" s="9"/>
      <c r="AC165" s="9">
        <v>5</v>
      </c>
      <c r="AD165" s="9"/>
    </row>
    <row r="166" spans="1:30" ht="29.25" customHeight="1">
      <c r="A166" s="41" t="s">
        <v>124</v>
      </c>
      <c r="B166" s="41" t="s">
        <v>9</v>
      </c>
      <c r="C166" s="41">
        <v>60</v>
      </c>
      <c r="D166" s="9"/>
      <c r="E166" s="9">
        <v>60</v>
      </c>
      <c r="F166" s="9"/>
      <c r="G166" s="9"/>
      <c r="H166" s="9"/>
      <c r="I166" s="9">
        <v>0</v>
      </c>
      <c r="J166" s="9">
        <v>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5</v>
      </c>
      <c r="X166" s="9"/>
      <c r="Y166" s="9"/>
      <c r="Z166" s="9"/>
      <c r="AA166" s="9"/>
      <c r="AB166" s="9"/>
      <c r="AC166" s="9"/>
      <c r="AD166" s="9"/>
    </row>
    <row r="167" spans="1:30" ht="18.75" customHeight="1">
      <c r="A167" s="41" t="s">
        <v>124</v>
      </c>
      <c r="B167" s="41" t="s">
        <v>42</v>
      </c>
      <c r="C167" s="41">
        <v>50</v>
      </c>
      <c r="D167" s="9">
        <v>50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8.75">
      <c r="A168" s="41"/>
      <c r="B168" s="41" t="s">
        <v>70</v>
      </c>
      <c r="C168" s="41">
        <v>200</v>
      </c>
      <c r="D168" s="9"/>
      <c r="E168" s="9"/>
      <c r="F168" s="9"/>
      <c r="G168" s="9"/>
      <c r="H168" s="9"/>
      <c r="I168" s="9"/>
      <c r="J168" s="9"/>
      <c r="K168" s="9"/>
      <c r="L168" s="9"/>
      <c r="M168" s="9">
        <v>200</v>
      </c>
      <c r="N168" s="9"/>
      <c r="O168" s="9"/>
      <c r="P168" s="9"/>
      <c r="Q168" s="9"/>
      <c r="R168" s="9"/>
      <c r="S168" s="9"/>
      <c r="T168" s="9"/>
      <c r="U168" s="9"/>
      <c r="V168" s="9"/>
      <c r="W168" s="9">
        <v>9.1</v>
      </c>
      <c r="X168" s="9"/>
      <c r="Y168" s="9"/>
      <c r="Z168" s="9"/>
      <c r="AA168" s="9"/>
      <c r="AB168" s="9"/>
      <c r="AC168" s="9"/>
      <c r="AD168" s="9"/>
    </row>
    <row r="169" spans="1:30" ht="15.75">
      <c r="A169" s="20"/>
      <c r="B169" s="21" t="s">
        <v>29</v>
      </c>
      <c r="C169" s="22">
        <v>735</v>
      </c>
      <c r="D169" s="20">
        <v>50</v>
      </c>
      <c r="E169" s="20">
        <v>60</v>
      </c>
      <c r="F169" s="20"/>
      <c r="G169" s="23">
        <v>38.5</v>
      </c>
      <c r="H169" s="20"/>
      <c r="I169" s="20">
        <v>0</v>
      </c>
      <c r="J169" s="20"/>
      <c r="K169" s="20"/>
      <c r="L169" s="20"/>
      <c r="M169" s="20">
        <v>200</v>
      </c>
      <c r="N169" s="20"/>
      <c r="O169" s="20"/>
      <c r="P169" s="20"/>
      <c r="Q169" s="20"/>
      <c r="R169" s="20">
        <v>277.5</v>
      </c>
      <c r="S169" s="20"/>
      <c r="T169" s="20"/>
      <c r="U169" s="20">
        <v>15</v>
      </c>
      <c r="V169" s="20"/>
      <c r="W169" s="20">
        <v>24.1</v>
      </c>
      <c r="X169" s="20"/>
      <c r="Y169" s="20"/>
      <c r="Z169" s="20">
        <v>25.8</v>
      </c>
      <c r="AA169" s="20"/>
      <c r="AB169" s="20"/>
      <c r="AC169" s="20">
        <v>5</v>
      </c>
      <c r="AD169" s="20"/>
    </row>
    <row r="170" spans="1:30" ht="15.75">
      <c r="A170" s="9"/>
      <c r="B170" s="16" t="s">
        <v>6</v>
      </c>
      <c r="C170" s="5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37.5">
      <c r="A171" s="51" t="s">
        <v>138</v>
      </c>
      <c r="B171" s="78" t="s">
        <v>163</v>
      </c>
      <c r="C171" s="41">
        <v>250</v>
      </c>
      <c r="D171" s="9"/>
      <c r="E171" s="9"/>
      <c r="F171" s="9"/>
      <c r="G171" s="9"/>
      <c r="H171" s="9"/>
      <c r="I171" s="9">
        <v>27.2</v>
      </c>
      <c r="J171" s="9">
        <v>111.2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v>12.5</v>
      </c>
      <c r="W171" s="9"/>
      <c r="X171" s="9">
        <v>5</v>
      </c>
      <c r="Y171" s="9"/>
      <c r="Z171" s="9">
        <v>2.5</v>
      </c>
      <c r="AA171" s="9"/>
      <c r="AB171" s="9"/>
      <c r="AC171" s="9"/>
      <c r="AD171" s="9"/>
    </row>
    <row r="172" spans="1:30" ht="31.5">
      <c r="A172" s="41" t="s">
        <v>150</v>
      </c>
      <c r="B172" s="2" t="s">
        <v>60</v>
      </c>
      <c r="C172" s="6">
        <v>100</v>
      </c>
      <c r="D172" s="9"/>
      <c r="E172" s="9">
        <v>28</v>
      </c>
      <c r="F172" s="9"/>
      <c r="G172" s="9"/>
      <c r="H172" s="9"/>
      <c r="I172" s="9"/>
      <c r="J172" s="9"/>
      <c r="K172" s="9"/>
      <c r="L172" s="9"/>
      <c r="M172" s="9"/>
      <c r="N172" s="9">
        <v>100</v>
      </c>
      <c r="O172" s="9"/>
      <c r="P172" s="9"/>
      <c r="Q172" s="9"/>
      <c r="R172" s="9"/>
      <c r="S172" s="9"/>
      <c r="T172" s="9"/>
      <c r="U172" s="9"/>
      <c r="V172" s="9"/>
      <c r="W172" s="9">
        <v>6</v>
      </c>
      <c r="X172" s="9"/>
      <c r="Y172" s="9"/>
      <c r="Z172" s="9"/>
      <c r="AA172" s="9"/>
      <c r="AB172" s="9"/>
      <c r="AC172" s="9"/>
      <c r="AD172" s="9"/>
    </row>
    <row r="173" spans="1:30" ht="37.5">
      <c r="A173" s="41" t="s">
        <v>156</v>
      </c>
      <c r="B173" s="51" t="s">
        <v>160</v>
      </c>
      <c r="C173" s="42">
        <v>200</v>
      </c>
      <c r="D173" s="9"/>
      <c r="E173" s="9"/>
      <c r="F173" s="9"/>
      <c r="G173" s="9">
        <v>66.6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10</v>
      </c>
      <c r="X173" s="9"/>
      <c r="Y173" s="9"/>
      <c r="Z173" s="9"/>
      <c r="AA173" s="9"/>
      <c r="AB173" s="9"/>
      <c r="AC173" s="9"/>
      <c r="AD173" s="9"/>
    </row>
    <row r="174" spans="1:31" ht="18.75">
      <c r="A174" s="41" t="s">
        <v>120</v>
      </c>
      <c r="B174" s="51" t="s">
        <v>67</v>
      </c>
      <c r="C174" s="42">
        <v>100</v>
      </c>
      <c r="D174" s="9"/>
      <c r="E174" s="9"/>
      <c r="F174" s="9"/>
      <c r="G174" s="9"/>
      <c r="H174" s="9"/>
      <c r="I174" s="9"/>
      <c r="J174" s="9">
        <v>100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19"/>
    </row>
    <row r="175" spans="1:30" ht="18.75">
      <c r="A175" s="41" t="s">
        <v>124</v>
      </c>
      <c r="B175" s="41" t="s">
        <v>132</v>
      </c>
      <c r="C175" s="41">
        <v>200</v>
      </c>
      <c r="D175" s="9"/>
      <c r="E175" s="9"/>
      <c r="F175" s="9"/>
      <c r="G175" s="9"/>
      <c r="H175" s="9"/>
      <c r="I175" s="9"/>
      <c r="J175" s="9"/>
      <c r="K175" s="9"/>
      <c r="L175" s="9"/>
      <c r="M175" s="9">
        <v>200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8.75">
      <c r="A176" s="41" t="s">
        <v>124</v>
      </c>
      <c r="B176" s="41" t="s">
        <v>9</v>
      </c>
      <c r="C176" s="41">
        <v>60</v>
      </c>
      <c r="D176" s="9">
        <v>60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8.75">
      <c r="A177" s="41" t="s">
        <v>124</v>
      </c>
      <c r="B177" s="41" t="s">
        <v>42</v>
      </c>
      <c r="C177" s="41">
        <v>50</v>
      </c>
      <c r="D177" s="9"/>
      <c r="E177" s="9">
        <v>50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5.75">
      <c r="A178" s="20"/>
      <c r="B178" s="21" t="s">
        <v>30</v>
      </c>
      <c r="C178" s="22">
        <v>940</v>
      </c>
      <c r="D178" s="20">
        <v>60</v>
      </c>
      <c r="E178" s="20">
        <v>78</v>
      </c>
      <c r="F178" s="20"/>
      <c r="G178" s="23">
        <v>66.6</v>
      </c>
      <c r="H178" s="23"/>
      <c r="I178" s="23">
        <v>27.2</v>
      </c>
      <c r="J178" s="23">
        <v>211.2</v>
      </c>
      <c r="K178" s="23"/>
      <c r="L178" s="23"/>
      <c r="M178" s="20">
        <v>200</v>
      </c>
      <c r="N178" s="20">
        <v>100</v>
      </c>
      <c r="O178" s="20"/>
      <c r="P178" s="20"/>
      <c r="Q178" s="20"/>
      <c r="R178" s="20"/>
      <c r="S178" s="20"/>
      <c r="T178" s="20"/>
      <c r="U178" s="20"/>
      <c r="V178" s="20">
        <v>12.5</v>
      </c>
      <c r="W178" s="20">
        <v>16</v>
      </c>
      <c r="X178" s="20">
        <v>5</v>
      </c>
      <c r="Y178" s="20"/>
      <c r="Z178" s="20">
        <v>2.5</v>
      </c>
      <c r="AA178" s="20"/>
      <c r="AB178" s="20"/>
      <c r="AC178" s="20"/>
      <c r="AD178" s="20"/>
    </row>
    <row r="179" spans="1:30" ht="60">
      <c r="A179" s="9"/>
      <c r="B179" s="34" t="s">
        <v>104</v>
      </c>
      <c r="C179" s="34" t="s">
        <v>76</v>
      </c>
      <c r="D179" s="35" t="s">
        <v>77</v>
      </c>
      <c r="E179" s="35" t="s">
        <v>78</v>
      </c>
      <c r="F179" s="35" t="s">
        <v>79</v>
      </c>
      <c r="G179" s="35" t="s">
        <v>80</v>
      </c>
      <c r="H179" s="35" t="s">
        <v>81</v>
      </c>
      <c r="I179" s="35" t="s">
        <v>82</v>
      </c>
      <c r="J179" s="35" t="s">
        <v>83</v>
      </c>
      <c r="K179" s="35" t="s">
        <v>84</v>
      </c>
      <c r="L179" s="35" t="s">
        <v>85</v>
      </c>
      <c r="M179" s="35" t="s">
        <v>86</v>
      </c>
      <c r="N179" s="35" t="s">
        <v>87</v>
      </c>
      <c r="O179" s="35" t="s">
        <v>88</v>
      </c>
      <c r="P179" s="35" t="s">
        <v>89</v>
      </c>
      <c r="Q179" s="35" t="s">
        <v>90</v>
      </c>
      <c r="R179" s="35" t="s">
        <v>91</v>
      </c>
      <c r="S179" s="35" t="s">
        <v>92</v>
      </c>
      <c r="T179" s="35" t="s">
        <v>93</v>
      </c>
      <c r="U179" s="35" t="s">
        <v>94</v>
      </c>
      <c r="V179" s="35" t="s">
        <v>95</v>
      </c>
      <c r="W179" s="35" t="s">
        <v>96</v>
      </c>
      <c r="X179" s="35" t="s">
        <v>97</v>
      </c>
      <c r="Y179" s="35" t="s">
        <v>98</v>
      </c>
      <c r="Z179" s="35" t="s">
        <v>99</v>
      </c>
      <c r="AA179" s="35" t="s">
        <v>100</v>
      </c>
      <c r="AB179" s="35" t="s">
        <v>101</v>
      </c>
      <c r="AC179" s="35" t="s">
        <v>102</v>
      </c>
      <c r="AD179" s="35" t="s">
        <v>103</v>
      </c>
    </row>
    <row r="180" spans="1:30" ht="45">
      <c r="A180" s="9"/>
      <c r="B180" s="15" t="s">
        <v>105</v>
      </c>
      <c r="C180" s="9"/>
      <c r="D180" s="24">
        <v>720</v>
      </c>
      <c r="E180" s="24">
        <v>1150</v>
      </c>
      <c r="F180" s="24">
        <v>120</v>
      </c>
      <c r="G180" s="24">
        <v>299.13</v>
      </c>
      <c r="H180" s="24">
        <v>107.5</v>
      </c>
      <c r="I180" s="24">
        <v>1111.23</v>
      </c>
      <c r="J180" s="24">
        <v>1920</v>
      </c>
      <c r="K180" s="24">
        <v>1110</v>
      </c>
      <c r="L180" s="9">
        <v>120</v>
      </c>
      <c r="M180" s="9">
        <v>1200</v>
      </c>
      <c r="N180" s="9">
        <v>495</v>
      </c>
      <c r="O180" s="9">
        <v>0</v>
      </c>
      <c r="P180" s="9">
        <v>314</v>
      </c>
      <c r="Q180" s="9">
        <v>448</v>
      </c>
      <c r="R180" s="9">
        <v>2100</v>
      </c>
      <c r="S180" s="9">
        <v>0</v>
      </c>
      <c r="T180" s="9">
        <v>360</v>
      </c>
      <c r="U180" s="9">
        <v>72</v>
      </c>
      <c r="V180" s="9">
        <v>69</v>
      </c>
      <c r="W180" s="9">
        <v>210</v>
      </c>
      <c r="X180" s="9">
        <v>106</v>
      </c>
      <c r="Y180" s="9">
        <v>239</v>
      </c>
      <c r="Z180" s="9">
        <v>210</v>
      </c>
      <c r="AA180" s="9">
        <v>90</v>
      </c>
      <c r="AB180" s="9">
        <v>9</v>
      </c>
      <c r="AC180" s="9">
        <v>6.2</v>
      </c>
      <c r="AD180" s="9">
        <v>10.8</v>
      </c>
    </row>
    <row r="181" spans="1:30" ht="30">
      <c r="A181" s="9"/>
      <c r="B181" s="15" t="s">
        <v>106</v>
      </c>
      <c r="C181" s="9"/>
      <c r="D181" s="9">
        <v>720</v>
      </c>
      <c r="E181" s="9">
        <v>1200</v>
      </c>
      <c r="F181" s="9">
        <v>120</v>
      </c>
      <c r="G181" s="9">
        <v>300</v>
      </c>
      <c r="H181" s="9">
        <v>120</v>
      </c>
      <c r="I181" s="9">
        <v>1122</v>
      </c>
      <c r="J181" s="9">
        <v>1920</v>
      </c>
      <c r="K181" s="9">
        <v>1110</v>
      </c>
      <c r="L181" s="9">
        <v>120</v>
      </c>
      <c r="M181" s="9">
        <v>1200</v>
      </c>
      <c r="N181" s="9">
        <v>468</v>
      </c>
      <c r="O181" s="9">
        <v>240</v>
      </c>
      <c r="P181" s="9">
        <v>314</v>
      </c>
      <c r="Q181" s="9">
        <v>462</v>
      </c>
      <c r="R181" s="9">
        <v>2100</v>
      </c>
      <c r="S181" s="9">
        <v>1080</v>
      </c>
      <c r="T181" s="9">
        <v>360</v>
      </c>
      <c r="U181" s="9">
        <v>72</v>
      </c>
      <c r="V181" s="9">
        <v>72</v>
      </c>
      <c r="W181" s="9">
        <v>210</v>
      </c>
      <c r="X181" s="9">
        <v>108</v>
      </c>
      <c r="Y181" s="9">
        <v>240</v>
      </c>
      <c r="Z181" s="9">
        <v>210</v>
      </c>
      <c r="AA181" s="9">
        <v>90</v>
      </c>
      <c r="AB181" s="9">
        <v>12</v>
      </c>
      <c r="AC181" s="9">
        <v>7.2</v>
      </c>
      <c r="AD181" s="9">
        <v>12</v>
      </c>
    </row>
    <row r="182" spans="2:30" ht="15">
      <c r="B182" s="15"/>
      <c r="C182" s="9" t="s">
        <v>112</v>
      </c>
      <c r="D182" s="9">
        <v>0</v>
      </c>
      <c r="E182" s="9">
        <v>0.5</v>
      </c>
      <c r="F182" s="9">
        <v>0</v>
      </c>
      <c r="G182" s="9">
        <v>0.87</v>
      </c>
      <c r="H182" s="9">
        <v>12.5</v>
      </c>
      <c r="I182" s="9">
        <v>0.77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14</v>
      </c>
      <c r="R182" s="9">
        <v>32.18</v>
      </c>
      <c r="S182" s="9"/>
      <c r="T182" s="9">
        <v>0</v>
      </c>
      <c r="U182" s="9">
        <v>12</v>
      </c>
      <c r="V182" s="9">
        <v>3</v>
      </c>
      <c r="W182" s="9">
        <v>0</v>
      </c>
      <c r="X182" s="9">
        <v>0.2</v>
      </c>
      <c r="Y182" s="9">
        <v>0.14</v>
      </c>
      <c r="Z182" s="9">
        <v>0</v>
      </c>
      <c r="AA182" s="9">
        <v>0</v>
      </c>
      <c r="AB182" s="9">
        <v>0.3</v>
      </c>
      <c r="AC182" s="9">
        <v>1</v>
      </c>
      <c r="AD182" s="9">
        <v>0.7</v>
      </c>
    </row>
    <row r="183" spans="2:30" ht="15">
      <c r="B183" s="15" t="s">
        <v>107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2016-03-28T14:51:44Z</cp:lastPrinted>
  <dcterms:created xsi:type="dcterms:W3CDTF">2006-09-28T05:33:49Z</dcterms:created>
  <dcterms:modified xsi:type="dcterms:W3CDTF">2022-10-21T10:57:35Z</dcterms:modified>
  <cp:category/>
  <cp:version/>
  <cp:contentType/>
  <cp:contentStatus/>
</cp:coreProperties>
</file>