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РШ 2025-2026\МЗ\МЗ 3 мес 2026\"/>
    </mc:Choice>
  </mc:AlternateContent>
  <bookViews>
    <workbookView xWindow="-120" yWindow="-120" windowWidth="29040" windowHeight="15840"/>
  </bookViews>
  <sheets>
    <sheet name="прилож1" sheetId="1" r:id="rId1"/>
    <sheet name="прилож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6" i="2" l="1"/>
  <c r="S26" i="2"/>
  <c r="R26" i="2"/>
  <c r="Q26" i="2"/>
  <c r="P26" i="2"/>
  <c r="N26" i="2"/>
  <c r="M26" i="2"/>
  <c r="L26" i="2"/>
  <c r="K26" i="2"/>
  <c r="J26" i="2"/>
  <c r="H26" i="2"/>
  <c r="O25" i="2"/>
  <c r="I25" i="2"/>
  <c r="G25" i="2"/>
  <c r="F25" i="2"/>
  <c r="E25" i="2"/>
  <c r="D25" i="2"/>
  <c r="C25" i="2" s="1"/>
  <c r="O24" i="2"/>
  <c r="I24" i="2"/>
  <c r="G24" i="2"/>
  <c r="F24" i="2"/>
  <c r="E24" i="2"/>
  <c r="D24" i="2"/>
  <c r="C24" i="2" s="1"/>
  <c r="O23" i="2"/>
  <c r="I23" i="2"/>
  <c r="G23" i="2"/>
  <c r="F23" i="2"/>
  <c r="E23" i="2"/>
  <c r="D23" i="2"/>
  <c r="T21" i="2"/>
  <c r="S21" i="2"/>
  <c r="R21" i="2"/>
  <c r="Q21" i="2"/>
  <c r="P21" i="2"/>
  <c r="N21" i="2"/>
  <c r="M21" i="2"/>
  <c r="L21" i="2"/>
  <c r="K21" i="2"/>
  <c r="J21" i="2"/>
  <c r="H21" i="2"/>
  <c r="O20" i="2"/>
  <c r="I20" i="2"/>
  <c r="G20" i="2"/>
  <c r="F20" i="2"/>
  <c r="E20" i="2"/>
  <c r="D20" i="2"/>
  <c r="O19" i="2"/>
  <c r="I19" i="2"/>
  <c r="G19" i="2"/>
  <c r="F19" i="2"/>
  <c r="E19" i="2"/>
  <c r="D19" i="2"/>
  <c r="O18" i="2"/>
  <c r="I18" i="2"/>
  <c r="G18" i="2"/>
  <c r="F18" i="2"/>
  <c r="E18" i="2"/>
  <c r="D18" i="2"/>
  <c r="T16" i="2"/>
  <c r="S16" i="2"/>
  <c r="R16" i="2"/>
  <c r="Q16" i="2"/>
  <c r="P16" i="2"/>
  <c r="N16" i="2"/>
  <c r="M16" i="2"/>
  <c r="L16" i="2"/>
  <c r="K16" i="2"/>
  <c r="J16" i="2"/>
  <c r="H16" i="2"/>
  <c r="O15" i="2"/>
  <c r="I15" i="2"/>
  <c r="G15" i="2"/>
  <c r="F15" i="2"/>
  <c r="E15" i="2"/>
  <c r="D15" i="2"/>
  <c r="C15" i="2" s="1"/>
  <c r="O14" i="2"/>
  <c r="I14" i="2"/>
  <c r="G14" i="2"/>
  <c r="F14" i="2"/>
  <c r="E14" i="2"/>
  <c r="D14" i="2"/>
  <c r="C14" i="2" s="1"/>
  <c r="O13" i="2"/>
  <c r="I13" i="2"/>
  <c r="G13" i="2"/>
  <c r="F13" i="2"/>
  <c r="E13" i="2"/>
  <c r="D13" i="2"/>
  <c r="C13" i="2" s="1"/>
  <c r="T11" i="2"/>
  <c r="S11" i="2"/>
  <c r="R11" i="2"/>
  <c r="Q11" i="2"/>
  <c r="P11" i="2"/>
  <c r="N11" i="2"/>
  <c r="M11" i="2"/>
  <c r="L11" i="2"/>
  <c r="J11" i="2"/>
  <c r="H11" i="2"/>
  <c r="O10" i="2"/>
  <c r="I10" i="2"/>
  <c r="G10" i="2"/>
  <c r="F10" i="2"/>
  <c r="E10" i="2"/>
  <c r="D10" i="2"/>
  <c r="O9" i="2"/>
  <c r="I9" i="2"/>
  <c r="G9" i="2"/>
  <c r="F9" i="2"/>
  <c r="E9" i="2"/>
  <c r="D9" i="2"/>
  <c r="O8" i="2"/>
  <c r="I8" i="2"/>
  <c r="G8" i="2"/>
  <c r="G21" i="2" s="1"/>
  <c r="F8" i="2"/>
  <c r="E8" i="2"/>
  <c r="D8" i="2"/>
  <c r="C8" i="2" s="1"/>
  <c r="P26" i="1"/>
  <c r="Q26" i="1"/>
  <c r="R26" i="1"/>
  <c r="S26" i="1"/>
  <c r="T26" i="1"/>
  <c r="J26" i="1"/>
  <c r="K26" i="1"/>
  <c r="L26" i="1"/>
  <c r="M26" i="1"/>
  <c r="N26" i="1"/>
  <c r="H26" i="1"/>
  <c r="D24" i="1"/>
  <c r="D25" i="1"/>
  <c r="D23" i="1"/>
  <c r="E24" i="1"/>
  <c r="E25" i="1"/>
  <c r="E23" i="1"/>
  <c r="F24" i="1"/>
  <c r="F25" i="1"/>
  <c r="F23" i="1"/>
  <c r="G24" i="1"/>
  <c r="G25" i="1"/>
  <c r="G23" i="1"/>
  <c r="I24" i="1"/>
  <c r="I25" i="1"/>
  <c r="I23" i="1"/>
  <c r="O24" i="1"/>
  <c r="O25" i="1"/>
  <c r="O23" i="1"/>
  <c r="P21" i="1"/>
  <c r="Q21" i="1"/>
  <c r="R21" i="1"/>
  <c r="S21" i="1"/>
  <c r="T21" i="1"/>
  <c r="J21" i="1"/>
  <c r="K21" i="1"/>
  <c r="L21" i="1"/>
  <c r="M21" i="1"/>
  <c r="N21" i="1"/>
  <c r="H21" i="1"/>
  <c r="P16" i="1"/>
  <c r="Q16" i="1"/>
  <c r="R16" i="1"/>
  <c r="S16" i="1"/>
  <c r="T16" i="1"/>
  <c r="J16" i="1"/>
  <c r="K16" i="1"/>
  <c r="L16" i="1"/>
  <c r="M16" i="1"/>
  <c r="N16" i="1"/>
  <c r="H16" i="1"/>
  <c r="D19" i="1"/>
  <c r="D20" i="1"/>
  <c r="D18" i="1"/>
  <c r="E19" i="1"/>
  <c r="E20" i="1"/>
  <c r="E18" i="1"/>
  <c r="F19" i="1"/>
  <c r="F20" i="1"/>
  <c r="F18" i="1"/>
  <c r="G19" i="1"/>
  <c r="G20" i="1"/>
  <c r="G18" i="1"/>
  <c r="I19" i="1"/>
  <c r="I20" i="1"/>
  <c r="I18" i="1"/>
  <c r="O19" i="1"/>
  <c r="O20" i="1"/>
  <c r="O18" i="1"/>
  <c r="H11" i="1"/>
  <c r="J11" i="1"/>
  <c r="K11" i="1"/>
  <c r="L11" i="1"/>
  <c r="M11" i="1"/>
  <c r="N11" i="1"/>
  <c r="D14" i="1"/>
  <c r="D15" i="1"/>
  <c r="D13" i="1"/>
  <c r="E14" i="1"/>
  <c r="E15" i="1"/>
  <c r="E13" i="1"/>
  <c r="F14" i="1"/>
  <c r="F15" i="1"/>
  <c r="F13" i="1"/>
  <c r="G14" i="1"/>
  <c r="G15" i="1"/>
  <c r="G13" i="1"/>
  <c r="I14" i="1"/>
  <c r="I15" i="1"/>
  <c r="I13" i="1"/>
  <c r="O15" i="1"/>
  <c r="O14" i="1"/>
  <c r="O13" i="1"/>
  <c r="D9" i="1"/>
  <c r="D10" i="1"/>
  <c r="D8" i="1"/>
  <c r="E9" i="1"/>
  <c r="E10" i="1"/>
  <c r="E8" i="1"/>
  <c r="F9" i="1"/>
  <c r="F10" i="1"/>
  <c r="F8" i="1"/>
  <c r="G9" i="1"/>
  <c r="G10" i="1"/>
  <c r="G8" i="1"/>
  <c r="I9" i="1"/>
  <c r="I10" i="1"/>
  <c r="I8" i="1"/>
  <c r="P11" i="1"/>
  <c r="Q11" i="1"/>
  <c r="R11" i="1"/>
  <c r="S11" i="1"/>
  <c r="T11" i="1"/>
  <c r="O9" i="1"/>
  <c r="O10" i="1"/>
  <c r="O8" i="1"/>
  <c r="C13" i="1" l="1"/>
  <c r="C14" i="1"/>
  <c r="C20" i="1"/>
  <c r="C18" i="1"/>
  <c r="C19" i="1"/>
  <c r="C20" i="2"/>
  <c r="C23" i="1"/>
  <c r="C24" i="1"/>
  <c r="C25" i="1"/>
  <c r="F16" i="2"/>
  <c r="F11" i="2"/>
  <c r="C18" i="2"/>
  <c r="C19" i="2"/>
  <c r="C23" i="2"/>
  <c r="D21" i="1"/>
  <c r="C8" i="1"/>
  <c r="F26" i="1"/>
  <c r="E21" i="1"/>
  <c r="D16" i="1"/>
  <c r="F16" i="1"/>
  <c r="F21" i="1"/>
  <c r="F11" i="1"/>
  <c r="O11" i="1"/>
  <c r="O26" i="1"/>
  <c r="E11" i="1"/>
  <c r="E16" i="1"/>
  <c r="O21" i="1"/>
  <c r="C10" i="1"/>
  <c r="E26" i="1"/>
  <c r="O16" i="1"/>
  <c r="G26" i="1"/>
  <c r="I21" i="1"/>
  <c r="C9" i="1"/>
  <c r="G16" i="1"/>
  <c r="G11" i="1"/>
  <c r="G21" i="1"/>
  <c r="D11" i="1"/>
  <c r="I16" i="1"/>
  <c r="D26" i="1"/>
  <c r="I26" i="1"/>
  <c r="I11" i="1"/>
  <c r="O21" i="2"/>
  <c r="O16" i="2"/>
  <c r="E11" i="2"/>
  <c r="C10" i="2"/>
  <c r="E16" i="2"/>
  <c r="C9" i="2"/>
  <c r="I11" i="2"/>
  <c r="D26" i="2"/>
  <c r="I16" i="2"/>
  <c r="E26" i="2"/>
  <c r="I26" i="2"/>
  <c r="G11" i="2"/>
  <c r="O11" i="2"/>
  <c r="D16" i="2"/>
  <c r="E21" i="2"/>
  <c r="I21" i="2"/>
  <c r="F26" i="2"/>
  <c r="D21" i="2"/>
  <c r="D11" i="2"/>
  <c r="F21" i="2"/>
  <c r="G26" i="2"/>
  <c r="O26" i="2"/>
  <c r="G16" i="2"/>
  <c r="C15" i="1"/>
  <c r="C21" i="1" l="1"/>
  <c r="C16" i="1"/>
  <c r="C11" i="1"/>
  <c r="C26" i="1"/>
  <c r="C21" i="2"/>
  <c r="C26" i="2"/>
  <c r="C16" i="2"/>
  <c r="C11" i="2"/>
</calcChain>
</file>

<file path=xl/sharedStrings.xml><?xml version="1.0" encoding="utf-8"?>
<sst xmlns="http://schemas.openxmlformats.org/spreadsheetml/2006/main" count="88" uniqueCount="39">
  <si>
    <t>периоды</t>
  </si>
  <si>
    <t>всего, чел</t>
  </si>
  <si>
    <t>в том числе</t>
  </si>
  <si>
    <t>Обучающиеся за исключением обучающихся с ограниченными возможностями здоровья (ОВЗ) и детей-инвалидов</t>
  </si>
  <si>
    <t xml:space="preserve">Обучающиеся с ограниченными возможностями здоровья (ОВЗ) </t>
  </si>
  <si>
    <t>Дети-инвалиды</t>
  </si>
  <si>
    <t>Дети-сироты и дети, оставшиеся без попечения родителей</t>
  </si>
  <si>
    <t>всего</t>
  </si>
  <si>
    <t>№ п/п</t>
  </si>
  <si>
    <t>Всего обучающиеся от 1 года до 8 лет, человек</t>
  </si>
  <si>
    <t>обучающиеся от 1 года до 3 лет, человек</t>
  </si>
  <si>
    <t>обучающиеся от  3 лет до 8 лет, человек</t>
  </si>
  <si>
    <t>на 01.02.2026</t>
  </si>
  <si>
    <t>Итого среднемесячное за 12 месяцев</t>
  </si>
  <si>
    <t>Итого среднемесячное за 9 месяцев</t>
  </si>
  <si>
    <t>Итого среднемесячное за 1 полугодие</t>
  </si>
  <si>
    <t>Итого среднемесячное за 1 квартал</t>
  </si>
  <si>
    <t>на 01.03.2026</t>
  </si>
  <si>
    <t>на 01.04.2026</t>
  </si>
  <si>
    <t>на 01.05.2026</t>
  </si>
  <si>
    <t>на 01.06.2026</t>
  </si>
  <si>
    <t>на 01.07.2026</t>
  </si>
  <si>
    <t>на 01.08.2026</t>
  </si>
  <si>
    <t>на 01.09.2026</t>
  </si>
  <si>
    <t>на 01.10.2026</t>
  </si>
  <si>
    <t>на 01.11.2026</t>
  </si>
  <si>
    <t>на 01.12.2026</t>
  </si>
  <si>
    <t>на 31.12.2026</t>
  </si>
  <si>
    <t>Сведения о численности обучающихся на "   "                   2026 г. по МБДОУ №</t>
  </si>
  <si>
    <t>Заведующий МБДОУ_______________________                                                                                         Дата</t>
  </si>
  <si>
    <t>Реализация общеобразовательных программ</t>
  </si>
  <si>
    <t>Приложение  к разделу 2</t>
  </si>
  <si>
    <t>Приложение к разделу 1</t>
  </si>
  <si>
    <t>Физические лица, за исключением льготных категорий граждан</t>
  </si>
  <si>
    <t>Физические лица,  льготных категорий граждан, определяемых учредителем</t>
  </si>
  <si>
    <t>ЗАПОЛНЯЕМ ТОЛЬКО НЕ ЗАКРАШЕННЫЕ ЯЧЕЙКИ!!!</t>
  </si>
  <si>
    <r>
      <t xml:space="preserve"> </t>
    </r>
    <r>
      <rPr>
        <b/>
        <sz val="11"/>
        <color theme="1"/>
        <rFont val="Calibri"/>
        <family val="2"/>
        <charset val="204"/>
        <scheme val="minor"/>
      </rPr>
      <t>ПРИСМОТР  И  УХОД</t>
    </r>
  </si>
  <si>
    <t>Сведения о численности обучающихся на "31   " марта   2026 г. по МБОУ Пролетарская  СОШ №6</t>
  </si>
  <si>
    <t>Директор   МБОУ  Пролетарская  СОШ №6 ___________________Л.В.Комарова                                                                              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</si>
</sst>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0" fillId="2" borderId="1" xfId="0" applyFill="1" applyBorder="1"/>
    <xf numFmtId="0" fontId="0" fillId="0" borderId="1" xfId="0" applyBorder="1" applyAlignment="1">
      <alignment vertical="top" wrapText="1"/>
    </xf>
    <xf numFmtId="164" fontId="0" fillId="2" borderId="1" xfId="0" applyNumberFormat="1" applyFill="1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view="pageBreakPreview" topLeftCell="A7" zoomScale="60" zoomScaleNormal="100" workbookViewId="0">
      <selection activeCell="R14" sqref="R14"/>
    </sheetView>
  </sheetViews>
  <sheetFormatPr defaultRowHeight="15" x14ac:dyDescent="0.25"/>
  <cols>
    <col min="2" max="2" width="16.5703125" customWidth="1"/>
    <col min="3" max="3" width="10.5703125" customWidth="1"/>
    <col min="4" max="4" width="13.85546875" customWidth="1"/>
    <col min="5" max="5" width="8.5703125" customWidth="1"/>
    <col min="7" max="7" width="10.42578125" customWidth="1"/>
    <col min="8" max="8" width="7" customWidth="1"/>
    <col min="10" max="10" width="14.140625" customWidth="1"/>
    <col min="11" max="11" width="8" customWidth="1"/>
    <col min="13" max="13" width="10.140625" customWidth="1"/>
    <col min="14" max="14" width="7.42578125" customWidth="1"/>
    <col min="16" max="16" width="13.85546875" customWidth="1"/>
    <col min="19" max="19" width="10.85546875" customWidth="1"/>
  </cols>
  <sheetData>
    <row r="1" spans="1:20" x14ac:dyDescent="0.25">
      <c r="B1" s="14" t="s">
        <v>30</v>
      </c>
      <c r="C1" s="15"/>
      <c r="D1" s="15"/>
      <c r="E1" s="15"/>
      <c r="F1" s="15"/>
      <c r="G1" s="15"/>
      <c r="H1" s="15"/>
      <c r="I1" s="15"/>
      <c r="J1" s="15"/>
      <c r="N1" s="10" t="s">
        <v>32</v>
      </c>
      <c r="O1" s="10"/>
      <c r="P1" s="10"/>
    </row>
    <row r="2" spans="1:20" x14ac:dyDescent="0.25">
      <c r="A2" s="8" t="s">
        <v>35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"/>
    </row>
    <row r="3" spans="1:20" x14ac:dyDescent="0.25">
      <c r="A3" s="16" t="s">
        <v>37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8"/>
    </row>
    <row r="4" spans="1:20" x14ac:dyDescent="0.25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1"/>
    </row>
    <row r="5" spans="1:20" x14ac:dyDescent="0.25">
      <c r="A5" s="1"/>
      <c r="B5" s="1"/>
      <c r="C5" s="9" t="s">
        <v>9</v>
      </c>
      <c r="D5" s="9"/>
      <c r="E5" s="9"/>
      <c r="F5" s="9"/>
      <c r="G5" s="9"/>
      <c r="H5" s="9"/>
      <c r="I5" s="9" t="s">
        <v>10</v>
      </c>
      <c r="J5" s="9"/>
      <c r="K5" s="9"/>
      <c r="L5" s="9"/>
      <c r="M5" s="9"/>
      <c r="N5" s="9"/>
      <c r="O5" s="9" t="s">
        <v>11</v>
      </c>
      <c r="P5" s="9"/>
      <c r="Q5" s="9"/>
      <c r="R5" s="9"/>
      <c r="S5" s="9"/>
      <c r="T5" s="9"/>
    </row>
    <row r="6" spans="1:20" x14ac:dyDescent="0.25">
      <c r="A6" s="7" t="s">
        <v>8</v>
      </c>
      <c r="B6" s="6" t="s">
        <v>0</v>
      </c>
      <c r="C6" s="7" t="s">
        <v>1</v>
      </c>
      <c r="D6" s="9" t="s">
        <v>2</v>
      </c>
      <c r="E6" s="9"/>
      <c r="F6" s="9"/>
      <c r="G6" s="9"/>
      <c r="H6" s="9"/>
      <c r="I6" s="7" t="s">
        <v>7</v>
      </c>
      <c r="J6" s="9" t="s">
        <v>2</v>
      </c>
      <c r="K6" s="9"/>
      <c r="L6" s="9"/>
      <c r="M6" s="9"/>
      <c r="N6" s="9"/>
      <c r="O6" s="7" t="s">
        <v>7</v>
      </c>
      <c r="P6" s="9" t="s">
        <v>2</v>
      </c>
      <c r="Q6" s="9"/>
      <c r="R6" s="9"/>
      <c r="S6" s="9"/>
      <c r="T6" s="9"/>
    </row>
    <row r="7" spans="1:20" ht="108.75" customHeight="1" x14ac:dyDescent="0.25">
      <c r="A7" s="7"/>
      <c r="B7" s="6"/>
      <c r="C7" s="7"/>
      <c r="D7" s="2" t="s">
        <v>3</v>
      </c>
      <c r="E7" s="2" t="s">
        <v>4</v>
      </c>
      <c r="F7" s="2" t="s">
        <v>5</v>
      </c>
      <c r="G7" s="2" t="s">
        <v>6</v>
      </c>
      <c r="H7" s="1"/>
      <c r="I7" s="7"/>
      <c r="J7" s="2" t="s">
        <v>3</v>
      </c>
      <c r="K7" s="2" t="s">
        <v>4</v>
      </c>
      <c r="L7" s="2" t="s">
        <v>5</v>
      </c>
      <c r="M7" s="2" t="s">
        <v>6</v>
      </c>
      <c r="N7" s="1"/>
      <c r="O7" s="7"/>
      <c r="P7" s="2" t="s">
        <v>3</v>
      </c>
      <c r="Q7" s="2" t="s">
        <v>4</v>
      </c>
      <c r="R7" s="2" t="s">
        <v>5</v>
      </c>
      <c r="S7" s="2" t="s">
        <v>6</v>
      </c>
      <c r="T7" s="1"/>
    </row>
    <row r="8" spans="1:20" x14ac:dyDescent="0.25">
      <c r="A8" s="1"/>
      <c r="B8" s="1" t="s">
        <v>12</v>
      </c>
      <c r="C8" s="3">
        <f>D8+E8+F8+G8+H8</f>
        <v>105</v>
      </c>
      <c r="D8" s="3">
        <f>J8+P8</f>
        <v>85</v>
      </c>
      <c r="E8" s="3">
        <f>K8+Q8</f>
        <v>17</v>
      </c>
      <c r="F8" s="3">
        <f>L8+R8</f>
        <v>2</v>
      </c>
      <c r="G8" s="3">
        <f>M8+S8</f>
        <v>1</v>
      </c>
      <c r="H8" s="1"/>
      <c r="I8" s="3">
        <f>J8+K8+L8+M8+N8</f>
        <v>19</v>
      </c>
      <c r="J8" s="1">
        <v>19</v>
      </c>
      <c r="K8" s="1">
        <v>0</v>
      </c>
      <c r="L8" s="1">
        <v>0</v>
      </c>
      <c r="M8" s="1">
        <v>0</v>
      </c>
      <c r="N8" s="1">
        <v>0</v>
      </c>
      <c r="O8" s="3">
        <f>P8+Q8+R8+S8+T8</f>
        <v>86</v>
      </c>
      <c r="P8" s="1">
        <v>66</v>
      </c>
      <c r="Q8" s="1">
        <v>17</v>
      </c>
      <c r="R8" s="1">
        <v>2</v>
      </c>
      <c r="S8" s="1">
        <v>1</v>
      </c>
      <c r="T8" s="1"/>
    </row>
    <row r="9" spans="1:20" x14ac:dyDescent="0.25">
      <c r="A9" s="1"/>
      <c r="B9" s="1" t="s">
        <v>17</v>
      </c>
      <c r="C9" s="3">
        <f t="shared" ref="C9:C10" si="0">D9+E9+F9+G9+H9</f>
        <v>103</v>
      </c>
      <c r="D9" s="3">
        <f t="shared" ref="D9:D10" si="1">J9+P9</f>
        <v>84</v>
      </c>
      <c r="E9" s="3">
        <f t="shared" ref="E9:E10" si="2">K9+Q9</f>
        <v>16</v>
      </c>
      <c r="F9" s="3">
        <f t="shared" ref="F9:F10" si="3">L9+R9</f>
        <v>2</v>
      </c>
      <c r="G9" s="3">
        <f t="shared" ref="G9:G10" si="4">M9+S9</f>
        <v>1</v>
      </c>
      <c r="H9" s="1"/>
      <c r="I9" s="3">
        <f t="shared" ref="I9:I10" si="5">J9+K9+L9+M9+N9</f>
        <v>19</v>
      </c>
      <c r="J9" s="1">
        <v>19</v>
      </c>
      <c r="K9" s="1">
        <v>0</v>
      </c>
      <c r="L9" s="1">
        <v>0</v>
      </c>
      <c r="M9" s="1">
        <v>0</v>
      </c>
      <c r="N9" s="1">
        <v>0</v>
      </c>
      <c r="O9" s="3">
        <f t="shared" ref="O9:O10" si="6">P9+Q9+R9+S9+T9</f>
        <v>84</v>
      </c>
      <c r="P9" s="1">
        <v>65</v>
      </c>
      <c r="Q9" s="1">
        <v>16</v>
      </c>
      <c r="R9" s="1">
        <v>2</v>
      </c>
      <c r="S9" s="1">
        <v>1</v>
      </c>
      <c r="T9" s="1"/>
    </row>
    <row r="10" spans="1:20" x14ac:dyDescent="0.25">
      <c r="A10" s="1"/>
      <c r="B10" s="1" t="s">
        <v>18</v>
      </c>
      <c r="C10" s="3">
        <f t="shared" si="0"/>
        <v>103</v>
      </c>
      <c r="D10" s="3">
        <f t="shared" si="1"/>
        <v>83</v>
      </c>
      <c r="E10" s="3">
        <f t="shared" si="2"/>
        <v>16</v>
      </c>
      <c r="F10" s="3">
        <f t="shared" si="3"/>
        <v>3</v>
      </c>
      <c r="G10" s="3">
        <f t="shared" si="4"/>
        <v>1</v>
      </c>
      <c r="H10" s="1"/>
      <c r="I10" s="3">
        <f t="shared" si="5"/>
        <v>19</v>
      </c>
      <c r="J10" s="1">
        <v>19</v>
      </c>
      <c r="K10" s="1">
        <v>0</v>
      </c>
      <c r="L10" s="1">
        <v>0</v>
      </c>
      <c r="M10" s="1">
        <v>0</v>
      </c>
      <c r="N10" s="1">
        <v>0</v>
      </c>
      <c r="O10" s="3">
        <f t="shared" si="6"/>
        <v>84</v>
      </c>
      <c r="P10" s="1">
        <v>64</v>
      </c>
      <c r="Q10" s="1">
        <v>16</v>
      </c>
      <c r="R10" s="1">
        <v>3</v>
      </c>
      <c r="S10" s="1">
        <v>1</v>
      </c>
      <c r="T10" s="1"/>
    </row>
    <row r="11" spans="1:20" ht="45" x14ac:dyDescent="0.25">
      <c r="A11" s="1"/>
      <c r="B11" s="4" t="s">
        <v>16</v>
      </c>
      <c r="C11" s="5">
        <f>((C8+C9+C10)/3)</f>
        <v>103.66666666666667</v>
      </c>
      <c r="D11" s="5">
        <f t="shared" ref="D11:H11" si="7">((D8+D9+D10)/3)</f>
        <v>84</v>
      </c>
      <c r="E11" s="5">
        <f t="shared" si="7"/>
        <v>16.333333333333332</v>
      </c>
      <c r="F11" s="5">
        <f t="shared" si="7"/>
        <v>2.3333333333333335</v>
      </c>
      <c r="G11" s="5">
        <f t="shared" si="7"/>
        <v>1</v>
      </c>
      <c r="H11" s="5">
        <f t="shared" si="7"/>
        <v>0</v>
      </c>
      <c r="I11" s="5">
        <f>((I8+I9+I10)/3)</f>
        <v>19</v>
      </c>
      <c r="J11" s="5">
        <f t="shared" ref="J11:N11" si="8">((J8+J9+J10)/3)</f>
        <v>19</v>
      </c>
      <c r="K11" s="5">
        <f t="shared" si="8"/>
        <v>0</v>
      </c>
      <c r="L11" s="5">
        <f t="shared" si="8"/>
        <v>0</v>
      </c>
      <c r="M11" s="5">
        <f t="shared" si="8"/>
        <v>0</v>
      </c>
      <c r="N11" s="5">
        <f t="shared" si="8"/>
        <v>0</v>
      </c>
      <c r="O11" s="5">
        <f>((O8+O9+O10)/3)</f>
        <v>84.666666666666671</v>
      </c>
      <c r="P11" s="5">
        <f t="shared" ref="P11:T11" si="9">((P8+P9+P10)/3)</f>
        <v>65</v>
      </c>
      <c r="Q11" s="5">
        <f t="shared" si="9"/>
        <v>16.333333333333332</v>
      </c>
      <c r="R11" s="5">
        <f t="shared" si="9"/>
        <v>2.3333333333333335</v>
      </c>
      <c r="S11" s="5">
        <f t="shared" si="9"/>
        <v>1</v>
      </c>
      <c r="T11" s="5">
        <f t="shared" si="9"/>
        <v>0</v>
      </c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"/>
      <c r="B13" s="1" t="s">
        <v>19</v>
      </c>
      <c r="C13" s="3">
        <f>D13+E13+F13+G13+H13</f>
        <v>0</v>
      </c>
      <c r="D13" s="3">
        <f>J13+P13</f>
        <v>0</v>
      </c>
      <c r="E13" s="3">
        <f>K13+Q13</f>
        <v>0</v>
      </c>
      <c r="F13" s="3">
        <f>L13+R13</f>
        <v>0</v>
      </c>
      <c r="G13" s="3">
        <f>M13+S13</f>
        <v>0</v>
      </c>
      <c r="H13" s="3"/>
      <c r="I13" s="3">
        <f>J13+K13+L13+M13+N13</f>
        <v>0</v>
      </c>
      <c r="J13" s="1"/>
      <c r="K13" s="1"/>
      <c r="L13" s="1"/>
      <c r="M13" s="1"/>
      <c r="N13" s="1"/>
      <c r="O13" s="3">
        <f>P13+Q13+R13+S13+T13</f>
        <v>0</v>
      </c>
      <c r="P13" s="1"/>
      <c r="Q13" s="1"/>
      <c r="R13" s="1"/>
      <c r="S13" s="1"/>
      <c r="T13" s="1"/>
    </row>
    <row r="14" spans="1:20" x14ac:dyDescent="0.25">
      <c r="A14" s="1"/>
      <c r="B14" s="1" t="s">
        <v>20</v>
      </c>
      <c r="C14" s="3">
        <f t="shared" ref="C14:C15" si="10">D14+E14+F14+G14+H14</f>
        <v>0</v>
      </c>
      <c r="D14" s="3">
        <f t="shared" ref="D14:D15" si="11">J14+P14</f>
        <v>0</v>
      </c>
      <c r="E14" s="3">
        <f t="shared" ref="E14:E15" si="12">K14+Q14</f>
        <v>0</v>
      </c>
      <c r="F14" s="3">
        <f t="shared" ref="F14:F15" si="13">L14+R14</f>
        <v>0</v>
      </c>
      <c r="G14" s="3">
        <f t="shared" ref="G14:G15" si="14">M14+S14</f>
        <v>0</v>
      </c>
      <c r="H14" s="3"/>
      <c r="I14" s="3">
        <f t="shared" ref="I14:I15" si="15">J14+K14+L14+M14+N14</f>
        <v>0</v>
      </c>
      <c r="J14" s="1"/>
      <c r="K14" s="1"/>
      <c r="L14" s="1"/>
      <c r="M14" s="1"/>
      <c r="N14" s="1"/>
      <c r="O14" s="3">
        <f t="shared" ref="O14:O15" si="16">P14+Q14+R14+S14+T14</f>
        <v>0</v>
      </c>
      <c r="P14" s="1"/>
      <c r="Q14" s="1"/>
      <c r="R14" s="1"/>
      <c r="S14" s="1"/>
      <c r="T14" s="1"/>
    </row>
    <row r="15" spans="1:20" x14ac:dyDescent="0.25">
      <c r="A15" s="1"/>
      <c r="B15" s="1" t="s">
        <v>21</v>
      </c>
      <c r="C15" s="3">
        <f t="shared" si="10"/>
        <v>0</v>
      </c>
      <c r="D15" s="3">
        <f t="shared" si="11"/>
        <v>0</v>
      </c>
      <c r="E15" s="3">
        <f t="shared" si="12"/>
        <v>0</v>
      </c>
      <c r="F15" s="3">
        <f t="shared" si="13"/>
        <v>0</v>
      </c>
      <c r="G15" s="3">
        <f t="shared" si="14"/>
        <v>0</v>
      </c>
      <c r="H15" s="3"/>
      <c r="I15" s="3">
        <f t="shared" si="15"/>
        <v>0</v>
      </c>
      <c r="J15" s="1"/>
      <c r="K15" s="1"/>
      <c r="L15" s="1"/>
      <c r="M15" s="1"/>
      <c r="N15" s="1"/>
      <c r="O15" s="3">
        <f t="shared" si="16"/>
        <v>0</v>
      </c>
      <c r="P15" s="1"/>
      <c r="Q15" s="1"/>
      <c r="R15" s="1"/>
      <c r="S15" s="1"/>
      <c r="T15" s="1"/>
    </row>
    <row r="16" spans="1:20" ht="45" x14ac:dyDescent="0.25">
      <c r="A16" s="1"/>
      <c r="B16" s="4" t="s">
        <v>15</v>
      </c>
      <c r="C16" s="5">
        <f>((C8+C9+C10+C13+C14+C15)/6)</f>
        <v>51.833333333333336</v>
      </c>
      <c r="D16" s="5">
        <f t="shared" ref="D16:H16" si="17">((D8+D9+D10+D13+D14+D15)/6)</f>
        <v>42</v>
      </c>
      <c r="E16" s="5">
        <f t="shared" si="17"/>
        <v>8.1666666666666661</v>
      </c>
      <c r="F16" s="5">
        <f t="shared" si="17"/>
        <v>1.1666666666666667</v>
      </c>
      <c r="G16" s="5">
        <f t="shared" si="17"/>
        <v>0.5</v>
      </c>
      <c r="H16" s="5">
        <f t="shared" si="17"/>
        <v>0</v>
      </c>
      <c r="I16" s="5">
        <f>((I8+I9+I10+I13+I14+I15)/6)</f>
        <v>9.5</v>
      </c>
      <c r="J16" s="5">
        <f t="shared" ref="J16:N16" si="18">((J8+J9+J10+J13+J14+J15)/6)</f>
        <v>9.5</v>
      </c>
      <c r="K16" s="5">
        <f t="shared" si="18"/>
        <v>0</v>
      </c>
      <c r="L16" s="5">
        <f t="shared" si="18"/>
        <v>0</v>
      </c>
      <c r="M16" s="5">
        <f t="shared" si="18"/>
        <v>0</v>
      </c>
      <c r="N16" s="5">
        <f t="shared" si="18"/>
        <v>0</v>
      </c>
      <c r="O16" s="5">
        <f>((O8+O9+O10+O13+O14+O15)/6)</f>
        <v>42.333333333333336</v>
      </c>
      <c r="P16" s="5">
        <f t="shared" ref="P16:T16" si="19">((P8+P9+P10+P13+P14+P15)/6)</f>
        <v>32.5</v>
      </c>
      <c r="Q16" s="5">
        <f t="shared" si="19"/>
        <v>8.1666666666666661</v>
      </c>
      <c r="R16" s="5">
        <f t="shared" si="19"/>
        <v>1.1666666666666667</v>
      </c>
      <c r="S16" s="5">
        <f t="shared" si="19"/>
        <v>0.5</v>
      </c>
      <c r="T16" s="5">
        <f t="shared" si="19"/>
        <v>0</v>
      </c>
    </row>
    <row r="17" spans="1:20" x14ac:dyDescent="0.25">
      <c r="A17" s="1"/>
      <c r="B17" s="4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"/>
      <c r="B18" s="1" t="s">
        <v>22</v>
      </c>
      <c r="C18" s="3">
        <f>D18+E18+F18+G18+H18</f>
        <v>0</v>
      </c>
      <c r="D18" s="3">
        <f>J18+P18</f>
        <v>0</v>
      </c>
      <c r="E18" s="3">
        <f>K18+Q18</f>
        <v>0</v>
      </c>
      <c r="F18" s="3">
        <f>L18+R18</f>
        <v>0</v>
      </c>
      <c r="G18" s="3">
        <f>M18+S18</f>
        <v>0</v>
      </c>
      <c r="H18" s="3"/>
      <c r="I18" s="3">
        <f>J18+K18+L18+M18+N18</f>
        <v>0</v>
      </c>
      <c r="J18" s="1"/>
      <c r="K18" s="1"/>
      <c r="L18" s="1"/>
      <c r="M18" s="1"/>
      <c r="N18" s="1"/>
      <c r="O18" s="3">
        <f>P18+Q18+R18+S18+T18</f>
        <v>0</v>
      </c>
      <c r="P18" s="1"/>
      <c r="Q18" s="1"/>
      <c r="R18" s="1"/>
      <c r="S18" s="1"/>
      <c r="T18" s="1"/>
    </row>
    <row r="19" spans="1:20" x14ac:dyDescent="0.25">
      <c r="A19" s="1"/>
      <c r="B19" s="1" t="s">
        <v>23</v>
      </c>
      <c r="C19" s="3">
        <f t="shared" ref="C19:C20" si="20">D19+E19+F19+G19+H19</f>
        <v>0</v>
      </c>
      <c r="D19" s="3">
        <f t="shared" ref="D19:D20" si="21">J19+P19</f>
        <v>0</v>
      </c>
      <c r="E19" s="3">
        <f t="shared" ref="E19:E20" si="22">K19+Q19</f>
        <v>0</v>
      </c>
      <c r="F19" s="3">
        <f t="shared" ref="F19:F20" si="23">L19+R19</f>
        <v>0</v>
      </c>
      <c r="G19" s="3">
        <f t="shared" ref="G19:G20" si="24">M19+S19</f>
        <v>0</v>
      </c>
      <c r="H19" s="3"/>
      <c r="I19" s="3">
        <f t="shared" ref="I19:I20" si="25">J19+K19+L19+M19+N19</f>
        <v>0</v>
      </c>
      <c r="J19" s="1"/>
      <c r="K19" s="1"/>
      <c r="L19" s="1"/>
      <c r="M19" s="1"/>
      <c r="N19" s="1"/>
      <c r="O19" s="3">
        <f t="shared" ref="O19:O20" si="26">P19+Q19+R19+S19+T19</f>
        <v>0</v>
      </c>
      <c r="P19" s="1"/>
      <c r="Q19" s="1"/>
      <c r="R19" s="1"/>
      <c r="S19" s="1"/>
      <c r="T19" s="1"/>
    </row>
    <row r="20" spans="1:20" x14ac:dyDescent="0.25">
      <c r="A20" s="1"/>
      <c r="B20" s="1" t="s">
        <v>24</v>
      </c>
      <c r="C20" s="3">
        <f t="shared" si="20"/>
        <v>0</v>
      </c>
      <c r="D20" s="3">
        <f t="shared" si="21"/>
        <v>0</v>
      </c>
      <c r="E20" s="3">
        <f t="shared" si="22"/>
        <v>0</v>
      </c>
      <c r="F20" s="3">
        <f t="shared" si="23"/>
        <v>0</v>
      </c>
      <c r="G20" s="3">
        <f t="shared" si="24"/>
        <v>0</v>
      </c>
      <c r="H20" s="3"/>
      <c r="I20" s="3">
        <f t="shared" si="25"/>
        <v>0</v>
      </c>
      <c r="J20" s="1"/>
      <c r="K20" s="1"/>
      <c r="L20" s="1"/>
      <c r="M20" s="1"/>
      <c r="N20" s="1"/>
      <c r="O20" s="3">
        <f t="shared" si="26"/>
        <v>0</v>
      </c>
      <c r="P20" s="1"/>
      <c r="Q20" s="1"/>
      <c r="R20" s="1"/>
      <c r="S20" s="1"/>
      <c r="T20" s="1"/>
    </row>
    <row r="21" spans="1:20" ht="45" x14ac:dyDescent="0.25">
      <c r="A21" s="1"/>
      <c r="B21" s="4" t="s">
        <v>14</v>
      </c>
      <c r="C21" s="5">
        <f>((C8+C9+C10+C13+C14+C15+C18+C19+C20)/9)</f>
        <v>34.555555555555557</v>
      </c>
      <c r="D21" s="5">
        <f t="shared" ref="D21:H21" si="27">((D8+D9+D10+D13+D14+D15+D18+D19+D20)/9)</f>
        <v>28</v>
      </c>
      <c r="E21" s="5">
        <f t="shared" si="27"/>
        <v>5.4444444444444446</v>
      </c>
      <c r="F21" s="5">
        <f t="shared" si="27"/>
        <v>0.77777777777777779</v>
      </c>
      <c r="G21" s="5">
        <f t="shared" si="27"/>
        <v>0.33333333333333331</v>
      </c>
      <c r="H21" s="5">
        <f t="shared" si="27"/>
        <v>0</v>
      </c>
      <c r="I21" s="5">
        <f>((I8+I9+I10+I13+I14+I15+I18+I19+I20)/9)</f>
        <v>6.333333333333333</v>
      </c>
      <c r="J21" s="5">
        <f t="shared" ref="J21:N21" si="28">((J8+J9+J10+J13+J14+J15+J18+J19+J20)/9)</f>
        <v>6.333333333333333</v>
      </c>
      <c r="K21" s="5">
        <f t="shared" si="28"/>
        <v>0</v>
      </c>
      <c r="L21" s="5">
        <f t="shared" si="28"/>
        <v>0</v>
      </c>
      <c r="M21" s="5">
        <f t="shared" si="28"/>
        <v>0</v>
      </c>
      <c r="N21" s="5">
        <f t="shared" si="28"/>
        <v>0</v>
      </c>
      <c r="O21" s="5">
        <f>((O8+O9+O10+O13+O14+O15+O18+O19+O20)/9)</f>
        <v>28.222222222222221</v>
      </c>
      <c r="P21" s="5">
        <f t="shared" ref="P21:T21" si="29">((P8+P9+P10+P13+P14+P15+P18+P19+P20)/9)</f>
        <v>21.666666666666668</v>
      </c>
      <c r="Q21" s="5">
        <f t="shared" si="29"/>
        <v>5.4444444444444446</v>
      </c>
      <c r="R21" s="5">
        <f t="shared" si="29"/>
        <v>0.77777777777777779</v>
      </c>
      <c r="S21" s="5">
        <f t="shared" si="29"/>
        <v>0.33333333333333331</v>
      </c>
      <c r="T21" s="5">
        <f t="shared" si="29"/>
        <v>0</v>
      </c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 t="s">
        <v>25</v>
      </c>
      <c r="C23" s="3">
        <f>D23+E23+F23+G23+H23</f>
        <v>0</v>
      </c>
      <c r="D23" s="3">
        <f>J23+P23</f>
        <v>0</v>
      </c>
      <c r="E23" s="3">
        <f>K23+Q23</f>
        <v>0</v>
      </c>
      <c r="F23" s="3">
        <f>L23+R23</f>
        <v>0</v>
      </c>
      <c r="G23" s="3">
        <f>M23+S23</f>
        <v>0</v>
      </c>
      <c r="H23" s="3"/>
      <c r="I23" s="3">
        <f>J23+K23+L23+M23+N23</f>
        <v>0</v>
      </c>
      <c r="J23" s="1"/>
      <c r="K23" s="1"/>
      <c r="L23" s="1"/>
      <c r="M23" s="1"/>
      <c r="N23" s="1"/>
      <c r="O23" s="3">
        <f>P23+Q23+R23+S23+T23</f>
        <v>0</v>
      </c>
      <c r="P23" s="1"/>
      <c r="Q23" s="1"/>
      <c r="R23" s="1"/>
      <c r="S23" s="1"/>
      <c r="T23" s="1"/>
    </row>
    <row r="24" spans="1:20" x14ac:dyDescent="0.25">
      <c r="A24" s="1"/>
      <c r="B24" s="1" t="s">
        <v>26</v>
      </c>
      <c r="C24" s="3">
        <f t="shared" ref="C24:C25" si="30">D24+E24+F24+G24+H24</f>
        <v>0</v>
      </c>
      <c r="D24" s="3">
        <f t="shared" ref="D24:D25" si="31">J24+P24</f>
        <v>0</v>
      </c>
      <c r="E24" s="3">
        <f t="shared" ref="E24:E25" si="32">K24+Q24</f>
        <v>0</v>
      </c>
      <c r="F24" s="3">
        <f t="shared" ref="F24:F25" si="33">L24+R24</f>
        <v>0</v>
      </c>
      <c r="G24" s="3">
        <f t="shared" ref="G24:G25" si="34">M24+S24</f>
        <v>0</v>
      </c>
      <c r="H24" s="3"/>
      <c r="I24" s="3">
        <f t="shared" ref="I24:I25" si="35">J24+K24+L24+M24+N24</f>
        <v>0</v>
      </c>
      <c r="J24" s="1"/>
      <c r="K24" s="1"/>
      <c r="L24" s="1"/>
      <c r="M24" s="1"/>
      <c r="N24" s="1"/>
      <c r="O24" s="3">
        <f t="shared" ref="O24:O25" si="36">P24+Q24+R24+S24+T24</f>
        <v>0</v>
      </c>
      <c r="P24" s="1"/>
      <c r="Q24" s="1"/>
      <c r="R24" s="1"/>
      <c r="S24" s="1"/>
      <c r="T24" s="1"/>
    </row>
    <row r="25" spans="1:20" x14ac:dyDescent="0.25">
      <c r="A25" s="1"/>
      <c r="B25" s="1" t="s">
        <v>27</v>
      </c>
      <c r="C25" s="3">
        <f t="shared" si="30"/>
        <v>0</v>
      </c>
      <c r="D25" s="3">
        <f t="shared" si="31"/>
        <v>0</v>
      </c>
      <c r="E25" s="3">
        <f t="shared" si="32"/>
        <v>0</v>
      </c>
      <c r="F25" s="3">
        <f t="shared" si="33"/>
        <v>0</v>
      </c>
      <c r="G25" s="3">
        <f t="shared" si="34"/>
        <v>0</v>
      </c>
      <c r="H25" s="3"/>
      <c r="I25" s="3">
        <f t="shared" si="35"/>
        <v>0</v>
      </c>
      <c r="J25" s="1"/>
      <c r="K25" s="1"/>
      <c r="L25" s="1"/>
      <c r="M25" s="1"/>
      <c r="N25" s="1"/>
      <c r="O25" s="3">
        <f t="shared" si="36"/>
        <v>0</v>
      </c>
      <c r="P25" s="1"/>
      <c r="Q25" s="1"/>
      <c r="R25" s="1"/>
      <c r="S25" s="1"/>
      <c r="T25" s="1"/>
    </row>
    <row r="26" spans="1:20" ht="45" x14ac:dyDescent="0.25">
      <c r="A26" s="1"/>
      <c r="B26" s="4" t="s">
        <v>13</v>
      </c>
      <c r="C26" s="5">
        <f>((C8+C9+C10+C13+C14+C15+C18+C19+C20+C23+C24+C25)/12)</f>
        <v>25.916666666666668</v>
      </c>
      <c r="D26" s="5">
        <f t="shared" ref="D26:H26" si="37">((D8+D9+D10+D13+D14+D15+D18+D19+D20+D23+D24+D25)/12)</f>
        <v>21</v>
      </c>
      <c r="E26" s="5">
        <f t="shared" si="37"/>
        <v>4.083333333333333</v>
      </c>
      <c r="F26" s="5">
        <f t="shared" si="37"/>
        <v>0.58333333333333337</v>
      </c>
      <c r="G26" s="5">
        <f t="shared" si="37"/>
        <v>0.25</v>
      </c>
      <c r="H26" s="5">
        <f t="shared" si="37"/>
        <v>0</v>
      </c>
      <c r="I26" s="5">
        <f>((I8+I9+I10+I13+I14+I15+I18+I19+I20+I23+I24+I25)/12)</f>
        <v>4.75</v>
      </c>
      <c r="J26" s="5">
        <f t="shared" ref="J26:N26" si="38">((J8+J9+J10+J13+J14+J15+J18+J19+J20+J23+J24+J25)/12)</f>
        <v>4.75</v>
      </c>
      <c r="K26" s="5">
        <f t="shared" si="38"/>
        <v>0</v>
      </c>
      <c r="L26" s="5">
        <f t="shared" si="38"/>
        <v>0</v>
      </c>
      <c r="M26" s="5">
        <f t="shared" si="38"/>
        <v>0</v>
      </c>
      <c r="N26" s="5">
        <f t="shared" si="38"/>
        <v>0</v>
      </c>
      <c r="O26" s="5">
        <f>((O8+O9+O10+O13+O14+O15+O18+O19+O20+O23+O24+O25)/12)</f>
        <v>21.166666666666668</v>
      </c>
      <c r="P26" s="5">
        <f t="shared" ref="P26:T26" si="39">((P8+P9+P10+P13+P14+P15+P18+P19+P20+P23+P24+P25)/12)</f>
        <v>16.25</v>
      </c>
      <c r="Q26" s="5">
        <f t="shared" si="39"/>
        <v>4.083333333333333</v>
      </c>
      <c r="R26" s="5">
        <f t="shared" si="39"/>
        <v>0.58333333333333337</v>
      </c>
      <c r="S26" s="5">
        <f t="shared" si="39"/>
        <v>0.25</v>
      </c>
      <c r="T26" s="5">
        <f t="shared" si="39"/>
        <v>0</v>
      </c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33" customHeight="1" x14ac:dyDescent="0.25">
      <c r="A28" s="11" t="s">
        <v>38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3"/>
    </row>
  </sheetData>
  <mergeCells count="17">
    <mergeCell ref="A4:T4"/>
    <mergeCell ref="B6:B7"/>
    <mergeCell ref="A6:A7"/>
    <mergeCell ref="A2:S2"/>
    <mergeCell ref="N1:P1"/>
    <mergeCell ref="A28:T28"/>
    <mergeCell ref="B1:J1"/>
    <mergeCell ref="D6:H6"/>
    <mergeCell ref="C5:H5"/>
    <mergeCell ref="I5:N5"/>
    <mergeCell ref="I6:I7"/>
    <mergeCell ref="J6:N6"/>
    <mergeCell ref="O5:T5"/>
    <mergeCell ref="P6:T6"/>
    <mergeCell ref="O6:O7"/>
    <mergeCell ref="C6:C7"/>
    <mergeCell ref="A3:T3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>
      <selection activeCell="B1" sqref="B1:J1"/>
    </sheetView>
  </sheetViews>
  <sheetFormatPr defaultRowHeight="15" x14ac:dyDescent="0.25"/>
  <cols>
    <col min="2" max="2" width="16.5703125" customWidth="1"/>
    <col min="3" max="3" width="9.140625" customWidth="1"/>
    <col min="4" max="4" width="10.85546875" customWidth="1"/>
    <col min="5" max="5" width="12.7109375" customWidth="1"/>
    <col min="6" max="6" width="11.28515625" customWidth="1"/>
    <col min="7" max="7" width="10.7109375" customWidth="1"/>
    <col min="8" max="8" width="7" customWidth="1"/>
    <col min="10" max="11" width="12.42578125" customWidth="1"/>
    <col min="13" max="13" width="10.140625" customWidth="1"/>
    <col min="14" max="14" width="7.42578125" customWidth="1"/>
    <col min="16" max="16" width="12.28515625" customWidth="1"/>
    <col min="17" max="17" width="11.28515625" customWidth="1"/>
    <col min="19" max="19" width="10.85546875" customWidth="1"/>
    <col min="20" max="20" width="6.5703125" customWidth="1"/>
  </cols>
  <sheetData>
    <row r="1" spans="1:20" x14ac:dyDescent="0.25">
      <c r="B1" s="15" t="s">
        <v>36</v>
      </c>
      <c r="C1" s="15"/>
      <c r="D1" s="15"/>
      <c r="E1" s="15"/>
      <c r="F1" s="15"/>
      <c r="G1" s="15"/>
      <c r="H1" s="15"/>
      <c r="I1" s="15"/>
      <c r="J1" s="15"/>
      <c r="N1" s="10" t="s">
        <v>31</v>
      </c>
      <c r="O1" s="10"/>
      <c r="P1" s="10"/>
    </row>
    <row r="2" spans="1:20" x14ac:dyDescent="0.25">
      <c r="A2" s="22" t="s">
        <v>35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"/>
    </row>
    <row r="3" spans="1:20" x14ac:dyDescent="0.25">
      <c r="A3" s="16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8"/>
    </row>
    <row r="4" spans="1:20" x14ac:dyDescent="0.25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1"/>
    </row>
    <row r="5" spans="1:20" x14ac:dyDescent="0.25">
      <c r="A5" s="1"/>
      <c r="B5" s="1"/>
      <c r="C5" s="9" t="s">
        <v>9</v>
      </c>
      <c r="D5" s="9"/>
      <c r="E5" s="9"/>
      <c r="F5" s="9"/>
      <c r="G5" s="9"/>
      <c r="H5" s="9"/>
      <c r="I5" s="9" t="s">
        <v>10</v>
      </c>
      <c r="J5" s="9"/>
      <c r="K5" s="9"/>
      <c r="L5" s="9"/>
      <c r="M5" s="9"/>
      <c r="N5" s="9"/>
      <c r="O5" s="9" t="s">
        <v>11</v>
      </c>
      <c r="P5" s="9"/>
      <c r="Q5" s="9"/>
      <c r="R5" s="9"/>
      <c r="S5" s="9"/>
      <c r="T5" s="9"/>
    </row>
    <row r="6" spans="1:20" x14ac:dyDescent="0.25">
      <c r="A6" s="7" t="s">
        <v>8</v>
      </c>
      <c r="B6" s="6" t="s">
        <v>0</v>
      </c>
      <c r="C6" s="7" t="s">
        <v>7</v>
      </c>
      <c r="D6" s="9" t="s">
        <v>2</v>
      </c>
      <c r="E6" s="9"/>
      <c r="F6" s="9"/>
      <c r="G6" s="9"/>
      <c r="H6" s="9"/>
      <c r="I6" s="7" t="s">
        <v>7</v>
      </c>
      <c r="J6" s="9" t="s">
        <v>2</v>
      </c>
      <c r="K6" s="9"/>
      <c r="L6" s="9"/>
      <c r="M6" s="9"/>
      <c r="N6" s="9"/>
      <c r="O6" s="7" t="s">
        <v>7</v>
      </c>
      <c r="P6" s="9" t="s">
        <v>2</v>
      </c>
      <c r="Q6" s="9"/>
      <c r="R6" s="9"/>
      <c r="S6" s="9"/>
      <c r="T6" s="9"/>
    </row>
    <row r="7" spans="1:20" ht="108.75" customHeight="1" x14ac:dyDescent="0.25">
      <c r="A7" s="7"/>
      <c r="B7" s="6"/>
      <c r="C7" s="7"/>
      <c r="D7" s="2" t="s">
        <v>33</v>
      </c>
      <c r="E7" s="2" t="s">
        <v>34</v>
      </c>
      <c r="F7" s="2" t="s">
        <v>5</v>
      </c>
      <c r="G7" s="2" t="s">
        <v>6</v>
      </c>
      <c r="H7" s="1"/>
      <c r="I7" s="7"/>
      <c r="J7" s="2" t="s">
        <v>33</v>
      </c>
      <c r="K7" s="2" t="s">
        <v>34</v>
      </c>
      <c r="L7" s="2" t="s">
        <v>5</v>
      </c>
      <c r="M7" s="2" t="s">
        <v>6</v>
      </c>
      <c r="N7" s="1"/>
      <c r="O7" s="7"/>
      <c r="P7" s="2" t="s">
        <v>33</v>
      </c>
      <c r="Q7" s="2" t="s">
        <v>34</v>
      </c>
      <c r="R7" s="2" t="s">
        <v>5</v>
      </c>
      <c r="S7" s="2" t="s">
        <v>6</v>
      </c>
      <c r="T7" s="1"/>
    </row>
    <row r="8" spans="1:20" x14ac:dyDescent="0.25">
      <c r="A8" s="1"/>
      <c r="B8" s="1" t="s">
        <v>12</v>
      </c>
      <c r="C8" s="3">
        <f>D8+E8+F8+G8+H8</f>
        <v>0</v>
      </c>
      <c r="D8" s="3">
        <f>J8+P8</f>
        <v>0</v>
      </c>
      <c r="E8" s="3">
        <f>K8+Q8</f>
        <v>0</v>
      </c>
      <c r="F8" s="3">
        <f>L8+R8</f>
        <v>0</v>
      </c>
      <c r="G8" s="3">
        <f>M8+S8</f>
        <v>0</v>
      </c>
      <c r="H8" s="1"/>
      <c r="I8" s="3">
        <f>J8+K8+L8+M8+N8</f>
        <v>0</v>
      </c>
      <c r="J8" s="1"/>
      <c r="K8" s="1"/>
      <c r="L8" s="1"/>
      <c r="M8" s="1"/>
      <c r="N8" s="1"/>
      <c r="O8" s="3">
        <f>P8+Q8+R8+S8+T8</f>
        <v>0</v>
      </c>
      <c r="P8" s="1"/>
      <c r="Q8" s="1"/>
      <c r="R8" s="1"/>
      <c r="S8" s="1"/>
      <c r="T8" s="1"/>
    </row>
    <row r="9" spans="1:20" x14ac:dyDescent="0.25">
      <c r="A9" s="1"/>
      <c r="B9" s="1" t="s">
        <v>17</v>
      </c>
      <c r="C9" s="3">
        <f t="shared" ref="C9:C10" si="0">D9+E9+F9+G9+H9</f>
        <v>0</v>
      </c>
      <c r="D9" s="3">
        <f t="shared" ref="D9:G10" si="1">J9+P9</f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1"/>
      <c r="I9" s="3">
        <f t="shared" ref="I9:I10" si="2">J9+K9+L9+M9+N9</f>
        <v>0</v>
      </c>
      <c r="J9" s="1"/>
      <c r="K9" s="1"/>
      <c r="L9" s="1"/>
      <c r="M9" s="1"/>
      <c r="N9" s="1"/>
      <c r="O9" s="3">
        <f t="shared" ref="O9:O10" si="3">P9+Q9+R9+S9+T9</f>
        <v>0</v>
      </c>
      <c r="P9" s="1"/>
      <c r="Q9" s="1"/>
      <c r="R9" s="1"/>
      <c r="S9" s="1"/>
      <c r="T9" s="1"/>
    </row>
    <row r="10" spans="1:20" x14ac:dyDescent="0.25">
      <c r="A10" s="1"/>
      <c r="B10" s="1" t="s">
        <v>18</v>
      </c>
      <c r="C10" s="3">
        <f t="shared" si="0"/>
        <v>0</v>
      </c>
      <c r="D10" s="3">
        <f t="shared" si="1"/>
        <v>0</v>
      </c>
      <c r="E10" s="3">
        <f t="shared" si="1"/>
        <v>0</v>
      </c>
      <c r="F10" s="3">
        <f t="shared" si="1"/>
        <v>0</v>
      </c>
      <c r="G10" s="3">
        <f t="shared" si="1"/>
        <v>0</v>
      </c>
      <c r="H10" s="1"/>
      <c r="I10" s="3">
        <f t="shared" si="2"/>
        <v>0</v>
      </c>
      <c r="J10" s="1"/>
      <c r="K10" s="1"/>
      <c r="L10" s="1"/>
      <c r="M10" s="1"/>
      <c r="N10" s="1"/>
      <c r="O10" s="3">
        <f t="shared" si="3"/>
        <v>0</v>
      </c>
      <c r="P10" s="1"/>
      <c r="Q10" s="1"/>
      <c r="R10" s="1"/>
      <c r="S10" s="1"/>
      <c r="T10" s="1"/>
    </row>
    <row r="11" spans="1:20" ht="45" x14ac:dyDescent="0.25">
      <c r="A11" s="1"/>
      <c r="B11" s="4" t="s">
        <v>16</v>
      </c>
      <c r="C11" s="5">
        <f>((C8+C9+C10)/3)</f>
        <v>0</v>
      </c>
      <c r="D11" s="5">
        <f t="shared" ref="D11:H11" si="4">((D8+D9+D10)/3)</f>
        <v>0</v>
      </c>
      <c r="E11" s="5">
        <f t="shared" si="4"/>
        <v>0</v>
      </c>
      <c r="F11" s="5">
        <f t="shared" si="4"/>
        <v>0</v>
      </c>
      <c r="G11" s="5">
        <f t="shared" si="4"/>
        <v>0</v>
      </c>
      <c r="H11" s="5">
        <f t="shared" si="4"/>
        <v>0</v>
      </c>
      <c r="I11" s="5">
        <f>((I8+I9+I10)/3)</f>
        <v>0</v>
      </c>
      <c r="J11" s="5">
        <f t="shared" ref="J11:N11" si="5">((J8+J9+J10)/3)</f>
        <v>0</v>
      </c>
      <c r="K11" s="5">
        <v>4</v>
      </c>
      <c r="L11" s="5">
        <f t="shared" si="5"/>
        <v>0</v>
      </c>
      <c r="M11" s="5">
        <f t="shared" si="5"/>
        <v>0</v>
      </c>
      <c r="N11" s="5">
        <f t="shared" si="5"/>
        <v>0</v>
      </c>
      <c r="O11" s="5">
        <f>((O8+O9+O10)/3)</f>
        <v>0</v>
      </c>
      <c r="P11" s="5">
        <f t="shared" ref="P11:T11" si="6">((P8+P9+P10)/3)</f>
        <v>0</v>
      </c>
      <c r="Q11" s="5">
        <f t="shared" si="6"/>
        <v>0</v>
      </c>
      <c r="R11" s="5">
        <f t="shared" si="6"/>
        <v>0</v>
      </c>
      <c r="S11" s="5">
        <f t="shared" si="6"/>
        <v>0</v>
      </c>
      <c r="T11" s="5">
        <f t="shared" si="6"/>
        <v>0</v>
      </c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"/>
      <c r="B13" s="1" t="s">
        <v>19</v>
      </c>
      <c r="C13" s="3">
        <f>D13+E13+F13+G13+H13</f>
        <v>0</v>
      </c>
      <c r="D13" s="3">
        <f>J13+P13</f>
        <v>0</v>
      </c>
      <c r="E13" s="3">
        <f>K13+Q13</f>
        <v>0</v>
      </c>
      <c r="F13" s="3">
        <f>L13+R13</f>
        <v>0</v>
      </c>
      <c r="G13" s="3">
        <f>M13+S13</f>
        <v>0</v>
      </c>
      <c r="H13" s="3"/>
      <c r="I13" s="3">
        <f>J13+K13+L13+M13+N13</f>
        <v>0</v>
      </c>
      <c r="J13" s="1"/>
      <c r="K13" s="1"/>
      <c r="L13" s="1"/>
      <c r="M13" s="1"/>
      <c r="N13" s="1"/>
      <c r="O13" s="3">
        <f>P13+Q13+R13+S13+T13</f>
        <v>0</v>
      </c>
      <c r="P13" s="1"/>
      <c r="Q13" s="1"/>
      <c r="R13" s="1"/>
      <c r="S13" s="1"/>
      <c r="T13" s="1"/>
    </row>
    <row r="14" spans="1:20" x14ac:dyDescent="0.25">
      <c r="A14" s="1"/>
      <c r="B14" s="1" t="s">
        <v>20</v>
      </c>
      <c r="C14" s="3">
        <f t="shared" ref="C14:C15" si="7">D14+E14+F14+G14+H14</f>
        <v>0</v>
      </c>
      <c r="D14" s="3">
        <f t="shared" ref="D14:G15" si="8">J14+P14</f>
        <v>0</v>
      </c>
      <c r="E14" s="3">
        <f t="shared" si="8"/>
        <v>0</v>
      </c>
      <c r="F14" s="3">
        <f t="shared" si="8"/>
        <v>0</v>
      </c>
      <c r="G14" s="3">
        <f t="shared" si="8"/>
        <v>0</v>
      </c>
      <c r="H14" s="3"/>
      <c r="I14" s="3">
        <f t="shared" ref="I14:I15" si="9">J14+K14+L14+M14+N14</f>
        <v>0</v>
      </c>
      <c r="J14" s="1"/>
      <c r="K14" s="1"/>
      <c r="L14" s="1"/>
      <c r="M14" s="1"/>
      <c r="N14" s="1"/>
      <c r="O14" s="3">
        <f t="shared" ref="O14:O15" si="10">P14+Q14+R14+S14+T14</f>
        <v>0</v>
      </c>
      <c r="P14" s="1"/>
      <c r="Q14" s="1"/>
      <c r="R14" s="1"/>
      <c r="S14" s="1"/>
      <c r="T14" s="1"/>
    </row>
    <row r="15" spans="1:20" x14ac:dyDescent="0.25">
      <c r="A15" s="1"/>
      <c r="B15" s="1" t="s">
        <v>21</v>
      </c>
      <c r="C15" s="3">
        <f t="shared" si="7"/>
        <v>0</v>
      </c>
      <c r="D15" s="3">
        <f t="shared" si="8"/>
        <v>0</v>
      </c>
      <c r="E15" s="3">
        <f t="shared" si="8"/>
        <v>0</v>
      </c>
      <c r="F15" s="3">
        <f t="shared" si="8"/>
        <v>0</v>
      </c>
      <c r="G15" s="3">
        <f t="shared" si="8"/>
        <v>0</v>
      </c>
      <c r="H15" s="3"/>
      <c r="I15" s="3">
        <f t="shared" si="9"/>
        <v>0</v>
      </c>
      <c r="J15" s="1"/>
      <c r="K15" s="1"/>
      <c r="L15" s="1"/>
      <c r="M15" s="1"/>
      <c r="N15" s="1"/>
      <c r="O15" s="3">
        <f t="shared" si="10"/>
        <v>0</v>
      </c>
      <c r="P15" s="1"/>
      <c r="Q15" s="1"/>
      <c r="R15" s="1"/>
      <c r="S15" s="1"/>
      <c r="T15" s="1"/>
    </row>
    <row r="16" spans="1:20" ht="45" x14ac:dyDescent="0.25">
      <c r="A16" s="1"/>
      <c r="B16" s="4" t="s">
        <v>15</v>
      </c>
      <c r="C16" s="5">
        <f>((C8+C9+C10+C13+C14+C15)/6)</f>
        <v>0</v>
      </c>
      <c r="D16" s="5">
        <f t="shared" ref="D16:H16" si="11">((D8+D9+D10+D13+D14+D15)/6)</f>
        <v>0</v>
      </c>
      <c r="E16" s="5">
        <f t="shared" si="11"/>
        <v>0</v>
      </c>
      <c r="F16" s="5">
        <f t="shared" si="11"/>
        <v>0</v>
      </c>
      <c r="G16" s="5">
        <f t="shared" si="11"/>
        <v>0</v>
      </c>
      <c r="H16" s="5">
        <f t="shared" si="11"/>
        <v>0</v>
      </c>
      <c r="I16" s="5">
        <f>((I8+I9+I10+I13+I14+I15)/6)</f>
        <v>0</v>
      </c>
      <c r="J16" s="5">
        <f t="shared" ref="J16:N16" si="12">((J8+J9+J10+J13+J14+J15)/6)</f>
        <v>0</v>
      </c>
      <c r="K16" s="5">
        <f t="shared" si="12"/>
        <v>0</v>
      </c>
      <c r="L16" s="5">
        <f t="shared" si="12"/>
        <v>0</v>
      </c>
      <c r="M16" s="5">
        <f t="shared" si="12"/>
        <v>0</v>
      </c>
      <c r="N16" s="5">
        <f t="shared" si="12"/>
        <v>0</v>
      </c>
      <c r="O16" s="5">
        <f>((O8+O9+O10+O13+O14+O15)/6)</f>
        <v>0</v>
      </c>
      <c r="P16" s="5">
        <f t="shared" ref="P16:T16" si="13">((P8+P9+P10+P13+P14+P15)/6)</f>
        <v>0</v>
      </c>
      <c r="Q16" s="5">
        <f t="shared" si="13"/>
        <v>0</v>
      </c>
      <c r="R16" s="5">
        <f t="shared" si="13"/>
        <v>0</v>
      </c>
      <c r="S16" s="5">
        <f t="shared" si="13"/>
        <v>0</v>
      </c>
      <c r="T16" s="5">
        <f t="shared" si="13"/>
        <v>0</v>
      </c>
    </row>
    <row r="17" spans="1:20" x14ac:dyDescent="0.25">
      <c r="A17" s="1"/>
      <c r="B17" s="4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"/>
      <c r="B18" s="1" t="s">
        <v>22</v>
      </c>
      <c r="C18" s="3">
        <f>D18+E18+F18+G18+H18</f>
        <v>0</v>
      </c>
      <c r="D18" s="3">
        <f>J18+P18</f>
        <v>0</v>
      </c>
      <c r="E18" s="3">
        <f>K18+Q18</f>
        <v>0</v>
      </c>
      <c r="F18" s="3">
        <f>L18+R18</f>
        <v>0</v>
      </c>
      <c r="G18" s="3">
        <f>M18+S18</f>
        <v>0</v>
      </c>
      <c r="H18" s="3"/>
      <c r="I18" s="3">
        <f>J18+K18+L18+M18+N18</f>
        <v>0</v>
      </c>
      <c r="J18" s="1"/>
      <c r="K18" s="1"/>
      <c r="L18" s="1"/>
      <c r="M18" s="1"/>
      <c r="N18" s="1"/>
      <c r="O18" s="3">
        <f>P18+Q18+R18+S18+T18</f>
        <v>0</v>
      </c>
      <c r="P18" s="1"/>
      <c r="Q18" s="1"/>
      <c r="R18" s="1"/>
      <c r="S18" s="1"/>
      <c r="T18" s="1"/>
    </row>
    <row r="19" spans="1:20" x14ac:dyDescent="0.25">
      <c r="A19" s="1"/>
      <c r="B19" s="1" t="s">
        <v>23</v>
      </c>
      <c r="C19" s="3">
        <f t="shared" ref="C19:C20" si="14">D19+E19+F19+G19+H19</f>
        <v>0</v>
      </c>
      <c r="D19" s="3">
        <f t="shared" ref="D19:G20" si="15">J19+P19</f>
        <v>0</v>
      </c>
      <c r="E19" s="3">
        <f t="shared" si="15"/>
        <v>0</v>
      </c>
      <c r="F19" s="3">
        <f t="shared" si="15"/>
        <v>0</v>
      </c>
      <c r="G19" s="3">
        <f t="shared" si="15"/>
        <v>0</v>
      </c>
      <c r="H19" s="3"/>
      <c r="I19" s="3">
        <f t="shared" ref="I19:I20" si="16">J19+K19+L19+M19+N19</f>
        <v>0</v>
      </c>
      <c r="J19" s="1"/>
      <c r="K19" s="1"/>
      <c r="L19" s="1"/>
      <c r="M19" s="1"/>
      <c r="N19" s="1"/>
      <c r="O19" s="3">
        <f t="shared" ref="O19:O20" si="17">P19+Q19+R19+S19+T19</f>
        <v>0</v>
      </c>
      <c r="P19" s="1"/>
      <c r="Q19" s="1"/>
      <c r="R19" s="1"/>
      <c r="S19" s="1"/>
      <c r="T19" s="1"/>
    </row>
    <row r="20" spans="1:20" x14ac:dyDescent="0.25">
      <c r="A20" s="1"/>
      <c r="B20" s="1" t="s">
        <v>24</v>
      </c>
      <c r="C20" s="3">
        <f t="shared" si="14"/>
        <v>0</v>
      </c>
      <c r="D20" s="3">
        <f t="shared" si="15"/>
        <v>0</v>
      </c>
      <c r="E20" s="3">
        <f t="shared" si="15"/>
        <v>0</v>
      </c>
      <c r="F20" s="3">
        <f t="shared" si="15"/>
        <v>0</v>
      </c>
      <c r="G20" s="3">
        <f t="shared" si="15"/>
        <v>0</v>
      </c>
      <c r="H20" s="3"/>
      <c r="I20" s="3">
        <f t="shared" si="16"/>
        <v>0</v>
      </c>
      <c r="J20" s="1"/>
      <c r="K20" s="1"/>
      <c r="L20" s="1"/>
      <c r="M20" s="1"/>
      <c r="N20" s="1"/>
      <c r="O20" s="3">
        <f t="shared" si="17"/>
        <v>0</v>
      </c>
      <c r="P20" s="1"/>
      <c r="Q20" s="1"/>
      <c r="R20" s="1"/>
      <c r="S20" s="1"/>
      <c r="T20" s="1"/>
    </row>
    <row r="21" spans="1:20" ht="45" x14ac:dyDescent="0.25">
      <c r="A21" s="1"/>
      <c r="B21" s="4" t="s">
        <v>14</v>
      </c>
      <c r="C21" s="5">
        <f>((C8+C9+C10+C13+C14+C15+C18+C19+C20)/9)</f>
        <v>0</v>
      </c>
      <c r="D21" s="5">
        <f t="shared" ref="D21:H21" si="18">((D8+D9+D10+D13+D14+D15+D18+D19+D20)/9)</f>
        <v>0</v>
      </c>
      <c r="E21" s="5">
        <f t="shared" si="18"/>
        <v>0</v>
      </c>
      <c r="F21" s="5">
        <f t="shared" si="18"/>
        <v>0</v>
      </c>
      <c r="G21" s="5">
        <f t="shared" si="18"/>
        <v>0</v>
      </c>
      <c r="H21" s="5">
        <f t="shared" si="18"/>
        <v>0</v>
      </c>
      <c r="I21" s="5">
        <f>((I8+I9+I10+I13+I14+I15+I18+I19+I20)/9)</f>
        <v>0</v>
      </c>
      <c r="J21" s="5">
        <f t="shared" ref="J21:N21" si="19">((J8+J9+J10+J13+J14+J15+J18+J19+J20)/9)</f>
        <v>0</v>
      </c>
      <c r="K21" s="5">
        <f t="shared" si="19"/>
        <v>0</v>
      </c>
      <c r="L21" s="5">
        <f t="shared" si="19"/>
        <v>0</v>
      </c>
      <c r="M21" s="5">
        <f t="shared" si="19"/>
        <v>0</v>
      </c>
      <c r="N21" s="5">
        <f t="shared" si="19"/>
        <v>0</v>
      </c>
      <c r="O21" s="5">
        <f>((O8+O9+O10+O13+O14+O15+O18+O19+O20)/9)</f>
        <v>0</v>
      </c>
      <c r="P21" s="5">
        <f t="shared" ref="P21:T21" si="20">((P8+P9+P10+P13+P14+P15+P18+P19+P20)/9)</f>
        <v>0</v>
      </c>
      <c r="Q21" s="5">
        <f t="shared" si="20"/>
        <v>0</v>
      </c>
      <c r="R21" s="5">
        <f t="shared" si="20"/>
        <v>0</v>
      </c>
      <c r="S21" s="5">
        <f t="shared" si="20"/>
        <v>0</v>
      </c>
      <c r="T21" s="5">
        <f t="shared" si="20"/>
        <v>0</v>
      </c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 t="s">
        <v>25</v>
      </c>
      <c r="C23" s="3">
        <f>D23+E23+F23+G23+H23</f>
        <v>0</v>
      </c>
      <c r="D23" s="3">
        <f>J23+P23</f>
        <v>0</v>
      </c>
      <c r="E23" s="3">
        <f>K23+Q23</f>
        <v>0</v>
      </c>
      <c r="F23" s="3">
        <f>L23+R23</f>
        <v>0</v>
      </c>
      <c r="G23" s="3">
        <f>M23+S23</f>
        <v>0</v>
      </c>
      <c r="H23" s="3"/>
      <c r="I23" s="3">
        <f>J23+K23+L23+M23+N23</f>
        <v>0</v>
      </c>
      <c r="J23" s="1"/>
      <c r="K23" s="1"/>
      <c r="L23" s="1"/>
      <c r="M23" s="1"/>
      <c r="N23" s="1"/>
      <c r="O23" s="3">
        <f>P23+Q23+R23+S23+T23</f>
        <v>0</v>
      </c>
      <c r="P23" s="1"/>
      <c r="Q23" s="1"/>
      <c r="R23" s="1"/>
      <c r="S23" s="1"/>
      <c r="T23" s="1"/>
    </row>
    <row r="24" spans="1:20" x14ac:dyDescent="0.25">
      <c r="A24" s="1"/>
      <c r="B24" s="1" t="s">
        <v>26</v>
      </c>
      <c r="C24" s="3">
        <f t="shared" ref="C24:C25" si="21">D24+E24+F24+G24+H24</f>
        <v>0</v>
      </c>
      <c r="D24" s="3">
        <f t="shared" ref="D24:G25" si="22">J24+P24</f>
        <v>0</v>
      </c>
      <c r="E24" s="3">
        <f t="shared" si="22"/>
        <v>0</v>
      </c>
      <c r="F24" s="3">
        <f t="shared" si="22"/>
        <v>0</v>
      </c>
      <c r="G24" s="3">
        <f t="shared" si="22"/>
        <v>0</v>
      </c>
      <c r="H24" s="3"/>
      <c r="I24" s="3">
        <f t="shared" ref="I24:I25" si="23">J24+K24+L24+M24+N24</f>
        <v>0</v>
      </c>
      <c r="J24" s="1"/>
      <c r="K24" s="1"/>
      <c r="L24" s="1"/>
      <c r="M24" s="1"/>
      <c r="N24" s="1"/>
      <c r="O24" s="3">
        <f t="shared" ref="O24:O25" si="24">P24+Q24+R24+S24+T24</f>
        <v>0</v>
      </c>
      <c r="P24" s="1"/>
      <c r="Q24" s="1"/>
      <c r="R24" s="1"/>
      <c r="S24" s="1"/>
      <c r="T24" s="1"/>
    </row>
    <row r="25" spans="1:20" x14ac:dyDescent="0.25">
      <c r="A25" s="1"/>
      <c r="B25" s="1" t="s">
        <v>27</v>
      </c>
      <c r="C25" s="3">
        <f t="shared" si="21"/>
        <v>0</v>
      </c>
      <c r="D25" s="3">
        <f t="shared" si="22"/>
        <v>0</v>
      </c>
      <c r="E25" s="3">
        <f t="shared" si="22"/>
        <v>0</v>
      </c>
      <c r="F25" s="3">
        <f t="shared" si="22"/>
        <v>0</v>
      </c>
      <c r="G25" s="3">
        <f t="shared" si="22"/>
        <v>0</v>
      </c>
      <c r="H25" s="3"/>
      <c r="I25" s="3">
        <f t="shared" si="23"/>
        <v>0</v>
      </c>
      <c r="J25" s="1"/>
      <c r="K25" s="1"/>
      <c r="L25" s="1"/>
      <c r="M25" s="1"/>
      <c r="N25" s="1"/>
      <c r="O25" s="3">
        <f t="shared" si="24"/>
        <v>0</v>
      </c>
      <c r="P25" s="1"/>
      <c r="Q25" s="1"/>
      <c r="R25" s="1"/>
      <c r="S25" s="1"/>
      <c r="T25" s="1"/>
    </row>
    <row r="26" spans="1:20" ht="45" x14ac:dyDescent="0.25">
      <c r="A26" s="1"/>
      <c r="B26" s="4" t="s">
        <v>13</v>
      </c>
      <c r="C26" s="5">
        <f>((C8+C9+C10+C13+C14+C15+C18+C19+C20+C23+C24+C25)/12)</f>
        <v>0</v>
      </c>
      <c r="D26" s="5">
        <f t="shared" ref="D26:H26" si="25">((D8+D9+D10+D13+D14+D15+D18+D19+D20+D23+D24+D25)/12)</f>
        <v>0</v>
      </c>
      <c r="E26" s="5">
        <f t="shared" si="25"/>
        <v>0</v>
      </c>
      <c r="F26" s="5">
        <f t="shared" si="25"/>
        <v>0</v>
      </c>
      <c r="G26" s="5">
        <f t="shared" si="25"/>
        <v>0</v>
      </c>
      <c r="H26" s="5">
        <f t="shared" si="25"/>
        <v>0</v>
      </c>
      <c r="I26" s="5">
        <f>((I8+I9+I10+I13+I14+I15+I18+I19+I20+I23+I24+I25)/12)</f>
        <v>0</v>
      </c>
      <c r="J26" s="5">
        <f t="shared" ref="J26:N26" si="26">((J8+J9+J10+J13+J14+J15+J18+J19+J20+J23+J24+J25)/12)</f>
        <v>0</v>
      </c>
      <c r="K26" s="5">
        <f t="shared" si="26"/>
        <v>0</v>
      </c>
      <c r="L26" s="5">
        <f t="shared" si="26"/>
        <v>0</v>
      </c>
      <c r="M26" s="5">
        <f t="shared" si="26"/>
        <v>0</v>
      </c>
      <c r="N26" s="5">
        <f t="shared" si="26"/>
        <v>0</v>
      </c>
      <c r="O26" s="5">
        <f>((O8+O9+O10+O13+O14+O15+O18+O19+O20+O23+O24+O25)/12)</f>
        <v>0</v>
      </c>
      <c r="P26" s="5">
        <f t="shared" ref="P26:T26" si="27">((P8+P9+P10+P13+P14+P15+P18+P19+P20+P23+P24+P25)/12)</f>
        <v>0</v>
      </c>
      <c r="Q26" s="5">
        <f t="shared" si="27"/>
        <v>0</v>
      </c>
      <c r="R26" s="5">
        <f t="shared" si="27"/>
        <v>0</v>
      </c>
      <c r="S26" s="5">
        <f t="shared" si="27"/>
        <v>0</v>
      </c>
      <c r="T26" s="5">
        <f t="shared" si="27"/>
        <v>0</v>
      </c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1" t="s">
        <v>29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3"/>
    </row>
  </sheetData>
  <mergeCells count="17">
    <mergeCell ref="B1:J1"/>
    <mergeCell ref="N1:P1"/>
    <mergeCell ref="A2:S2"/>
    <mergeCell ref="C5:H5"/>
    <mergeCell ref="I5:N5"/>
    <mergeCell ref="O5:T5"/>
    <mergeCell ref="A3:T3"/>
    <mergeCell ref="A4:T4"/>
    <mergeCell ref="O6:O7"/>
    <mergeCell ref="P6:T6"/>
    <mergeCell ref="A28:T28"/>
    <mergeCell ref="A6:A7"/>
    <mergeCell ref="B6:B7"/>
    <mergeCell ref="C6:C7"/>
    <mergeCell ref="D6:H6"/>
    <mergeCell ref="I6:I7"/>
    <mergeCell ref="J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прилож1</vt:lpstr>
      <vt:lpstr>прилож2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Zamzav</dc:creator>
  <cp:lastModifiedBy>завуч</cp:lastModifiedBy>
  <cp:lastPrinted>2026-03-31T09:07:29Z</cp:lastPrinted>
  <dcterms:created xsi:type="dcterms:W3CDTF">2015-06-05T18:19:34Z</dcterms:created>
  <dcterms:modified xsi:type="dcterms:W3CDTF">2026-03-31T09:07:56Z</dcterms:modified>
</cp:coreProperties>
</file>