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3.10в" sheetId="4" r:id="rId1"/>
  </sheets>
  <calcPr calcId="124519"/>
</workbook>
</file>

<file path=xl/calcChain.xml><?xml version="1.0" encoding="utf-8"?>
<calcChain xmlns="http://schemas.openxmlformats.org/spreadsheetml/2006/main">
  <c r="J66" i="4"/>
</calcChain>
</file>

<file path=xl/sharedStrings.xml><?xml version="1.0" encoding="utf-8"?>
<sst xmlns="http://schemas.openxmlformats.org/spreadsheetml/2006/main" count="244" uniqueCount="27">
  <si>
    <t xml:space="preserve">          Муниципальное автономное общеобразовательное учреждение средняя общеобразовательная школа №20 имени Героя Советского Союза Адама Петровича Турчинского поселка Псебай муниципального образования Мостовский район ( МАОУ СОШ№20 имени А.П. Турчинского поселка Псебай)</t>
  </si>
  <si>
    <t>Лицевой счет</t>
  </si>
  <si>
    <t>Тип средств</t>
  </si>
  <si>
    <t>КВСР</t>
  </si>
  <si>
    <t>КФСР</t>
  </si>
  <si>
    <t>КЦСР</t>
  </si>
  <si>
    <t>КВР</t>
  </si>
  <si>
    <t>КЭСР</t>
  </si>
  <si>
    <t>Код целевых средств</t>
  </si>
  <si>
    <t>925</t>
  </si>
  <si>
    <t>0702</t>
  </si>
  <si>
    <t>0000000000</t>
  </si>
  <si>
    <t>111</t>
  </si>
  <si>
    <t>119</t>
  </si>
  <si>
    <t>244</t>
  </si>
  <si>
    <t>853</t>
  </si>
  <si>
    <t>0701</t>
  </si>
  <si>
    <t>112</t>
  </si>
  <si>
    <t>851</t>
  </si>
  <si>
    <t>852</t>
  </si>
  <si>
    <t>Всего:</t>
  </si>
  <si>
    <t>113</t>
  </si>
  <si>
    <t>321</t>
  </si>
  <si>
    <t>0709</t>
  </si>
  <si>
    <t>243</t>
  </si>
  <si>
    <t xml:space="preserve">Расход </t>
  </si>
  <si>
    <t>Информацию о расходовании финансовых и материальных средств по итогам 2020 финансового года.</t>
  </si>
</sst>
</file>

<file path=xl/styles.xml><?xml version="1.0" encoding="utf-8"?>
<styleSheet xmlns="http://schemas.openxmlformats.org/spreadsheetml/2006/main">
  <numFmts count="7">
    <numFmt numFmtId="165" formatCode="000\.00\.000\.0"/>
    <numFmt numFmtId="166" formatCode="000"/>
    <numFmt numFmtId="167" formatCode="00\.00\.00"/>
    <numFmt numFmtId="168" formatCode="#,##0.00;[Red]\-#,##0.00;0.00"/>
    <numFmt numFmtId="169" formatCode="000\.000\.000"/>
    <numFmt numFmtId="170" formatCode="0000000000"/>
    <numFmt numFmtId="171" formatCode="0000"/>
  </numFmts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29">
    <xf numFmtId="0" fontId="0" fillId="0" borderId="0" xfId="0"/>
    <xf numFmtId="0" fontId="0" fillId="0" borderId="0" xfId="0" applyAlignment="1"/>
    <xf numFmtId="0" fontId="6" fillId="0" borderId="0" xfId="2" applyNumberFormat="1" applyFont="1" applyFill="1" applyAlignment="1" applyProtection="1">
      <protection hidden="1"/>
    </xf>
    <xf numFmtId="168" fontId="5" fillId="2" borderId="1" xfId="2" applyNumberFormat="1" applyFont="1" applyFill="1" applyBorder="1" applyAlignment="1" applyProtection="1">
      <protection hidden="1"/>
    </xf>
    <xf numFmtId="169" fontId="5" fillId="0" borderId="1" xfId="2" applyNumberFormat="1" applyFont="1" applyFill="1" applyBorder="1" applyAlignment="1" applyProtection="1">
      <protection hidden="1"/>
    </xf>
    <xf numFmtId="167" fontId="5" fillId="0" borderId="1" xfId="2" applyNumberFormat="1" applyFont="1" applyFill="1" applyBorder="1" applyAlignment="1" applyProtection="1">
      <protection hidden="1"/>
    </xf>
    <xf numFmtId="166" fontId="5" fillId="0" borderId="1" xfId="2" applyNumberFormat="1" applyFont="1" applyFill="1" applyBorder="1" applyAlignment="1" applyProtection="1">
      <alignment horizontal="center" vertical="center"/>
      <protection hidden="1"/>
    </xf>
    <xf numFmtId="170" fontId="5" fillId="0" borderId="1" xfId="2" applyNumberFormat="1" applyFont="1" applyFill="1" applyBorder="1" applyAlignment="1" applyProtection="1">
      <alignment horizontal="center" vertical="center"/>
      <protection hidden="1"/>
    </xf>
    <xf numFmtId="171" fontId="5" fillId="0" borderId="1" xfId="2" applyNumberFormat="1" applyFont="1" applyFill="1" applyBorder="1" applyAlignment="1" applyProtection="1">
      <alignment horizontal="center" vertical="center"/>
      <protection hidden="1"/>
    </xf>
    <xf numFmtId="0" fontId="6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6" fillId="2" borderId="1" xfId="2" applyNumberFormat="1" applyFont="1" applyFill="1" applyBorder="1" applyAlignment="1" applyProtection="1">
      <alignment horizontal="center" vertical="center" wrapText="1"/>
      <protection hidden="1"/>
    </xf>
    <xf numFmtId="169" fontId="5" fillId="0" borderId="1" xfId="3" applyNumberFormat="1" applyFont="1" applyFill="1" applyBorder="1" applyAlignment="1" applyProtection="1">
      <protection hidden="1"/>
    </xf>
    <xf numFmtId="167" fontId="5" fillId="0" borderId="1" xfId="3" applyNumberFormat="1" applyFont="1" applyFill="1" applyBorder="1" applyAlignment="1" applyProtection="1">
      <protection hidden="1"/>
    </xf>
    <xf numFmtId="166" fontId="5" fillId="0" borderId="1" xfId="3" applyNumberFormat="1" applyFont="1" applyFill="1" applyBorder="1" applyAlignment="1" applyProtection="1">
      <alignment horizontal="center" vertical="center"/>
      <protection hidden="1"/>
    </xf>
    <xf numFmtId="171" fontId="5" fillId="0" borderId="1" xfId="3" applyNumberFormat="1" applyFont="1" applyFill="1" applyBorder="1" applyAlignment="1" applyProtection="1">
      <alignment horizontal="center" vertical="center"/>
      <protection hidden="1"/>
    </xf>
    <xf numFmtId="167" fontId="5" fillId="0" borderId="0" xfId="3" applyNumberFormat="1" applyFont="1" applyFill="1" applyBorder="1" applyAlignment="1" applyProtection="1">
      <alignment horizontal="center" vertical="center"/>
      <protection hidden="1"/>
    </xf>
    <xf numFmtId="166" fontId="5" fillId="0" borderId="0" xfId="3" applyNumberFormat="1" applyFont="1" applyFill="1" applyBorder="1" applyAlignment="1" applyProtection="1">
      <alignment horizontal="center" vertical="center"/>
      <protection hidden="1"/>
    </xf>
    <xf numFmtId="167" fontId="5" fillId="0" borderId="0" xfId="3" applyNumberFormat="1" applyFont="1" applyFill="1" applyBorder="1" applyAlignment="1" applyProtection="1">
      <protection hidden="1"/>
    </xf>
    <xf numFmtId="169" fontId="5" fillId="0" borderId="0" xfId="3" applyNumberFormat="1" applyFont="1" applyFill="1" applyBorder="1" applyAlignment="1" applyProtection="1">
      <protection hidden="1"/>
    </xf>
    <xf numFmtId="168" fontId="5" fillId="2" borderId="1" xfId="4" applyNumberFormat="1" applyFont="1" applyFill="1" applyBorder="1" applyAlignment="1" applyProtection="1">
      <protection hidden="1"/>
    </xf>
    <xf numFmtId="168" fontId="6" fillId="2" borderId="2" xfId="2" applyNumberFormat="1" applyFont="1" applyFill="1" applyBorder="1" applyAlignment="1" applyProtection="1">
      <protection hidden="1"/>
    </xf>
    <xf numFmtId="0" fontId="6" fillId="0" borderId="1" xfId="2" applyNumberFormat="1" applyFont="1" applyFill="1" applyBorder="1" applyAlignment="1" applyProtection="1">
      <alignment horizontal="center" vertical="center"/>
      <protection hidden="1"/>
    </xf>
    <xf numFmtId="0" fontId="6" fillId="2" borderId="1" xfId="2" applyNumberFormat="1" applyFont="1" applyFill="1" applyBorder="1" applyAlignment="1" applyProtection="1">
      <alignment horizontal="center" vertical="center"/>
      <protection hidden="1"/>
    </xf>
    <xf numFmtId="165" fontId="5" fillId="0" borderId="1" xfId="2" applyNumberFormat="1" applyFont="1" applyFill="1" applyBorder="1" applyAlignment="1" applyProtection="1">
      <alignment horizontal="left" vertical="center"/>
      <protection hidden="1"/>
    </xf>
    <xf numFmtId="165" fontId="5" fillId="0" borderId="1" xfId="3" applyNumberFormat="1" applyFont="1" applyFill="1" applyBorder="1" applyAlignment="1" applyProtection="1">
      <alignment horizontal="left" vertical="center"/>
      <protection hidden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justify"/>
    </xf>
    <xf numFmtId="0" fontId="1" fillId="0" borderId="0" xfId="0" applyFont="1" applyAlignment="1"/>
    <xf numFmtId="0" fontId="0" fillId="0" borderId="0" xfId="0" applyAlignment="1"/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O66"/>
  <sheetViews>
    <sheetView tabSelected="1" topLeftCell="A39" workbookViewId="0">
      <selection activeCell="F8" sqref="F8"/>
    </sheetView>
  </sheetViews>
  <sheetFormatPr defaultRowHeight="15"/>
  <cols>
    <col min="2" max="2" width="12.5703125" customWidth="1"/>
    <col min="6" max="6" width="14" customWidth="1"/>
    <col min="9" max="9" width="13.140625" customWidth="1"/>
    <col min="10" max="10" width="17.7109375" customWidth="1"/>
    <col min="15" max="15" width="14.85546875" customWidth="1"/>
  </cols>
  <sheetData>
    <row r="2" spans="2:12" ht="42.75" customHeight="1">
      <c r="C2" s="26" t="s">
        <v>26</v>
      </c>
      <c r="D2" s="27"/>
      <c r="E2" s="27"/>
      <c r="F2" s="27"/>
      <c r="G2" s="27"/>
      <c r="H2" s="27"/>
      <c r="I2" s="27"/>
    </row>
    <row r="3" spans="2:12" ht="69" customHeight="1">
      <c r="B3" s="25" t="s">
        <v>0</v>
      </c>
      <c r="C3" s="28"/>
      <c r="D3" s="28"/>
      <c r="E3" s="28"/>
      <c r="F3" s="28"/>
      <c r="G3" s="28"/>
      <c r="H3" s="28"/>
      <c r="I3" s="28"/>
      <c r="J3" s="28"/>
      <c r="K3" s="1"/>
      <c r="L3" s="1"/>
    </row>
    <row r="4" spans="2:12" hidden="1"/>
    <row r="5" spans="2:12" hidden="1"/>
    <row r="6" spans="2:12" ht="22.5">
      <c r="B6" s="9" t="s">
        <v>1</v>
      </c>
      <c r="C6" s="9" t="s">
        <v>2</v>
      </c>
      <c r="D6" s="9" t="s">
        <v>3</v>
      </c>
      <c r="E6" s="9" t="s">
        <v>4</v>
      </c>
      <c r="F6" s="9" t="s">
        <v>5</v>
      </c>
      <c r="G6" s="9" t="s">
        <v>6</v>
      </c>
      <c r="H6" s="9" t="s">
        <v>7</v>
      </c>
      <c r="I6" s="9" t="s">
        <v>8</v>
      </c>
      <c r="J6" s="10" t="s">
        <v>25</v>
      </c>
    </row>
    <row r="7" spans="2:12">
      <c r="B7" s="21">
        <v>1</v>
      </c>
      <c r="C7" s="21">
        <v>2</v>
      </c>
      <c r="D7" s="21">
        <v>3</v>
      </c>
      <c r="E7" s="21">
        <v>4</v>
      </c>
      <c r="F7" s="21">
        <v>5</v>
      </c>
      <c r="G7" s="21">
        <v>6</v>
      </c>
      <c r="H7" s="21">
        <v>7</v>
      </c>
      <c r="I7" s="21">
        <v>8</v>
      </c>
      <c r="J7" s="22">
        <v>9</v>
      </c>
    </row>
    <row r="8" spans="2:12">
      <c r="B8" s="23">
        <v>925721200</v>
      </c>
      <c r="C8" s="5">
        <v>200000</v>
      </c>
      <c r="D8" s="6" t="s">
        <v>9</v>
      </c>
      <c r="E8" s="8" t="s">
        <v>10</v>
      </c>
      <c r="F8" s="7" t="s">
        <v>11</v>
      </c>
      <c r="G8" s="6" t="s">
        <v>12</v>
      </c>
      <c r="H8" s="6">
        <v>211</v>
      </c>
      <c r="I8" s="4">
        <v>0</v>
      </c>
      <c r="J8" s="3">
        <v>10145.32</v>
      </c>
    </row>
    <row r="9" spans="2:12">
      <c r="B9" s="23">
        <v>925721200</v>
      </c>
      <c r="C9" s="5">
        <v>200000</v>
      </c>
      <c r="D9" s="6" t="s">
        <v>9</v>
      </c>
      <c r="E9" s="8" t="s">
        <v>10</v>
      </c>
      <c r="F9" s="7" t="s">
        <v>11</v>
      </c>
      <c r="G9" s="6" t="s">
        <v>13</v>
      </c>
      <c r="H9" s="6">
        <v>213</v>
      </c>
      <c r="I9" s="4">
        <v>0</v>
      </c>
      <c r="J9" s="3">
        <v>2769.68</v>
      </c>
    </row>
    <row r="10" spans="2:12">
      <c r="B10" s="23">
        <v>925721200</v>
      </c>
      <c r="C10" s="5">
        <v>200000</v>
      </c>
      <c r="D10" s="6" t="s">
        <v>9</v>
      </c>
      <c r="E10" s="8" t="s">
        <v>10</v>
      </c>
      <c r="F10" s="7" t="s">
        <v>11</v>
      </c>
      <c r="G10" s="6" t="s">
        <v>14</v>
      </c>
      <c r="H10" s="6">
        <v>226</v>
      </c>
      <c r="I10" s="4">
        <v>0</v>
      </c>
      <c r="J10" s="3">
        <v>13031.38</v>
      </c>
    </row>
    <row r="11" spans="2:12">
      <c r="B11" s="23">
        <v>925721200</v>
      </c>
      <c r="C11" s="5">
        <v>200000</v>
      </c>
      <c r="D11" s="6" t="s">
        <v>9</v>
      </c>
      <c r="E11" s="8" t="s">
        <v>10</v>
      </c>
      <c r="F11" s="7" t="s">
        <v>11</v>
      </c>
      <c r="G11" s="6" t="s">
        <v>14</v>
      </c>
      <c r="H11" s="6">
        <v>310</v>
      </c>
      <c r="I11" s="4">
        <v>0</v>
      </c>
      <c r="J11" s="3">
        <v>263</v>
      </c>
    </row>
    <row r="12" spans="2:12">
      <c r="B12" s="23">
        <v>925721200</v>
      </c>
      <c r="C12" s="5">
        <v>200000</v>
      </c>
      <c r="D12" s="6" t="s">
        <v>9</v>
      </c>
      <c r="E12" s="8" t="s">
        <v>10</v>
      </c>
      <c r="F12" s="7" t="s">
        <v>11</v>
      </c>
      <c r="G12" s="6" t="s">
        <v>14</v>
      </c>
      <c r="H12" s="6">
        <v>342</v>
      </c>
      <c r="I12" s="4">
        <v>0</v>
      </c>
      <c r="J12" s="3">
        <v>798723.33</v>
      </c>
    </row>
    <row r="13" spans="2:12">
      <c r="B13" s="23">
        <v>925721200</v>
      </c>
      <c r="C13" s="5">
        <v>200000</v>
      </c>
      <c r="D13" s="6" t="s">
        <v>9</v>
      </c>
      <c r="E13" s="8" t="s">
        <v>10</v>
      </c>
      <c r="F13" s="7" t="s">
        <v>11</v>
      </c>
      <c r="G13" s="6" t="s">
        <v>14</v>
      </c>
      <c r="H13" s="6">
        <v>346</v>
      </c>
      <c r="I13" s="4">
        <v>0</v>
      </c>
      <c r="J13" s="3">
        <v>16561</v>
      </c>
    </row>
    <row r="14" spans="2:12">
      <c r="B14" s="23">
        <v>925721200</v>
      </c>
      <c r="C14" s="5">
        <v>200000</v>
      </c>
      <c r="D14" s="6" t="s">
        <v>9</v>
      </c>
      <c r="E14" s="8" t="s">
        <v>10</v>
      </c>
      <c r="F14" s="7" t="s">
        <v>11</v>
      </c>
      <c r="G14" s="6" t="s">
        <v>14</v>
      </c>
      <c r="H14" s="6">
        <v>349</v>
      </c>
      <c r="I14" s="4">
        <v>0</v>
      </c>
      <c r="J14" s="3">
        <v>4795</v>
      </c>
    </row>
    <row r="15" spans="2:12">
      <c r="B15" s="23">
        <v>925721200</v>
      </c>
      <c r="C15" s="5">
        <v>200000</v>
      </c>
      <c r="D15" s="6" t="s">
        <v>9</v>
      </c>
      <c r="E15" s="8" t="s">
        <v>10</v>
      </c>
      <c r="F15" s="7" t="s">
        <v>11</v>
      </c>
      <c r="G15" s="6" t="s">
        <v>15</v>
      </c>
      <c r="H15" s="6">
        <v>291</v>
      </c>
      <c r="I15" s="4">
        <v>0</v>
      </c>
      <c r="J15" s="3">
        <v>7250</v>
      </c>
    </row>
    <row r="16" spans="2:12">
      <c r="B16" s="23">
        <v>925721200</v>
      </c>
      <c r="C16" s="5">
        <v>500000</v>
      </c>
      <c r="D16" s="6" t="s">
        <v>9</v>
      </c>
      <c r="E16" s="8" t="s">
        <v>16</v>
      </c>
      <c r="F16" s="7" t="s">
        <v>11</v>
      </c>
      <c r="G16" s="6" t="s">
        <v>13</v>
      </c>
      <c r="H16" s="6">
        <v>213</v>
      </c>
      <c r="I16" s="4">
        <v>120003021</v>
      </c>
      <c r="J16" s="3">
        <v>78765.78</v>
      </c>
    </row>
    <row r="17" spans="2:10">
      <c r="B17" s="23">
        <v>925721200</v>
      </c>
      <c r="C17" s="5">
        <v>500000</v>
      </c>
      <c r="D17" s="6" t="s">
        <v>9</v>
      </c>
      <c r="E17" s="8" t="s">
        <v>10</v>
      </c>
      <c r="F17" s="7" t="s">
        <v>11</v>
      </c>
      <c r="G17" s="6" t="s">
        <v>12</v>
      </c>
      <c r="H17" s="6">
        <v>211</v>
      </c>
      <c r="I17" s="4">
        <v>10301000</v>
      </c>
      <c r="J17" s="3">
        <v>758314.77</v>
      </c>
    </row>
    <row r="18" spans="2:10">
      <c r="B18" s="23">
        <v>925721200</v>
      </c>
      <c r="C18" s="5">
        <v>500000</v>
      </c>
      <c r="D18" s="6" t="s">
        <v>9</v>
      </c>
      <c r="E18" s="8" t="s">
        <v>10</v>
      </c>
      <c r="F18" s="7" t="s">
        <v>11</v>
      </c>
      <c r="G18" s="6" t="s">
        <v>12</v>
      </c>
      <c r="H18" s="6">
        <v>211</v>
      </c>
      <c r="I18" s="4">
        <v>120003021</v>
      </c>
      <c r="J18" s="3">
        <v>12200044.869999999</v>
      </c>
    </row>
    <row r="19" spans="2:10">
      <c r="B19" s="23">
        <v>925721200</v>
      </c>
      <c r="C19" s="5">
        <v>500000</v>
      </c>
      <c r="D19" s="6" t="s">
        <v>9</v>
      </c>
      <c r="E19" s="8" t="s">
        <v>10</v>
      </c>
      <c r="F19" s="7" t="s">
        <v>11</v>
      </c>
      <c r="G19" s="6" t="s">
        <v>12</v>
      </c>
      <c r="H19" s="6">
        <v>221</v>
      </c>
      <c r="I19" s="4">
        <v>120003021</v>
      </c>
      <c r="J19" s="3">
        <v>0</v>
      </c>
    </row>
    <row r="20" spans="2:10">
      <c r="B20" s="23">
        <v>925721200</v>
      </c>
      <c r="C20" s="5">
        <v>500000</v>
      </c>
      <c r="D20" s="6" t="s">
        <v>9</v>
      </c>
      <c r="E20" s="8" t="s">
        <v>10</v>
      </c>
      <c r="F20" s="7" t="s">
        <v>11</v>
      </c>
      <c r="G20" s="6" t="s">
        <v>12</v>
      </c>
      <c r="H20" s="6">
        <v>266</v>
      </c>
      <c r="I20" s="4">
        <v>10301000</v>
      </c>
      <c r="J20" s="3">
        <v>4242.3900000000003</v>
      </c>
    </row>
    <row r="21" spans="2:10">
      <c r="B21" s="23">
        <v>925721200</v>
      </c>
      <c r="C21" s="5">
        <v>500000</v>
      </c>
      <c r="D21" s="6" t="s">
        <v>9</v>
      </c>
      <c r="E21" s="8" t="s">
        <v>10</v>
      </c>
      <c r="F21" s="7" t="s">
        <v>11</v>
      </c>
      <c r="G21" s="6" t="s">
        <v>12</v>
      </c>
      <c r="H21" s="6">
        <v>266</v>
      </c>
      <c r="I21" s="4">
        <v>120003021</v>
      </c>
      <c r="J21" s="3">
        <v>50017.72</v>
      </c>
    </row>
    <row r="22" spans="2:10">
      <c r="B22" s="23">
        <v>925721200</v>
      </c>
      <c r="C22" s="5">
        <v>500000</v>
      </c>
      <c r="D22" s="6" t="s">
        <v>9</v>
      </c>
      <c r="E22" s="8" t="s">
        <v>10</v>
      </c>
      <c r="F22" s="7" t="s">
        <v>11</v>
      </c>
      <c r="G22" s="6" t="s">
        <v>17</v>
      </c>
      <c r="H22" s="6">
        <v>212</v>
      </c>
      <c r="I22" s="4">
        <v>120003021</v>
      </c>
      <c r="J22" s="3">
        <v>2100</v>
      </c>
    </row>
    <row r="23" spans="2:10">
      <c r="B23" s="23">
        <v>925721200</v>
      </c>
      <c r="C23" s="5">
        <v>500000</v>
      </c>
      <c r="D23" s="6" t="s">
        <v>9</v>
      </c>
      <c r="E23" s="8" t="s">
        <v>10</v>
      </c>
      <c r="F23" s="7" t="s">
        <v>11</v>
      </c>
      <c r="G23" s="6" t="s">
        <v>17</v>
      </c>
      <c r="H23" s="6">
        <v>226</v>
      </c>
      <c r="I23" s="4">
        <v>120003021</v>
      </c>
      <c r="J23" s="3">
        <v>11665</v>
      </c>
    </row>
    <row r="24" spans="2:10">
      <c r="B24" s="23">
        <v>925721200</v>
      </c>
      <c r="C24" s="5">
        <v>500000</v>
      </c>
      <c r="D24" s="6" t="s">
        <v>9</v>
      </c>
      <c r="E24" s="8" t="s">
        <v>10</v>
      </c>
      <c r="F24" s="7" t="s">
        <v>11</v>
      </c>
      <c r="G24" s="6" t="s">
        <v>17</v>
      </c>
      <c r="H24" s="6">
        <v>266</v>
      </c>
      <c r="I24" s="4">
        <v>120003021</v>
      </c>
      <c r="J24" s="3">
        <v>1100</v>
      </c>
    </row>
    <row r="25" spans="2:10">
      <c r="B25" s="23">
        <v>925721200</v>
      </c>
      <c r="C25" s="5">
        <v>500000</v>
      </c>
      <c r="D25" s="6" t="s">
        <v>9</v>
      </c>
      <c r="E25" s="8" t="s">
        <v>10</v>
      </c>
      <c r="F25" s="7" t="s">
        <v>11</v>
      </c>
      <c r="G25" s="6" t="s">
        <v>13</v>
      </c>
      <c r="H25" s="6">
        <v>213</v>
      </c>
      <c r="I25" s="4">
        <v>10301000</v>
      </c>
      <c r="J25" s="3">
        <v>322955.56</v>
      </c>
    </row>
    <row r="26" spans="2:10">
      <c r="B26" s="23">
        <v>925721200</v>
      </c>
      <c r="C26" s="5">
        <v>500000</v>
      </c>
      <c r="D26" s="6" t="s">
        <v>9</v>
      </c>
      <c r="E26" s="8" t="s">
        <v>10</v>
      </c>
      <c r="F26" s="7" t="s">
        <v>11</v>
      </c>
      <c r="G26" s="6" t="s">
        <v>13</v>
      </c>
      <c r="H26" s="6">
        <v>213</v>
      </c>
      <c r="I26" s="4">
        <v>120003021</v>
      </c>
      <c r="J26" s="3">
        <v>3624548.44</v>
      </c>
    </row>
    <row r="27" spans="2:10">
      <c r="B27" s="23">
        <v>925721200</v>
      </c>
      <c r="C27" s="5">
        <v>500000</v>
      </c>
      <c r="D27" s="6" t="s">
        <v>9</v>
      </c>
      <c r="E27" s="8" t="s">
        <v>10</v>
      </c>
      <c r="F27" s="7" t="s">
        <v>11</v>
      </c>
      <c r="G27" s="6" t="s">
        <v>14</v>
      </c>
      <c r="H27" s="6">
        <v>221</v>
      </c>
      <c r="I27" s="4">
        <v>120003021</v>
      </c>
      <c r="J27" s="3">
        <v>138523.85</v>
      </c>
    </row>
    <row r="28" spans="2:10">
      <c r="B28" s="23">
        <v>925721200</v>
      </c>
      <c r="C28" s="5">
        <v>500000</v>
      </c>
      <c r="D28" s="6" t="s">
        <v>9</v>
      </c>
      <c r="E28" s="8" t="s">
        <v>10</v>
      </c>
      <c r="F28" s="7" t="s">
        <v>11</v>
      </c>
      <c r="G28" s="6" t="s">
        <v>14</v>
      </c>
      <c r="H28" s="6">
        <v>223</v>
      </c>
      <c r="I28" s="4">
        <v>10301000</v>
      </c>
      <c r="J28" s="3">
        <v>1651239.36</v>
      </c>
    </row>
    <row r="29" spans="2:10">
      <c r="B29" s="23">
        <v>925721200</v>
      </c>
      <c r="C29" s="5">
        <v>500000</v>
      </c>
      <c r="D29" s="6" t="s">
        <v>9</v>
      </c>
      <c r="E29" s="8" t="s">
        <v>10</v>
      </c>
      <c r="F29" s="7" t="s">
        <v>11</v>
      </c>
      <c r="G29" s="6" t="s">
        <v>14</v>
      </c>
      <c r="H29" s="6">
        <v>225</v>
      </c>
      <c r="I29" s="4">
        <v>10301000</v>
      </c>
      <c r="J29" s="3">
        <v>125980.08</v>
      </c>
    </row>
    <row r="30" spans="2:10">
      <c r="B30" s="23">
        <v>925721200</v>
      </c>
      <c r="C30" s="5">
        <v>500000</v>
      </c>
      <c r="D30" s="6" t="s">
        <v>9</v>
      </c>
      <c r="E30" s="8" t="s">
        <v>10</v>
      </c>
      <c r="F30" s="7" t="s">
        <v>11</v>
      </c>
      <c r="G30" s="6" t="s">
        <v>14</v>
      </c>
      <c r="H30" s="6">
        <v>226</v>
      </c>
      <c r="I30" s="4">
        <v>10301000</v>
      </c>
      <c r="J30" s="3">
        <v>858243.95</v>
      </c>
    </row>
    <row r="31" spans="2:10">
      <c r="B31" s="23">
        <v>925721200</v>
      </c>
      <c r="C31" s="5">
        <v>500000</v>
      </c>
      <c r="D31" s="6" t="s">
        <v>9</v>
      </c>
      <c r="E31" s="8" t="s">
        <v>10</v>
      </c>
      <c r="F31" s="7" t="s">
        <v>11</v>
      </c>
      <c r="G31" s="6" t="s">
        <v>14</v>
      </c>
      <c r="H31" s="6">
        <v>226</v>
      </c>
      <c r="I31" s="4">
        <v>120003021</v>
      </c>
      <c r="J31" s="3">
        <v>139961.5</v>
      </c>
    </row>
    <row r="32" spans="2:10">
      <c r="B32" s="23">
        <v>925721200</v>
      </c>
      <c r="C32" s="5">
        <v>500000</v>
      </c>
      <c r="D32" s="6" t="s">
        <v>9</v>
      </c>
      <c r="E32" s="8" t="s">
        <v>10</v>
      </c>
      <c r="F32" s="7" t="s">
        <v>11</v>
      </c>
      <c r="G32" s="6" t="s">
        <v>14</v>
      </c>
      <c r="H32" s="6">
        <v>310</v>
      </c>
      <c r="I32" s="4">
        <v>10301000</v>
      </c>
      <c r="J32" s="3">
        <v>37840</v>
      </c>
    </row>
    <row r="33" spans="2:15">
      <c r="B33" s="23">
        <v>925721200</v>
      </c>
      <c r="C33" s="5">
        <v>500000</v>
      </c>
      <c r="D33" s="6" t="s">
        <v>9</v>
      </c>
      <c r="E33" s="8" t="s">
        <v>10</v>
      </c>
      <c r="F33" s="7" t="s">
        <v>11</v>
      </c>
      <c r="G33" s="6" t="s">
        <v>14</v>
      </c>
      <c r="H33" s="6">
        <v>310</v>
      </c>
      <c r="I33" s="4">
        <v>120003021</v>
      </c>
      <c r="J33" s="3">
        <v>806319.22</v>
      </c>
    </row>
    <row r="34" spans="2:15">
      <c r="B34" s="23">
        <v>925721200</v>
      </c>
      <c r="C34" s="5">
        <v>500000</v>
      </c>
      <c r="D34" s="6" t="s">
        <v>9</v>
      </c>
      <c r="E34" s="8" t="s">
        <v>10</v>
      </c>
      <c r="F34" s="7" t="s">
        <v>11</v>
      </c>
      <c r="G34" s="6" t="s">
        <v>14</v>
      </c>
      <c r="H34" s="6">
        <v>340</v>
      </c>
      <c r="I34" s="4">
        <v>120003021</v>
      </c>
      <c r="J34" s="3">
        <v>0</v>
      </c>
    </row>
    <row r="35" spans="2:15">
      <c r="B35" s="23">
        <v>925721200</v>
      </c>
      <c r="C35" s="5">
        <v>500000</v>
      </c>
      <c r="D35" s="6" t="s">
        <v>9</v>
      </c>
      <c r="E35" s="8" t="s">
        <v>10</v>
      </c>
      <c r="F35" s="7" t="s">
        <v>11</v>
      </c>
      <c r="G35" s="6" t="s">
        <v>14</v>
      </c>
      <c r="H35" s="6">
        <v>341</v>
      </c>
      <c r="I35" s="4">
        <v>10301000</v>
      </c>
      <c r="J35" s="3">
        <v>5250</v>
      </c>
    </row>
    <row r="36" spans="2:15">
      <c r="B36" s="23">
        <v>925721200</v>
      </c>
      <c r="C36" s="5">
        <v>500000</v>
      </c>
      <c r="D36" s="6" t="s">
        <v>9</v>
      </c>
      <c r="E36" s="8" t="s">
        <v>10</v>
      </c>
      <c r="F36" s="7" t="s">
        <v>11</v>
      </c>
      <c r="G36" s="6" t="s">
        <v>14</v>
      </c>
      <c r="H36" s="6">
        <v>342</v>
      </c>
      <c r="I36" s="4">
        <v>10301000</v>
      </c>
      <c r="J36" s="3">
        <v>219210.17</v>
      </c>
    </row>
    <row r="37" spans="2:15">
      <c r="B37" s="23">
        <v>925721200</v>
      </c>
      <c r="C37" s="5">
        <v>500000</v>
      </c>
      <c r="D37" s="6" t="s">
        <v>9</v>
      </c>
      <c r="E37" s="8" t="s">
        <v>10</v>
      </c>
      <c r="F37" s="7" t="s">
        <v>11</v>
      </c>
      <c r="G37" s="6" t="s">
        <v>14</v>
      </c>
      <c r="H37" s="6">
        <v>346</v>
      </c>
      <c r="I37" s="4">
        <v>10301000</v>
      </c>
      <c r="J37" s="3">
        <v>7298.38</v>
      </c>
    </row>
    <row r="38" spans="2:15">
      <c r="B38" s="23">
        <v>925721200</v>
      </c>
      <c r="C38" s="5">
        <v>500000</v>
      </c>
      <c r="D38" s="6" t="s">
        <v>9</v>
      </c>
      <c r="E38" s="8" t="s">
        <v>10</v>
      </c>
      <c r="F38" s="7" t="s">
        <v>11</v>
      </c>
      <c r="G38" s="6" t="s">
        <v>14</v>
      </c>
      <c r="H38" s="6">
        <v>346</v>
      </c>
      <c r="I38" s="4">
        <v>120003021</v>
      </c>
      <c r="J38" s="3">
        <v>160383.62</v>
      </c>
    </row>
    <row r="39" spans="2:15">
      <c r="B39" s="23">
        <v>925721200</v>
      </c>
      <c r="C39" s="5">
        <v>500000</v>
      </c>
      <c r="D39" s="6" t="s">
        <v>9</v>
      </c>
      <c r="E39" s="8" t="s">
        <v>10</v>
      </c>
      <c r="F39" s="7" t="s">
        <v>11</v>
      </c>
      <c r="G39" s="6" t="s">
        <v>14</v>
      </c>
      <c r="H39" s="6">
        <v>349</v>
      </c>
      <c r="I39" s="4">
        <v>10301000</v>
      </c>
      <c r="J39" s="3">
        <v>1242</v>
      </c>
    </row>
    <row r="40" spans="2:15">
      <c r="B40" s="23">
        <v>925721200</v>
      </c>
      <c r="C40" s="5">
        <v>500000</v>
      </c>
      <c r="D40" s="6" t="s">
        <v>9</v>
      </c>
      <c r="E40" s="8" t="s">
        <v>10</v>
      </c>
      <c r="F40" s="7" t="s">
        <v>11</v>
      </c>
      <c r="G40" s="6" t="s">
        <v>14</v>
      </c>
      <c r="H40" s="6">
        <v>349</v>
      </c>
      <c r="I40" s="4">
        <v>120003021</v>
      </c>
      <c r="J40" s="3">
        <v>4170</v>
      </c>
    </row>
    <row r="41" spans="2:15">
      <c r="B41" s="23">
        <v>925721200</v>
      </c>
      <c r="C41" s="5">
        <v>500000</v>
      </c>
      <c r="D41" s="6" t="s">
        <v>9</v>
      </c>
      <c r="E41" s="8" t="s">
        <v>10</v>
      </c>
      <c r="F41" s="7" t="s">
        <v>11</v>
      </c>
      <c r="G41" s="6" t="s">
        <v>18</v>
      </c>
      <c r="H41" s="6">
        <v>291</v>
      </c>
      <c r="I41" s="4">
        <v>10301000</v>
      </c>
      <c r="J41" s="3">
        <v>132508.79</v>
      </c>
    </row>
    <row r="42" spans="2:15">
      <c r="B42" s="23">
        <v>925721200</v>
      </c>
      <c r="C42" s="5">
        <v>500000</v>
      </c>
      <c r="D42" s="6" t="s">
        <v>9</v>
      </c>
      <c r="E42" s="8" t="s">
        <v>10</v>
      </c>
      <c r="F42" s="7" t="s">
        <v>11</v>
      </c>
      <c r="G42" s="6" t="s">
        <v>19</v>
      </c>
      <c r="H42" s="6">
        <v>291</v>
      </c>
      <c r="I42" s="4">
        <v>10301000</v>
      </c>
      <c r="J42" s="3">
        <v>6195</v>
      </c>
    </row>
    <row r="43" spans="2:15">
      <c r="B43" s="23">
        <v>925721200</v>
      </c>
      <c r="C43" s="5">
        <v>500000</v>
      </c>
      <c r="D43" s="6" t="s">
        <v>9</v>
      </c>
      <c r="E43" s="8" t="s">
        <v>10</v>
      </c>
      <c r="F43" s="7" t="s">
        <v>11</v>
      </c>
      <c r="G43" s="6" t="s">
        <v>15</v>
      </c>
      <c r="H43" s="6">
        <v>291</v>
      </c>
      <c r="I43" s="4">
        <v>10301000</v>
      </c>
      <c r="J43" s="3">
        <v>26020.55</v>
      </c>
    </row>
    <row r="44" spans="2:15">
      <c r="B44" s="24">
        <v>925821200</v>
      </c>
      <c r="C44" s="12">
        <v>600000</v>
      </c>
      <c r="D44" s="13" t="s">
        <v>9</v>
      </c>
      <c r="E44" s="14" t="s">
        <v>10</v>
      </c>
      <c r="F44" s="7" t="s">
        <v>11</v>
      </c>
      <c r="G44" s="13" t="s">
        <v>12</v>
      </c>
      <c r="H44" s="13">
        <v>211</v>
      </c>
      <c r="I44" s="11">
        <v>204250000</v>
      </c>
      <c r="J44" s="19">
        <v>340000</v>
      </c>
      <c r="K44" s="15"/>
      <c r="L44" s="16"/>
      <c r="M44" s="17"/>
      <c r="N44" s="17"/>
      <c r="O44" s="18"/>
    </row>
    <row r="45" spans="2:15">
      <c r="B45" s="24">
        <v>925821200</v>
      </c>
      <c r="C45" s="12">
        <v>600000</v>
      </c>
      <c r="D45" s="13" t="s">
        <v>9</v>
      </c>
      <c r="E45" s="14" t="s">
        <v>10</v>
      </c>
      <c r="F45" s="7" t="s">
        <v>11</v>
      </c>
      <c r="G45" s="13" t="s">
        <v>17</v>
      </c>
      <c r="H45" s="13">
        <v>214</v>
      </c>
      <c r="I45" s="11">
        <v>10301000</v>
      </c>
      <c r="J45" s="19">
        <v>10077.700000000001</v>
      </c>
      <c r="K45" s="15"/>
      <c r="L45" s="16"/>
      <c r="M45" s="17"/>
      <c r="N45" s="17"/>
      <c r="O45" s="18"/>
    </row>
    <row r="46" spans="2:15">
      <c r="B46" s="24">
        <v>925821200</v>
      </c>
      <c r="C46" s="12">
        <v>600000</v>
      </c>
      <c r="D46" s="13" t="s">
        <v>9</v>
      </c>
      <c r="E46" s="14" t="s">
        <v>10</v>
      </c>
      <c r="F46" s="7" t="s">
        <v>11</v>
      </c>
      <c r="G46" s="13" t="s">
        <v>17</v>
      </c>
      <c r="H46" s="13">
        <v>214</v>
      </c>
      <c r="I46" s="11">
        <v>120003022</v>
      </c>
      <c r="J46" s="19">
        <v>301747.09000000003</v>
      </c>
      <c r="K46" s="15"/>
      <c r="L46" s="16"/>
      <c r="M46" s="17"/>
      <c r="N46" s="17"/>
      <c r="O46" s="18"/>
    </row>
    <row r="47" spans="2:15">
      <c r="B47" s="24">
        <v>925821200</v>
      </c>
      <c r="C47" s="12">
        <v>600000</v>
      </c>
      <c r="D47" s="13" t="s">
        <v>9</v>
      </c>
      <c r="E47" s="14" t="s">
        <v>10</v>
      </c>
      <c r="F47" s="7" t="s">
        <v>11</v>
      </c>
      <c r="G47" s="13" t="s">
        <v>17</v>
      </c>
      <c r="H47" s="13">
        <v>226</v>
      </c>
      <c r="I47" s="11">
        <v>120003029</v>
      </c>
      <c r="J47" s="19">
        <v>0</v>
      </c>
      <c r="K47" s="15"/>
      <c r="L47" s="16"/>
      <c r="M47" s="17"/>
      <c r="N47" s="17"/>
      <c r="O47" s="18"/>
    </row>
    <row r="48" spans="2:15">
      <c r="B48" s="24">
        <v>925821200</v>
      </c>
      <c r="C48" s="12">
        <v>600000</v>
      </c>
      <c r="D48" s="13" t="s">
        <v>9</v>
      </c>
      <c r="E48" s="14" t="s">
        <v>10</v>
      </c>
      <c r="F48" s="7" t="s">
        <v>11</v>
      </c>
      <c r="G48" s="13" t="s">
        <v>21</v>
      </c>
      <c r="H48" s="13">
        <v>226</v>
      </c>
      <c r="I48" s="11">
        <v>120003029</v>
      </c>
      <c r="J48" s="19">
        <v>13000</v>
      </c>
      <c r="K48" s="15"/>
      <c r="L48" s="16"/>
      <c r="M48" s="17"/>
      <c r="N48" s="17"/>
      <c r="O48" s="18"/>
    </row>
    <row r="49" spans="2:15">
      <c r="B49" s="24">
        <v>925821200</v>
      </c>
      <c r="C49" s="12">
        <v>600000</v>
      </c>
      <c r="D49" s="13" t="s">
        <v>9</v>
      </c>
      <c r="E49" s="14" t="s">
        <v>10</v>
      </c>
      <c r="F49" s="7" t="s">
        <v>11</v>
      </c>
      <c r="G49" s="13" t="s">
        <v>13</v>
      </c>
      <c r="H49" s="13">
        <v>213</v>
      </c>
      <c r="I49" s="11">
        <v>204250000</v>
      </c>
      <c r="J49" s="19">
        <v>102680</v>
      </c>
      <c r="K49" s="15"/>
      <c r="L49" s="16"/>
      <c r="M49" s="17"/>
      <c r="N49" s="17"/>
      <c r="O49" s="18"/>
    </row>
    <row r="50" spans="2:15">
      <c r="B50" s="24">
        <v>925821200</v>
      </c>
      <c r="C50" s="12">
        <v>600000</v>
      </c>
      <c r="D50" s="13" t="s">
        <v>9</v>
      </c>
      <c r="E50" s="14" t="s">
        <v>10</v>
      </c>
      <c r="F50" s="7" t="s">
        <v>11</v>
      </c>
      <c r="G50" s="13" t="s">
        <v>13</v>
      </c>
      <c r="H50" s="13">
        <v>226</v>
      </c>
      <c r="I50" s="11">
        <v>120003029</v>
      </c>
      <c r="J50" s="19">
        <v>3926</v>
      </c>
      <c r="K50" s="15"/>
      <c r="L50" s="16"/>
      <c r="M50" s="17"/>
      <c r="N50" s="17"/>
      <c r="O50" s="18"/>
    </row>
    <row r="51" spans="2:15">
      <c r="B51" s="24">
        <v>925821200</v>
      </c>
      <c r="C51" s="12">
        <v>600000</v>
      </c>
      <c r="D51" s="13" t="s">
        <v>9</v>
      </c>
      <c r="E51" s="14" t="s">
        <v>10</v>
      </c>
      <c r="F51" s="7" t="s">
        <v>11</v>
      </c>
      <c r="G51" s="13" t="s">
        <v>14</v>
      </c>
      <c r="H51" s="13">
        <v>310</v>
      </c>
      <c r="I51" s="11">
        <v>120003029</v>
      </c>
      <c r="J51" s="19">
        <v>144058</v>
      </c>
      <c r="K51" s="15"/>
      <c r="L51" s="16"/>
      <c r="M51" s="17"/>
      <c r="N51" s="17"/>
      <c r="O51" s="18"/>
    </row>
    <row r="52" spans="2:15">
      <c r="B52" s="24">
        <v>925821200</v>
      </c>
      <c r="C52" s="12">
        <v>600000</v>
      </c>
      <c r="D52" s="13" t="s">
        <v>9</v>
      </c>
      <c r="E52" s="14" t="s">
        <v>10</v>
      </c>
      <c r="F52" s="7" t="s">
        <v>11</v>
      </c>
      <c r="G52" s="13" t="s">
        <v>14</v>
      </c>
      <c r="H52" s="13">
        <v>342</v>
      </c>
      <c r="I52" s="11">
        <v>120003020</v>
      </c>
      <c r="J52" s="19">
        <v>109290</v>
      </c>
      <c r="K52" s="15"/>
      <c r="L52" s="16"/>
      <c r="M52" s="17"/>
      <c r="N52" s="17"/>
      <c r="O52" s="18"/>
    </row>
    <row r="53" spans="2:15">
      <c r="B53" s="24">
        <v>925821200</v>
      </c>
      <c r="C53" s="12">
        <v>600000</v>
      </c>
      <c r="D53" s="13" t="s">
        <v>9</v>
      </c>
      <c r="E53" s="14" t="s">
        <v>10</v>
      </c>
      <c r="F53" s="7" t="s">
        <v>11</v>
      </c>
      <c r="G53" s="13" t="s">
        <v>14</v>
      </c>
      <c r="H53" s="13">
        <v>342</v>
      </c>
      <c r="I53" s="11">
        <v>202664000</v>
      </c>
      <c r="J53" s="19">
        <v>491345.77</v>
      </c>
      <c r="K53" s="15"/>
      <c r="L53" s="16"/>
      <c r="M53" s="17"/>
      <c r="N53" s="17"/>
      <c r="O53" s="18"/>
    </row>
    <row r="54" spans="2:15">
      <c r="B54" s="24">
        <v>925821200</v>
      </c>
      <c r="C54" s="12">
        <v>600000</v>
      </c>
      <c r="D54" s="13" t="s">
        <v>9</v>
      </c>
      <c r="E54" s="14" t="s">
        <v>10</v>
      </c>
      <c r="F54" s="7" t="s">
        <v>11</v>
      </c>
      <c r="G54" s="13" t="s">
        <v>14</v>
      </c>
      <c r="H54" s="13">
        <v>346</v>
      </c>
      <c r="I54" s="11">
        <v>120003029</v>
      </c>
      <c r="J54" s="19">
        <v>43624</v>
      </c>
      <c r="K54" s="15"/>
      <c r="L54" s="16"/>
      <c r="M54" s="17"/>
      <c r="N54" s="17"/>
      <c r="O54" s="18"/>
    </row>
    <row r="55" spans="2:15">
      <c r="B55" s="24">
        <v>925821200</v>
      </c>
      <c r="C55" s="12">
        <v>600000</v>
      </c>
      <c r="D55" s="13" t="s">
        <v>9</v>
      </c>
      <c r="E55" s="14" t="s">
        <v>10</v>
      </c>
      <c r="F55" s="7" t="s">
        <v>11</v>
      </c>
      <c r="G55" s="13" t="s">
        <v>22</v>
      </c>
      <c r="H55" s="13">
        <v>265</v>
      </c>
      <c r="I55" s="11">
        <v>120003022</v>
      </c>
      <c r="J55" s="19">
        <v>88552.91</v>
      </c>
      <c r="K55" s="15"/>
      <c r="L55" s="16"/>
      <c r="M55" s="17"/>
      <c r="N55" s="17"/>
      <c r="O55" s="18"/>
    </row>
    <row r="56" spans="2:15">
      <c r="B56" s="24">
        <v>925821200</v>
      </c>
      <c r="C56" s="12">
        <v>600000</v>
      </c>
      <c r="D56" s="13" t="s">
        <v>9</v>
      </c>
      <c r="E56" s="14" t="s">
        <v>23</v>
      </c>
      <c r="F56" s="7" t="s">
        <v>11</v>
      </c>
      <c r="G56" s="13" t="s">
        <v>12</v>
      </c>
      <c r="H56" s="13">
        <v>211</v>
      </c>
      <c r="I56" s="11">
        <v>10301000</v>
      </c>
      <c r="J56" s="19">
        <v>11921.37</v>
      </c>
      <c r="K56" s="15"/>
      <c r="L56" s="16"/>
      <c r="M56" s="17"/>
      <c r="N56" s="17"/>
      <c r="O56" s="18"/>
    </row>
    <row r="57" spans="2:15">
      <c r="B57" s="24">
        <v>925821200</v>
      </c>
      <c r="C57" s="12">
        <v>600000</v>
      </c>
      <c r="D57" s="13" t="s">
        <v>9</v>
      </c>
      <c r="E57" s="14" t="s">
        <v>23</v>
      </c>
      <c r="F57" s="7" t="s">
        <v>11</v>
      </c>
      <c r="G57" s="13" t="s">
        <v>17</v>
      </c>
      <c r="H57" s="13">
        <v>212</v>
      </c>
      <c r="I57" s="11">
        <v>10301000</v>
      </c>
      <c r="J57" s="19">
        <v>400</v>
      </c>
      <c r="K57" s="15"/>
      <c r="L57" s="16"/>
      <c r="M57" s="17"/>
      <c r="N57" s="17"/>
      <c r="O57" s="18"/>
    </row>
    <row r="58" spans="2:15">
      <c r="B58" s="24">
        <v>925821200</v>
      </c>
      <c r="C58" s="12">
        <v>600000</v>
      </c>
      <c r="D58" s="13" t="s">
        <v>9</v>
      </c>
      <c r="E58" s="14" t="s">
        <v>23</v>
      </c>
      <c r="F58" s="7" t="s">
        <v>11</v>
      </c>
      <c r="G58" s="13" t="s">
        <v>17</v>
      </c>
      <c r="H58" s="13">
        <v>226</v>
      </c>
      <c r="I58" s="11">
        <v>10301000</v>
      </c>
      <c r="J58" s="19">
        <v>1650</v>
      </c>
      <c r="K58" s="15"/>
      <c r="L58" s="16"/>
      <c r="M58" s="17"/>
      <c r="N58" s="17"/>
      <c r="O58" s="18"/>
    </row>
    <row r="59" spans="2:15">
      <c r="B59" s="24">
        <v>925821200</v>
      </c>
      <c r="C59" s="12">
        <v>600000</v>
      </c>
      <c r="D59" s="13" t="s">
        <v>9</v>
      </c>
      <c r="E59" s="14" t="s">
        <v>23</v>
      </c>
      <c r="F59" s="7" t="s">
        <v>11</v>
      </c>
      <c r="G59" s="13" t="s">
        <v>13</v>
      </c>
      <c r="H59" s="13">
        <v>213</v>
      </c>
      <c r="I59" s="11">
        <v>10301000</v>
      </c>
      <c r="J59" s="19">
        <v>3600.25</v>
      </c>
      <c r="K59" s="15"/>
      <c r="L59" s="16"/>
      <c r="M59" s="17"/>
      <c r="N59" s="17"/>
      <c r="O59" s="18"/>
    </row>
    <row r="60" spans="2:15">
      <c r="B60" s="24">
        <v>925821200</v>
      </c>
      <c r="C60" s="12">
        <v>600000</v>
      </c>
      <c r="D60" s="13" t="s">
        <v>9</v>
      </c>
      <c r="E60" s="14" t="s">
        <v>23</v>
      </c>
      <c r="F60" s="7" t="s">
        <v>11</v>
      </c>
      <c r="G60" s="13" t="s">
        <v>24</v>
      </c>
      <c r="H60" s="13">
        <v>225</v>
      </c>
      <c r="I60" s="11">
        <v>10301000</v>
      </c>
      <c r="J60" s="19">
        <v>499958</v>
      </c>
      <c r="K60" s="15"/>
      <c r="L60" s="16"/>
      <c r="M60" s="17"/>
      <c r="N60" s="17"/>
      <c r="O60" s="18"/>
    </row>
    <row r="61" spans="2:15">
      <c r="B61" s="24">
        <v>925821200</v>
      </c>
      <c r="C61" s="12">
        <v>600000</v>
      </c>
      <c r="D61" s="13" t="s">
        <v>9</v>
      </c>
      <c r="E61" s="14" t="s">
        <v>23</v>
      </c>
      <c r="F61" s="7" t="s">
        <v>11</v>
      </c>
      <c r="G61" s="13" t="s">
        <v>24</v>
      </c>
      <c r="H61" s="13">
        <v>226</v>
      </c>
      <c r="I61" s="11">
        <v>10301000</v>
      </c>
      <c r="J61" s="19">
        <v>20698</v>
      </c>
      <c r="K61" s="15"/>
      <c r="L61" s="16"/>
      <c r="M61" s="17"/>
      <c r="N61" s="17"/>
      <c r="O61" s="18"/>
    </row>
    <row r="62" spans="2:15">
      <c r="B62" s="24">
        <v>925821200</v>
      </c>
      <c r="C62" s="12">
        <v>600000</v>
      </c>
      <c r="D62" s="13" t="s">
        <v>9</v>
      </c>
      <c r="E62" s="14" t="s">
        <v>23</v>
      </c>
      <c r="F62" s="7" t="s">
        <v>11</v>
      </c>
      <c r="G62" s="13" t="s">
        <v>14</v>
      </c>
      <c r="H62" s="13">
        <v>225</v>
      </c>
      <c r="I62" s="11">
        <v>10301000</v>
      </c>
      <c r="J62" s="19">
        <v>166739</v>
      </c>
      <c r="K62" s="15"/>
      <c r="L62" s="16"/>
      <c r="M62" s="17"/>
      <c r="N62" s="17"/>
      <c r="O62" s="18"/>
    </row>
    <row r="63" spans="2:15">
      <c r="B63" s="24">
        <v>925821200</v>
      </c>
      <c r="C63" s="12">
        <v>600000</v>
      </c>
      <c r="D63" s="13" t="s">
        <v>9</v>
      </c>
      <c r="E63" s="14" t="s">
        <v>23</v>
      </c>
      <c r="F63" s="7" t="s">
        <v>11</v>
      </c>
      <c r="G63" s="13" t="s">
        <v>14</v>
      </c>
      <c r="H63" s="13">
        <v>310</v>
      </c>
      <c r="I63" s="11">
        <v>10301000</v>
      </c>
      <c r="J63" s="19">
        <v>6010</v>
      </c>
      <c r="K63" s="15"/>
      <c r="L63" s="16"/>
      <c r="M63" s="17"/>
      <c r="N63" s="17"/>
      <c r="O63" s="18"/>
    </row>
    <row r="64" spans="2:15">
      <c r="B64" s="24">
        <v>925821200</v>
      </c>
      <c r="C64" s="12">
        <v>600000</v>
      </c>
      <c r="D64" s="13" t="s">
        <v>9</v>
      </c>
      <c r="E64" s="14" t="s">
        <v>23</v>
      </c>
      <c r="F64" s="7" t="s">
        <v>11</v>
      </c>
      <c r="G64" s="13" t="s">
        <v>14</v>
      </c>
      <c r="H64" s="13">
        <v>310</v>
      </c>
      <c r="I64" s="11">
        <v>120002417</v>
      </c>
      <c r="J64" s="19">
        <v>82800</v>
      </c>
      <c r="K64" s="15"/>
      <c r="L64" s="16"/>
      <c r="M64" s="17"/>
      <c r="N64" s="17"/>
      <c r="O64" s="18"/>
    </row>
    <row r="65" spans="2:15">
      <c r="B65" s="24">
        <v>925821200</v>
      </c>
      <c r="C65" s="12">
        <v>600000</v>
      </c>
      <c r="D65" s="13" t="s">
        <v>9</v>
      </c>
      <c r="E65" s="14" t="s">
        <v>23</v>
      </c>
      <c r="F65" s="7" t="s">
        <v>11</v>
      </c>
      <c r="G65" s="13" t="s">
        <v>14</v>
      </c>
      <c r="H65" s="13">
        <v>346</v>
      </c>
      <c r="I65" s="11">
        <v>10301000</v>
      </c>
      <c r="J65" s="19">
        <v>3645</v>
      </c>
      <c r="K65" s="15"/>
      <c r="L65" s="16"/>
      <c r="M65" s="17"/>
      <c r="N65" s="17"/>
      <c r="O65" s="18"/>
    </row>
    <row r="66" spans="2:15" ht="15.75" thickBot="1">
      <c r="I66" s="2" t="s">
        <v>20</v>
      </c>
      <c r="J66" s="20">
        <f>2445723+22227679.71</f>
        <v>24673402.710000001</v>
      </c>
    </row>
  </sheetData>
  <mergeCells count="2">
    <mergeCell ref="C2:I2"/>
    <mergeCell ref="B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3.10в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Главбух</dc:creator>
  <cp:lastModifiedBy>Информатика</cp:lastModifiedBy>
  <dcterms:created xsi:type="dcterms:W3CDTF">2021-06-22T12:06:59Z</dcterms:created>
  <dcterms:modified xsi:type="dcterms:W3CDTF">2021-06-23T11:18:09Z</dcterms:modified>
</cp:coreProperties>
</file>