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<sst xmlns="http://schemas.openxmlformats.org/spreadsheetml/2006/main" count="154" uniqueCount="131">
  <si>
    <t>№ п/п</t>
  </si>
  <si>
    <t>№ договора/контракта</t>
  </si>
  <si>
    <t>Дата заключения договора/контракта</t>
  </si>
  <si>
    <t>Предмет договора/контракта</t>
  </si>
  <si>
    <t>Поставщик (подрядчик, исполнитель)</t>
  </si>
  <si>
    <t>1</t>
  </si>
  <si>
    <t>2</t>
  </si>
  <si>
    <t>3</t>
  </si>
  <si>
    <t>4</t>
  </si>
  <si>
    <t>5</t>
  </si>
  <si>
    <t>№5088464.21</t>
  </si>
  <si>
    <t>№204-Б2</t>
  </si>
  <si>
    <t>ООО "Дезинфекция"</t>
  </si>
  <si>
    <t>ИП Тарануха Андрей Владимирович</t>
  </si>
  <si>
    <t>ИП Дудкин Антон Сергеевич</t>
  </si>
  <si>
    <t>ООО "Тимашевское ПРТ Райпо"</t>
  </si>
  <si>
    <t>№19573/ТМ</t>
  </si>
  <si>
    <t>АО "Мусороуборочная компания"</t>
  </si>
  <si>
    <t>№GR11204806</t>
  </si>
  <si>
    <t>за бензин</t>
  </si>
  <si>
    <t>ООО "ИТС"</t>
  </si>
  <si>
    <t>ООО "ДССЛ-НЕВА"</t>
  </si>
  <si>
    <t>АО "ПФ "СКБ Контур"</t>
  </si>
  <si>
    <t>ИП Жученко Александр Николаевич</t>
  </si>
  <si>
    <t>заправка картриджей</t>
  </si>
  <si>
    <t>Сумма контракта</t>
  </si>
  <si>
    <t>ИНН поставщика</t>
  </si>
  <si>
    <t>Реестр прямых контрактов (с единственным поставщиком,подрядчиком,исполнителем) по МБОУ
СОШ№4 п.4 и п.5 Ч1ст 93 ФЗ-44 за январь-май 2024 год</t>
  </si>
  <si>
    <t>№А-186</t>
  </si>
  <si>
    <t>№А-187</t>
  </si>
  <si>
    <t>№34000958</t>
  </si>
  <si>
    <t>№ДГ24/61</t>
  </si>
  <si>
    <t>№ЛП-24.0901</t>
  </si>
  <si>
    <t>№23.1312</t>
  </si>
  <si>
    <t>№4-24</t>
  </si>
  <si>
    <t>№293</t>
  </si>
  <si>
    <t>№56-ЭО</t>
  </si>
  <si>
    <t>№79</t>
  </si>
  <si>
    <t>№92</t>
  </si>
  <si>
    <t>Об оказание услуги
междугородной и международной телефонной связи. Лицевой счет услуги 423018847554</t>
  </si>
  <si>
    <t xml:space="preserve">Об оказании услуги местной телефонной связи. 
Лицевой счет услуги 423018847553 </t>
  </si>
  <si>
    <t>За техническое обслуживание автоматических установок пожарной сигнализации</t>
  </si>
  <si>
    <t>За техническое обслуживание объектовой станции системы пожарного мониторинга</t>
  </si>
  <si>
    <t>За охрану объекта с использованием кнопки тревожной сигнализации</t>
  </si>
  <si>
    <t>За техническое сопровождение транспортного средства, Глонас</t>
  </si>
  <si>
    <t>За неисключительное право использования программы ЭВМ (сайт)</t>
  </si>
  <si>
    <t>За неисключительное право использования программного продукта (сертификат VipNETClient сеть 15428</t>
  </si>
  <si>
    <t>За дератизационное обслуживание</t>
  </si>
  <si>
    <t>за карту водителя СКЗИ</t>
  </si>
  <si>
    <t>Оказание консультационных услуг по составлению экологической отчетности</t>
  </si>
  <si>
    <t>за перезарядку огнетушителей</t>
  </si>
  <si>
    <t xml:space="preserve">за проверку и очистку вентиляционной системы пищеблока здания начального образования </t>
  </si>
  <si>
    <t>7707049388</t>
  </si>
  <si>
    <t>2353002302</t>
  </si>
  <si>
    <t>2310163739</t>
  </si>
  <si>
    <t>2369000660</t>
  </si>
  <si>
    <t>234602203000</t>
  </si>
  <si>
    <t>4029017981</t>
  </si>
  <si>
    <t>235308870</t>
  </si>
  <si>
    <t>255306110100</t>
  </si>
  <si>
    <t>235303841817</t>
  </si>
  <si>
    <t>ПАО "Ростелеком"</t>
  </si>
  <si>
    <t>ООО "Сигнал"</t>
  </si>
  <si>
    <t>ФГКУ "УВО ВНГ России по КК"</t>
  </si>
  <si>
    <t xml:space="preserve"> ООО "КАНКорт"</t>
  </si>
  <si>
    <t>ИП Архангельский Алексей Александрович (ЛеоПульт)</t>
  </si>
  <si>
    <t>АО "Калуга Астрал"</t>
  </si>
  <si>
    <t>ИП Казерова С.В.</t>
  </si>
  <si>
    <t>ИП Черненко Андрей Геннадьевич</t>
  </si>
  <si>
    <t>№4/24</t>
  </si>
  <si>
    <t>№B7OPS-013151</t>
  </si>
  <si>
    <t>№24.3101Р</t>
  </si>
  <si>
    <t>№004-24</t>
  </si>
  <si>
    <t>№004/01-24</t>
  </si>
  <si>
    <t>№02-04/2024</t>
  </si>
  <si>
    <t>№19</t>
  </si>
  <si>
    <t>№КР000024416</t>
  </si>
  <si>
    <t>№КР000024413</t>
  </si>
  <si>
    <t>№К077311/24</t>
  </si>
  <si>
    <t>№К098465/24</t>
  </si>
  <si>
    <t>№23-11200</t>
  </si>
  <si>
    <t>№24.0320</t>
  </si>
  <si>
    <t>№60\24</t>
  </si>
  <si>
    <t>№0904/2024</t>
  </si>
  <si>
    <t>№004/02-24</t>
  </si>
  <si>
    <t>№24.0417</t>
  </si>
  <si>
    <t>№24.0424</t>
  </si>
  <si>
    <t>№004/02-24У</t>
  </si>
  <si>
    <t>15.0.2024</t>
  </si>
  <si>
    <t>№004/03-24</t>
  </si>
  <si>
    <t>№004/04-24</t>
  </si>
  <si>
    <t>№1605/2024</t>
  </si>
  <si>
    <t>№24.0517</t>
  </si>
  <si>
    <t>№ДН-0000834</t>
  </si>
  <si>
    <t>№004/05-24</t>
  </si>
  <si>
    <t>№004/06-24</t>
  </si>
  <si>
    <t>за техническое обслуживание узла учета тепловой энергии</t>
  </si>
  <si>
    <t xml:space="preserve">за услуги  по  обращению с твердыми отходами </t>
  </si>
  <si>
    <t xml:space="preserve"> за техническое обслуживание лифтов</t>
  </si>
  <si>
    <t>за ремонт холодильника, за ремонт электрической скоовороды</t>
  </si>
  <si>
    <t>за услуги по организации питания учащихся</t>
  </si>
  <si>
    <t>на оказание услуг по организации бесплатного горячего питания обучающихся (ОВЗ и услуга), (инвалиды и услуга), (СВО и услуга) по образовательным прогаммам начального, среднего,общего образования в МБОУ СОШ №4</t>
  </si>
  <si>
    <t>за услуги по определению рыночной стоимости годовой арендной платы столовой</t>
  </si>
  <si>
    <t>за предрейсовые и послерейсовые технические осомтры транспортного средства, стоянка</t>
  </si>
  <si>
    <t>за посуду (ложки)</t>
  </si>
  <si>
    <t>за посуду (кружки чайные)</t>
  </si>
  <si>
    <t>За неисключительное право использования Контур.Диадок на условиях простой (неисключительной) лицензии</t>
  </si>
  <si>
    <t>За предоставление права использования и абонентское обслуживание системы Контур.Экстерн</t>
  </si>
  <si>
    <t>За изготовление и поставку бланков строгой отчетности</t>
  </si>
  <si>
    <t>за платные медицинские услуги (периодический мед. Осмотр)</t>
  </si>
  <si>
    <t>За ммоющие, чистящие средства</t>
  </si>
  <si>
    <t>за услуги по организации питания учащихся 1-4 классы</t>
  </si>
  <si>
    <t>за сканер</t>
  </si>
  <si>
    <t>за камеры видеонаблюдения</t>
  </si>
  <si>
    <t>за услуги по организации питания обучаюхщихся  (услуга)</t>
  </si>
  <si>
    <t>за услуги по организации питания учащихся 1-4 классы (стоимость сырьевого набора)</t>
  </si>
  <si>
    <t xml:space="preserve">за услуги по организации питания учащихся 1-4 классы </t>
  </si>
  <si>
    <t>за бумагу (экзамены)</t>
  </si>
  <si>
    <t>за тонер (экзамены)</t>
  </si>
  <si>
    <t>за неисключительное право использование програмного продукта ДССЛ-НЕВА</t>
  </si>
  <si>
    <t>ООО "Метеор Лифт"</t>
  </si>
  <si>
    <t>ИП Рысин Алексей Викторович</t>
  </si>
  <si>
    <t>Союз "Тимашевская межрайонная торгово-промышленная палата"</t>
  </si>
  <si>
    <t>ООО "Тимашевск-Транс-Сервис</t>
  </si>
  <si>
    <t xml:space="preserve">ООО "Торговый дом Пищевые технологии" </t>
  </si>
  <si>
    <t>ООО "СпецБланк-Москва"</t>
  </si>
  <si>
    <t>ИП Жученко А.Н.</t>
  </si>
  <si>
    <t>ГБУЗ "Тимашевская ЦРБ" МЗ КК</t>
  </si>
  <si>
    <t>ИП Татаренко ИМ</t>
  </si>
  <si>
    <t>6</t>
  </si>
  <si>
    <t>ООО "Тимашевское ПРТ райПо"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</si>
</sst>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₽&quot;;\-#,##0.00\ &quot;₽&quot;"/>
    <numFmt numFmtId="164" formatCode="[$-F800]dddd\,\ mmmm\ dd\,\ yyyy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NumberFormat="1" applyFont="1" applyAlignment="1">
      <alignment horizontal="center" wrapText="1"/>
    </xf>
    <xf numFmtId="16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wrapText="1"/>
    </xf>
    <xf numFmtId="49" fontId="4" fillId="4" borderId="1" xfId="0" applyNumberFormat="1" applyFont="1" applyFill="1" applyBorder="1" applyAlignment="1" applyProtection="1">
      <alignment vertical="center" wrapText="1"/>
      <protection locked="0"/>
    </xf>
    <xf numFmtId="14" fontId="4" fillId="4" borderId="1" xfId="0" applyNumberFormat="1" applyFont="1" applyFill="1" applyBorder="1" applyAlignment="1" applyProtection="1">
      <alignment vertical="center" wrapText="1"/>
      <protection locked="0"/>
    </xf>
    <xf numFmtId="164" fontId="4" fillId="4" borderId="1" xfId="0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467591</xdr:colOff>
      <xdr:row>3</xdr:row>
      <xdr:rowOff>69273</xdr:rowOff>
    </xdr:from>
    <xdr:ext cx="184731" cy="264560"/>
    <xdr:sp macro="" textlink="">
      <xdr:nvSpPr>
        <xdr:cNvPr id="2" name="TextBox 1"/>
        <xdr:cNvSpPr txBox="1"/>
      </xdr:nvSpPr>
      <xdr:spPr>
        <a:xfrm>
          <a:off x="3429866" y="9646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D49" sqref="D49"/>
    </sheetView>
  </sheetViews>
  <sheetFormatPr defaultRowHeight="12.75" x14ac:dyDescent="0.2"/>
  <cols>
    <col min="1" max="1" width="9.140625" style="3"/>
    <col min="2" max="2" width="17.7109375" style="4" customWidth="1"/>
    <col min="3" max="3" width="13.5703125" style="1" customWidth="1"/>
    <col min="4" max="4" width="42.140625" style="1" customWidth="1"/>
    <col min="5" max="6" width="27.140625" style="1" customWidth="1"/>
    <col min="7" max="7" width="43.5703125" style="1" customWidth="1"/>
    <col min="8" max="16384" width="9.140625" style="1"/>
  </cols>
  <sheetData>
    <row r="1" spans="1:7" ht="12.75" customHeight="1" x14ac:dyDescent="0.2">
      <c r="A1" s="11" t="s">
        <v>27</v>
      </c>
      <c r="B1" s="11"/>
      <c r="C1" s="11"/>
      <c r="D1" s="11"/>
      <c r="E1" s="11"/>
      <c r="F1" s="11"/>
      <c r="G1" s="11"/>
    </row>
    <row r="2" spans="1:7" ht="12.75" customHeight="1" x14ac:dyDescent="0.2">
      <c r="A2" s="11"/>
      <c r="B2" s="11"/>
      <c r="C2" s="11"/>
      <c r="D2" s="11"/>
      <c r="E2" s="11"/>
      <c r="F2" s="11"/>
      <c r="G2" s="11"/>
    </row>
    <row r="3" spans="1:7" ht="12.75" customHeight="1" x14ac:dyDescent="0.2">
      <c r="A3" s="11"/>
      <c r="B3" s="11"/>
      <c r="C3" s="11"/>
      <c r="D3" s="11"/>
      <c r="E3" s="11"/>
      <c r="F3" s="11"/>
      <c r="G3" s="11"/>
    </row>
    <row r="4" spans="1:7" ht="12.75" customHeight="1" x14ac:dyDescent="0.2">
      <c r="A4" s="28"/>
      <c r="B4" s="28"/>
      <c r="C4" s="28"/>
      <c r="D4" s="28"/>
      <c r="E4" s="28"/>
      <c r="F4" s="28"/>
      <c r="G4" s="28"/>
    </row>
    <row r="5" spans="1:7" s="5" customFormat="1" ht="51" x14ac:dyDescent="0.25">
      <c r="A5" s="6" t="s">
        <v>0</v>
      </c>
      <c r="B5" s="7" t="s">
        <v>1</v>
      </c>
      <c r="C5" s="8" t="s">
        <v>2</v>
      </c>
      <c r="D5" s="8" t="s">
        <v>3</v>
      </c>
      <c r="E5" s="9" t="s">
        <v>25</v>
      </c>
      <c r="F5" s="9" t="s">
        <v>26</v>
      </c>
      <c r="G5" s="8" t="s">
        <v>4</v>
      </c>
    </row>
    <row r="6" spans="1:7" s="5" customFormat="1" x14ac:dyDescent="0.2">
      <c r="A6" s="25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129</v>
      </c>
      <c r="G6" s="27">
        <v>7</v>
      </c>
    </row>
    <row r="7" spans="1:7" s="10" customFormat="1" ht="15.75" x14ac:dyDescent="0.2">
      <c r="A7" s="2">
        <v>1</v>
      </c>
      <c r="B7" s="14" t="s">
        <v>18</v>
      </c>
      <c r="C7" s="13">
        <v>45289</v>
      </c>
      <c r="D7" s="12" t="s">
        <v>19</v>
      </c>
      <c r="E7" s="15">
        <v>40860</v>
      </c>
      <c r="F7" s="16">
        <v>2308236789</v>
      </c>
      <c r="G7" s="17" t="s">
        <v>20</v>
      </c>
    </row>
    <row r="8" spans="1:7" ht="31.5" x14ac:dyDescent="0.2">
      <c r="A8" s="2">
        <f>A7+1</f>
        <v>2</v>
      </c>
      <c r="B8" s="12" t="s">
        <v>30</v>
      </c>
      <c r="C8" s="13">
        <v>45289</v>
      </c>
      <c r="D8" s="14" t="s">
        <v>43</v>
      </c>
      <c r="E8" s="15">
        <v>27406.080000000002</v>
      </c>
      <c r="F8" s="14" t="s">
        <v>54</v>
      </c>
      <c r="G8" s="14" t="s">
        <v>63</v>
      </c>
    </row>
    <row r="9" spans="1:7" ht="31.5" x14ac:dyDescent="0.2">
      <c r="A9" s="2">
        <f t="shared" ref="A9:A48" si="0">A8+1</f>
        <v>3</v>
      </c>
      <c r="B9" s="14" t="s">
        <v>16</v>
      </c>
      <c r="C9" s="13">
        <v>45289</v>
      </c>
      <c r="D9" s="12" t="s">
        <v>97</v>
      </c>
      <c r="E9" s="15">
        <v>69501.929999999993</v>
      </c>
      <c r="F9" s="16">
        <v>2308131994</v>
      </c>
      <c r="G9" s="17" t="s">
        <v>17</v>
      </c>
    </row>
    <row r="10" spans="1:7" ht="63" x14ac:dyDescent="0.2">
      <c r="A10" s="2">
        <f t="shared" si="0"/>
        <v>4</v>
      </c>
      <c r="B10" s="12" t="s">
        <v>11</v>
      </c>
      <c r="C10" s="13">
        <v>45300</v>
      </c>
      <c r="D10" s="14" t="s">
        <v>39</v>
      </c>
      <c r="E10" s="15">
        <v>2000</v>
      </c>
      <c r="F10" s="14" t="s">
        <v>52</v>
      </c>
      <c r="G10" s="14" t="s">
        <v>61</v>
      </c>
    </row>
    <row r="11" spans="1:7" ht="47.25" x14ac:dyDescent="0.2">
      <c r="A11" s="2">
        <f t="shared" si="0"/>
        <v>5</v>
      </c>
      <c r="B11" s="12" t="s">
        <v>10</v>
      </c>
      <c r="C11" s="13">
        <v>45300</v>
      </c>
      <c r="D11" s="14" t="s">
        <v>40</v>
      </c>
      <c r="E11" s="15">
        <v>25600</v>
      </c>
      <c r="F11" s="14" t="s">
        <v>52</v>
      </c>
      <c r="G11" s="14" t="s">
        <v>61</v>
      </c>
    </row>
    <row r="12" spans="1:7" ht="31.5" x14ac:dyDescent="0.2">
      <c r="A12" s="2">
        <f t="shared" si="0"/>
        <v>6</v>
      </c>
      <c r="B12" s="12" t="s">
        <v>31</v>
      </c>
      <c r="C12" s="13">
        <v>45300</v>
      </c>
      <c r="D12" s="14" t="s">
        <v>44</v>
      </c>
      <c r="E12" s="15">
        <v>3600</v>
      </c>
      <c r="F12" s="14" t="s">
        <v>55</v>
      </c>
      <c r="G12" s="14" t="s">
        <v>64</v>
      </c>
    </row>
    <row r="13" spans="1:7" ht="15.75" x14ac:dyDescent="0.2">
      <c r="A13" s="2">
        <f t="shared" si="0"/>
        <v>7</v>
      </c>
      <c r="B13" s="12" t="s">
        <v>34</v>
      </c>
      <c r="C13" s="13">
        <v>45300</v>
      </c>
      <c r="D13" s="14" t="s">
        <v>47</v>
      </c>
      <c r="E13" s="15">
        <v>36421.68</v>
      </c>
      <c r="F13" s="14" t="s">
        <v>58</v>
      </c>
      <c r="G13" s="14" t="s">
        <v>12</v>
      </c>
    </row>
    <row r="14" spans="1:7" ht="31.5" x14ac:dyDescent="0.2">
      <c r="A14" s="2">
        <f t="shared" si="0"/>
        <v>8</v>
      </c>
      <c r="B14" s="14" t="s">
        <v>72</v>
      </c>
      <c r="C14" s="13">
        <v>45300</v>
      </c>
      <c r="D14" s="12" t="s">
        <v>100</v>
      </c>
      <c r="E14" s="15">
        <v>521280</v>
      </c>
      <c r="F14" s="16">
        <v>2353020735</v>
      </c>
      <c r="G14" s="17" t="s">
        <v>15</v>
      </c>
    </row>
    <row r="15" spans="1:7" ht="110.25" x14ac:dyDescent="0.2">
      <c r="A15" s="2">
        <f t="shared" si="0"/>
        <v>9</v>
      </c>
      <c r="B15" s="14" t="s">
        <v>73</v>
      </c>
      <c r="C15" s="13">
        <v>45300</v>
      </c>
      <c r="D15" s="12" t="s">
        <v>101</v>
      </c>
      <c r="E15" s="15">
        <v>169651</v>
      </c>
      <c r="F15" s="16">
        <v>2353020735</v>
      </c>
      <c r="G15" s="17" t="s">
        <v>15</v>
      </c>
    </row>
    <row r="16" spans="1:7" ht="47.25" x14ac:dyDescent="0.2">
      <c r="A16" s="2">
        <f t="shared" si="0"/>
        <v>10</v>
      </c>
      <c r="B16" s="14" t="s">
        <v>75</v>
      </c>
      <c r="C16" s="13">
        <v>45300</v>
      </c>
      <c r="D16" s="12" t="s">
        <v>103</v>
      </c>
      <c r="E16" s="15">
        <v>64580</v>
      </c>
      <c r="F16" s="16">
        <v>2369004464</v>
      </c>
      <c r="G16" s="17" t="s">
        <v>123</v>
      </c>
    </row>
    <row r="17" spans="1:7" ht="31.5" x14ac:dyDescent="0.2">
      <c r="A17" s="2">
        <f t="shared" si="0"/>
        <v>11</v>
      </c>
      <c r="B17" s="14" t="s">
        <v>69</v>
      </c>
      <c r="C17" s="13">
        <v>45306</v>
      </c>
      <c r="D17" s="12" t="s">
        <v>96</v>
      </c>
      <c r="E17" s="15">
        <v>22400</v>
      </c>
      <c r="F17" s="16">
        <v>235301271520</v>
      </c>
      <c r="G17" s="17" t="s">
        <v>14</v>
      </c>
    </row>
    <row r="18" spans="1:7" ht="47.25" x14ac:dyDescent="0.2">
      <c r="A18" s="2">
        <f t="shared" si="0"/>
        <v>12</v>
      </c>
      <c r="B18" s="12" t="s">
        <v>28</v>
      </c>
      <c r="C18" s="13">
        <v>45309</v>
      </c>
      <c r="D18" s="14" t="s">
        <v>41</v>
      </c>
      <c r="E18" s="15">
        <v>48000</v>
      </c>
      <c r="F18" s="14" t="s">
        <v>53</v>
      </c>
      <c r="G18" s="14" t="s">
        <v>62</v>
      </c>
    </row>
    <row r="19" spans="1:7" ht="47.25" x14ac:dyDescent="0.2">
      <c r="A19" s="2">
        <f t="shared" si="0"/>
        <v>13</v>
      </c>
      <c r="B19" s="12" t="s">
        <v>29</v>
      </c>
      <c r="C19" s="13">
        <v>45309</v>
      </c>
      <c r="D19" s="14" t="s">
        <v>42</v>
      </c>
      <c r="E19" s="15">
        <v>72000</v>
      </c>
      <c r="F19" s="14" t="s">
        <v>53</v>
      </c>
      <c r="G19" s="14" t="s">
        <v>62</v>
      </c>
    </row>
    <row r="20" spans="1:7" ht="47.25" x14ac:dyDescent="0.2">
      <c r="A20" s="2">
        <f t="shared" si="0"/>
        <v>14</v>
      </c>
      <c r="B20" s="12" t="s">
        <v>33</v>
      </c>
      <c r="C20" s="13">
        <v>45320</v>
      </c>
      <c r="D20" s="14" t="s">
        <v>46</v>
      </c>
      <c r="E20" s="15">
        <v>5500</v>
      </c>
      <c r="F20" s="14" t="s">
        <v>57</v>
      </c>
      <c r="G20" s="14" t="s">
        <v>66</v>
      </c>
    </row>
    <row r="21" spans="1:7" ht="31.5" x14ac:dyDescent="0.2">
      <c r="A21" s="2">
        <f t="shared" si="0"/>
        <v>15</v>
      </c>
      <c r="B21" s="12" t="s">
        <v>36</v>
      </c>
      <c r="C21" s="13">
        <v>45320</v>
      </c>
      <c r="D21" s="14" t="s">
        <v>49</v>
      </c>
      <c r="E21" s="15">
        <v>7600</v>
      </c>
      <c r="F21" s="14" t="s">
        <v>59</v>
      </c>
      <c r="G21" s="14" t="s">
        <v>67</v>
      </c>
    </row>
    <row r="22" spans="1:7" ht="31.5" x14ac:dyDescent="0.2">
      <c r="A22" s="2">
        <f t="shared" si="0"/>
        <v>16</v>
      </c>
      <c r="B22" s="14" t="s">
        <v>71</v>
      </c>
      <c r="C22" s="13">
        <v>45322</v>
      </c>
      <c r="D22" s="12" t="s">
        <v>99</v>
      </c>
      <c r="E22" s="15">
        <v>33200</v>
      </c>
      <c r="F22" s="16">
        <v>235302352147</v>
      </c>
      <c r="G22" s="17" t="s">
        <v>121</v>
      </c>
    </row>
    <row r="23" spans="1:7" ht="47.25" x14ac:dyDescent="0.2">
      <c r="A23" s="2">
        <f t="shared" si="0"/>
        <v>17</v>
      </c>
      <c r="B23" s="22" t="s">
        <v>74</v>
      </c>
      <c r="C23" s="23">
        <v>45327</v>
      </c>
      <c r="D23" s="24" t="s">
        <v>102</v>
      </c>
      <c r="E23" s="15">
        <v>9500</v>
      </c>
      <c r="F23" s="16">
        <v>2353015365</v>
      </c>
      <c r="G23" s="17" t="s">
        <v>122</v>
      </c>
    </row>
    <row r="24" spans="1:7" ht="31.5" x14ac:dyDescent="0.2">
      <c r="A24" s="2">
        <f t="shared" si="0"/>
        <v>18</v>
      </c>
      <c r="B24" s="14" t="s">
        <v>80</v>
      </c>
      <c r="C24" s="13">
        <v>45350</v>
      </c>
      <c r="D24" s="12" t="s">
        <v>108</v>
      </c>
      <c r="E24" s="15">
        <v>101391.3</v>
      </c>
      <c r="F24" s="16">
        <v>7706526550</v>
      </c>
      <c r="G24" s="17" t="s">
        <v>125</v>
      </c>
    </row>
    <row r="25" spans="1:7" ht="31.5" x14ac:dyDescent="0.2">
      <c r="A25" s="2">
        <f t="shared" si="0"/>
        <v>19</v>
      </c>
      <c r="B25" s="12" t="s">
        <v>32</v>
      </c>
      <c r="C25" s="13">
        <v>45356</v>
      </c>
      <c r="D25" s="14" t="s">
        <v>45</v>
      </c>
      <c r="E25" s="15">
        <v>8000</v>
      </c>
      <c r="F25" s="14" t="s">
        <v>56</v>
      </c>
      <c r="G25" s="14" t="s">
        <v>65</v>
      </c>
    </row>
    <row r="26" spans="1:7" ht="31.5" x14ac:dyDescent="0.2">
      <c r="A26" s="2">
        <f t="shared" si="0"/>
        <v>20</v>
      </c>
      <c r="B26" s="14" t="s">
        <v>76</v>
      </c>
      <c r="C26" s="13">
        <v>45356</v>
      </c>
      <c r="D26" s="12" t="s">
        <v>104</v>
      </c>
      <c r="E26" s="15">
        <v>6235.5</v>
      </c>
      <c r="F26" s="16">
        <v>2309081489</v>
      </c>
      <c r="G26" s="17" t="s">
        <v>124</v>
      </c>
    </row>
    <row r="27" spans="1:7" ht="31.5" x14ac:dyDescent="0.2">
      <c r="A27" s="2">
        <f t="shared" si="0"/>
        <v>21</v>
      </c>
      <c r="B27" s="14" t="s">
        <v>77</v>
      </c>
      <c r="C27" s="13">
        <v>45356</v>
      </c>
      <c r="D27" s="12" t="s">
        <v>105</v>
      </c>
      <c r="E27" s="15">
        <v>19094.099999999999</v>
      </c>
      <c r="F27" s="16">
        <v>2309081489</v>
      </c>
      <c r="G27" s="17" t="s">
        <v>124</v>
      </c>
    </row>
    <row r="28" spans="1:7" ht="12.75" customHeight="1" x14ac:dyDescent="0.2">
      <c r="A28" s="2">
        <f t="shared" si="0"/>
        <v>22</v>
      </c>
      <c r="B28" s="14" t="s">
        <v>78</v>
      </c>
      <c r="C28" s="13">
        <v>45364</v>
      </c>
      <c r="D28" s="12" t="s">
        <v>106</v>
      </c>
      <c r="E28" s="15">
        <v>4200</v>
      </c>
      <c r="F28" s="16">
        <v>6663003127</v>
      </c>
      <c r="G28" s="17" t="s">
        <v>22</v>
      </c>
    </row>
    <row r="29" spans="1:7" ht="12.75" customHeight="1" x14ac:dyDescent="0.2">
      <c r="A29" s="2">
        <f t="shared" si="0"/>
        <v>23</v>
      </c>
      <c r="B29" s="14" t="s">
        <v>82</v>
      </c>
      <c r="C29" s="13">
        <v>45364</v>
      </c>
      <c r="D29" s="12" t="s">
        <v>109</v>
      </c>
      <c r="E29" s="15">
        <v>65959</v>
      </c>
      <c r="F29" s="16">
        <v>2353006498</v>
      </c>
      <c r="G29" s="17" t="s">
        <v>127</v>
      </c>
    </row>
    <row r="30" spans="1:7" ht="47.25" x14ac:dyDescent="0.2">
      <c r="A30" s="2">
        <f t="shared" si="0"/>
        <v>24</v>
      </c>
      <c r="B30" s="14" t="s">
        <v>79</v>
      </c>
      <c r="C30" s="13">
        <v>45370</v>
      </c>
      <c r="D30" s="12" t="s">
        <v>107</v>
      </c>
      <c r="E30" s="15">
        <v>5000</v>
      </c>
      <c r="F30" s="16">
        <v>6663003127</v>
      </c>
      <c r="G30" s="17" t="s">
        <v>22</v>
      </c>
    </row>
    <row r="31" spans="1:7" ht="15.75" x14ac:dyDescent="0.2">
      <c r="A31" s="2">
        <f t="shared" si="0"/>
        <v>25</v>
      </c>
      <c r="B31" s="14" t="s">
        <v>81</v>
      </c>
      <c r="C31" s="13">
        <v>45371</v>
      </c>
      <c r="D31" s="12" t="s">
        <v>24</v>
      </c>
      <c r="E31" s="15">
        <v>30000</v>
      </c>
      <c r="F31" s="16">
        <v>235300104822</v>
      </c>
      <c r="G31" s="17" t="s">
        <v>126</v>
      </c>
    </row>
    <row r="32" spans="1:7" ht="31.5" x14ac:dyDescent="0.2">
      <c r="A32" s="2">
        <f t="shared" si="0"/>
        <v>26</v>
      </c>
      <c r="B32" s="14" t="s">
        <v>84</v>
      </c>
      <c r="C32" s="13">
        <v>45383</v>
      </c>
      <c r="D32" s="12" t="s">
        <v>111</v>
      </c>
      <c r="E32" s="15">
        <v>370971.83</v>
      </c>
      <c r="F32" s="16">
        <v>2535302075</v>
      </c>
      <c r="G32" s="17" t="s">
        <v>130</v>
      </c>
    </row>
    <row r="33" spans="1:7" ht="15.75" x14ac:dyDescent="0.2">
      <c r="A33" s="2">
        <f t="shared" si="0"/>
        <v>27</v>
      </c>
      <c r="B33" s="12" t="s">
        <v>35</v>
      </c>
      <c r="C33" s="13">
        <v>45390</v>
      </c>
      <c r="D33" s="14" t="s">
        <v>48</v>
      </c>
      <c r="E33" s="15">
        <v>4000</v>
      </c>
      <c r="F33" s="14" t="s">
        <v>55</v>
      </c>
      <c r="G33" s="14" t="s">
        <v>64</v>
      </c>
    </row>
    <row r="34" spans="1:7" ht="15.75" x14ac:dyDescent="0.2">
      <c r="A34" s="2">
        <f t="shared" si="0"/>
        <v>28</v>
      </c>
      <c r="B34" s="14" t="s">
        <v>83</v>
      </c>
      <c r="C34" s="13">
        <v>45391</v>
      </c>
      <c r="D34" s="12" t="s">
        <v>110</v>
      </c>
      <c r="E34" s="15">
        <v>46053.54</v>
      </c>
      <c r="F34" s="16">
        <v>233003348389</v>
      </c>
      <c r="G34" s="17" t="s">
        <v>13</v>
      </c>
    </row>
    <row r="35" spans="1:7" ht="47.25" x14ac:dyDescent="0.2">
      <c r="A35" s="2">
        <f t="shared" si="0"/>
        <v>29</v>
      </c>
      <c r="B35" s="12" t="s">
        <v>38</v>
      </c>
      <c r="C35" s="13">
        <v>45393</v>
      </c>
      <c r="D35" s="14" t="s">
        <v>51</v>
      </c>
      <c r="E35" s="15">
        <v>8000</v>
      </c>
      <c r="F35" s="14" t="s">
        <v>53</v>
      </c>
      <c r="G35" s="14" t="s">
        <v>62</v>
      </c>
    </row>
    <row r="36" spans="1:7" ht="47.25" x14ac:dyDescent="0.2">
      <c r="A36" s="2">
        <f t="shared" si="0"/>
        <v>30</v>
      </c>
      <c r="B36" s="14" t="s">
        <v>84</v>
      </c>
      <c r="C36" s="13">
        <v>45397</v>
      </c>
      <c r="D36" s="12" t="s">
        <v>115</v>
      </c>
      <c r="E36" s="15">
        <v>552861.77</v>
      </c>
      <c r="F36" s="16">
        <v>2535302075</v>
      </c>
      <c r="G36" s="17" t="s">
        <v>130</v>
      </c>
    </row>
    <row r="37" spans="1:7" ht="15.75" x14ac:dyDescent="0.2">
      <c r="A37" s="2">
        <f t="shared" si="0"/>
        <v>31</v>
      </c>
      <c r="B37" s="14" t="s">
        <v>85</v>
      </c>
      <c r="C37" s="13">
        <v>45399</v>
      </c>
      <c r="D37" s="12" t="s">
        <v>112</v>
      </c>
      <c r="E37" s="15">
        <v>59300</v>
      </c>
      <c r="F37" s="16">
        <v>236900329354</v>
      </c>
      <c r="G37" s="17" t="s">
        <v>128</v>
      </c>
    </row>
    <row r="38" spans="1:7" ht="31.5" x14ac:dyDescent="0.2">
      <c r="A38" s="2">
        <f t="shared" si="0"/>
        <v>32</v>
      </c>
      <c r="B38" s="14" t="s">
        <v>89</v>
      </c>
      <c r="C38" s="13">
        <v>45404</v>
      </c>
      <c r="D38" s="12" t="s">
        <v>116</v>
      </c>
      <c r="E38" s="15">
        <v>423289.93</v>
      </c>
      <c r="F38" s="16">
        <v>2535302075</v>
      </c>
      <c r="G38" s="17" t="s">
        <v>130</v>
      </c>
    </row>
    <row r="39" spans="1:7" ht="15.75" x14ac:dyDescent="0.2">
      <c r="A39" s="2">
        <f t="shared" si="0"/>
        <v>33</v>
      </c>
      <c r="B39" s="18" t="s">
        <v>86</v>
      </c>
      <c r="C39" s="19">
        <v>45405</v>
      </c>
      <c r="D39" s="20" t="s">
        <v>113</v>
      </c>
      <c r="E39" s="15">
        <v>270275</v>
      </c>
      <c r="F39" s="16">
        <v>236900329354</v>
      </c>
      <c r="G39" s="17" t="s">
        <v>128</v>
      </c>
    </row>
    <row r="40" spans="1:7" ht="15.75" x14ac:dyDescent="0.2">
      <c r="A40" s="2">
        <f t="shared" si="0"/>
        <v>34</v>
      </c>
      <c r="B40" s="12" t="s">
        <v>37</v>
      </c>
      <c r="C40" s="13">
        <v>45406</v>
      </c>
      <c r="D40" s="14" t="s">
        <v>50</v>
      </c>
      <c r="E40" s="15">
        <v>4075</v>
      </c>
      <c r="F40" s="14" t="s">
        <v>60</v>
      </c>
      <c r="G40" s="14" t="s">
        <v>68</v>
      </c>
    </row>
    <row r="41" spans="1:7" ht="47.25" x14ac:dyDescent="0.2">
      <c r="A41" s="2">
        <f t="shared" si="0"/>
        <v>35</v>
      </c>
      <c r="B41" s="14" t="s">
        <v>93</v>
      </c>
      <c r="C41" s="13">
        <v>45406</v>
      </c>
      <c r="D41" s="12" t="s">
        <v>119</v>
      </c>
      <c r="E41" s="15">
        <v>70200</v>
      </c>
      <c r="F41" s="16">
        <v>7804278640</v>
      </c>
      <c r="G41" s="17" t="s">
        <v>21</v>
      </c>
    </row>
    <row r="42" spans="1:7" ht="47.25" x14ac:dyDescent="0.2">
      <c r="A42" s="2">
        <f t="shared" si="0"/>
        <v>36</v>
      </c>
      <c r="B42" s="14" t="s">
        <v>90</v>
      </c>
      <c r="C42" s="13">
        <v>45411</v>
      </c>
      <c r="D42" s="12" t="s">
        <v>115</v>
      </c>
      <c r="E42" s="15">
        <v>144057.28</v>
      </c>
      <c r="F42" s="16">
        <v>2535302075</v>
      </c>
      <c r="G42" s="17" t="s">
        <v>130</v>
      </c>
    </row>
    <row r="43" spans="1:7" ht="15.75" x14ac:dyDescent="0.2">
      <c r="A43" s="2">
        <f t="shared" si="0"/>
        <v>37</v>
      </c>
      <c r="B43" s="14" t="s">
        <v>91</v>
      </c>
      <c r="C43" s="13">
        <v>45428</v>
      </c>
      <c r="D43" s="12" t="s">
        <v>117</v>
      </c>
      <c r="E43" s="15">
        <v>30000</v>
      </c>
      <c r="F43" s="16">
        <v>233003348389</v>
      </c>
      <c r="G43" s="17" t="s">
        <v>13</v>
      </c>
    </row>
    <row r="44" spans="1:7" ht="15.75" x14ac:dyDescent="0.2">
      <c r="A44" s="2">
        <f t="shared" si="0"/>
        <v>38</v>
      </c>
      <c r="B44" s="14" t="s">
        <v>92</v>
      </c>
      <c r="C44" s="13">
        <v>45429</v>
      </c>
      <c r="D44" s="12" t="s">
        <v>118</v>
      </c>
      <c r="E44" s="15">
        <v>15000</v>
      </c>
      <c r="F44" s="16">
        <v>235300104822</v>
      </c>
      <c r="G44" s="17" t="s">
        <v>23</v>
      </c>
    </row>
    <row r="45" spans="1:7" ht="47.25" x14ac:dyDescent="0.2">
      <c r="A45" s="2">
        <f t="shared" si="0"/>
        <v>39</v>
      </c>
      <c r="B45" s="14" t="s">
        <v>94</v>
      </c>
      <c r="C45" s="13">
        <v>45429</v>
      </c>
      <c r="D45" s="12" t="s">
        <v>115</v>
      </c>
      <c r="E45" s="15">
        <v>503835.47</v>
      </c>
      <c r="F45" s="16">
        <v>2535302075</v>
      </c>
      <c r="G45" s="17" t="s">
        <v>130</v>
      </c>
    </row>
    <row r="46" spans="1:7" ht="31.5" x14ac:dyDescent="0.2">
      <c r="A46" s="2">
        <f t="shared" si="0"/>
        <v>40</v>
      </c>
      <c r="B46" s="14" t="s">
        <v>95</v>
      </c>
      <c r="C46" s="13">
        <v>45432</v>
      </c>
      <c r="D46" s="12" t="s">
        <v>116</v>
      </c>
      <c r="E46" s="15">
        <v>335079.18</v>
      </c>
      <c r="F46" s="16">
        <v>2535302075</v>
      </c>
      <c r="G46" s="17" t="s">
        <v>130</v>
      </c>
    </row>
    <row r="47" spans="1:7" ht="31.5" x14ac:dyDescent="0.2">
      <c r="A47" s="2">
        <f t="shared" si="0"/>
        <v>41</v>
      </c>
      <c r="B47" s="14" t="s">
        <v>70</v>
      </c>
      <c r="C47" s="13">
        <v>45655</v>
      </c>
      <c r="D47" s="12" t="s">
        <v>98</v>
      </c>
      <c r="E47" s="15">
        <v>54432</v>
      </c>
      <c r="F47" s="16">
        <v>7805223443</v>
      </c>
      <c r="G47" s="17" t="s">
        <v>120</v>
      </c>
    </row>
    <row r="48" spans="1:7" ht="31.5" x14ac:dyDescent="0.2">
      <c r="A48" s="2">
        <f t="shared" si="0"/>
        <v>42</v>
      </c>
      <c r="B48" s="14" t="s">
        <v>87</v>
      </c>
      <c r="C48" s="13" t="s">
        <v>88</v>
      </c>
      <c r="D48" s="12" t="s">
        <v>114</v>
      </c>
      <c r="E48" s="15">
        <v>180930</v>
      </c>
      <c r="F48" s="16">
        <v>2535302075</v>
      </c>
      <c r="G48" s="17" t="s">
        <v>130</v>
      </c>
    </row>
    <row r="49" spans="1:7" x14ac:dyDescent="0.2">
      <c r="A49" s="1"/>
      <c r="B49" s="1"/>
    </row>
    <row r="50" spans="1:7" ht="15.75" x14ac:dyDescent="0.25">
      <c r="B50" s="21"/>
      <c r="C50" s="21"/>
      <c r="D50" s="21"/>
      <c r="E50" s="21"/>
      <c r="F50" s="21"/>
      <c r="G50" s="21"/>
    </row>
  </sheetData>
  <sortState ref="A6:G49">
    <sortCondition ref="C7"/>
  </sortState>
  <mergeCells count="1">
    <mergeCell ref="A1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2024-06-07T13:03:57Z</dcterms:modified>
</cp:coreProperties>
</file>