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filterPrivacy="1" defaultThemeVersion="124226"/>
  <xr:revisionPtr revIDLastSave="0" documentId="8_{DF645491-E35C-4AA8-9CB6-8EC92C8F99E0}" xr6:coauthVersionLast="36" xr6:coauthVersionMax="36" xr10:uidLastSave="{00000000-0000-0000-0000-000000000000}"/>
  <bookViews>
    <workbookView xWindow="0" yWindow="0" windowWidth="28800" windowHeight="12336" activeTab="3" xr2:uid="{00000000-000D-0000-FFFF-FFFF00000000}"/>
  </bookViews>
  <sheets>
    <sheet name="9-11 класс юноши" sheetId="2" r:id="rId1"/>
    <sheet name="9-11 класс девушки" sheetId="3" r:id="rId2"/>
    <sheet name="7-8 класс юноши" sheetId="4" r:id="rId3"/>
    <sheet name="7-8  класс девушки" sheetId="8" r:id="rId4"/>
  </sheets>
  <externalReferences>
    <externalReference r:id="rId5"/>
    <externalReference r:id="rId6"/>
  </externalReferences>
  <definedNames>
    <definedName name="_xlnm._FilterDatabase" localSheetId="0" hidden="1">'9-11 класс юноши'!$D$2:$D$132</definedName>
  </definedNames>
  <calcPr calcId="179021"/>
</workbook>
</file>

<file path=xl/calcChain.xml><?xml version="1.0" encoding="utf-8"?>
<calcChain xmlns="http://schemas.openxmlformats.org/spreadsheetml/2006/main">
  <c r="F9" i="8" l="1"/>
  <c r="F5" i="8" l="1"/>
  <c r="F6" i="8"/>
  <c r="F7" i="8"/>
  <c r="F8" i="8"/>
  <c r="F10" i="8"/>
  <c r="F11" i="8"/>
  <c r="F8" i="3" l="1"/>
  <c r="F9" i="3"/>
  <c r="F10" i="3"/>
  <c r="F11" i="3"/>
  <c r="A6" i="2" l="1"/>
  <c r="A7" i="2" s="1"/>
  <c r="A5" i="3" l="1"/>
  <c r="A6" i="3" s="1"/>
  <c r="A6" i="4"/>
  <c r="A7" i="4" s="1"/>
  <c r="A5" i="8"/>
  <c r="A6" i="8" s="1"/>
  <c r="A7" i="8" s="1"/>
</calcChain>
</file>

<file path=xl/sharedStrings.xml><?xml version="1.0" encoding="utf-8"?>
<sst xmlns="http://schemas.openxmlformats.org/spreadsheetml/2006/main" count="132" uniqueCount="49">
  <si>
    <t>№ п/п</t>
  </si>
  <si>
    <t>Уровень (класс)</t>
  </si>
  <si>
    <t>Результат (балл)</t>
  </si>
  <si>
    <t>Фамилия, инициалы</t>
  </si>
  <si>
    <t>Наименование образовательной организации по Уставу</t>
  </si>
  <si>
    <t>Дата рождения</t>
  </si>
  <si>
    <t>дата проведения:18.09.2026</t>
  </si>
  <si>
    <t>Список участников школьного этапа Всероссийской олимпиады школьников                                                                                                 физическая культура, 7-8 класс юноши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</si>
  <si>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физическая культура, 7-8 класс девушки,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</si>
  <si>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физическая культура, 9-11 класс юношии, г. Новочеркасска, Ростовской области</t>
  </si>
  <si>
    <t>МБОУ СОШ №11</t>
  </si>
  <si>
    <t>Крутова А. М.</t>
  </si>
  <si>
    <t>Куприкова С. И.</t>
  </si>
  <si>
    <t>Макеева Е. Р.</t>
  </si>
  <si>
    <t>МБОУ СОШ № 11</t>
  </si>
  <si>
    <t>Хвощевская С.И.</t>
  </si>
  <si>
    <t>Калашникова К.И.</t>
  </si>
  <si>
    <t>Севостьянова А. А.</t>
  </si>
  <si>
    <t>Логачев В.В.</t>
  </si>
  <si>
    <t>Субботина С.К.</t>
  </si>
  <si>
    <t>Дворниченко И.А.</t>
  </si>
  <si>
    <t>Селюгин К. С.</t>
  </si>
  <si>
    <t>Соболев Р. Е.</t>
  </si>
  <si>
    <t>Прокопенко М. И.</t>
  </si>
  <si>
    <t>Титов А. А.</t>
  </si>
  <si>
    <t>Дымдымарченко К. А.</t>
  </si>
  <si>
    <t>Лазарев А. В.</t>
  </si>
  <si>
    <t>Акперов Д. Э.</t>
  </si>
  <si>
    <t>Шумченко И. А.</t>
  </si>
  <si>
    <t>Рабаданов Р. М.</t>
  </si>
  <si>
    <t>Уматалиев И. А.</t>
  </si>
  <si>
    <t>Фисюков М. В.</t>
  </si>
  <si>
    <t>Трофименко Я. И.</t>
  </si>
  <si>
    <t>Жуков В.М.</t>
  </si>
  <si>
    <t>Стефанов С. Н.</t>
  </si>
  <si>
    <t>Давыдов Д. Е.</t>
  </si>
  <si>
    <t>Юрченко П. В.</t>
  </si>
  <si>
    <t>Бородавко Л. А.</t>
  </si>
  <si>
    <t>Мурзина С. А.</t>
  </si>
  <si>
    <t>Авхимович С. А.</t>
  </si>
  <si>
    <t>Ферару Д. Ю.</t>
  </si>
  <si>
    <t>Шаула А. В.</t>
  </si>
  <si>
    <t>Железненко П. В.</t>
  </si>
  <si>
    <t>Раевская В. Э.</t>
  </si>
  <si>
    <t>Тип диплома</t>
  </si>
  <si>
    <t>Победитель</t>
  </si>
  <si>
    <t>Призер</t>
  </si>
  <si>
    <t>Участник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</si>
  <si>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физическая культура, 9-11 класс девушки, г. Новочеркасска,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</si>
</sst>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1" fillId="0" borderId="0"/>
    <xf numFmtId="0" fontId="7" fillId="0" borderId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5fa105ea-75bd-4984-9874-9d2e245fc3e0_21-09-2026_14-12-49.zip.3e0/&#1096;&#1082;.22%20&#1057;&#1087;&#1080;&#1089;&#1086;&#1082;%20&#1091;&#1095;&#1072;&#1089;&#1090;&#1085;&#1080;&#1082;&#1086;&#1074;%20&#1054;&#1083;&#1080;&#1084;&#1087;&#1080;&#1072;&#1076;&#1099;%20&#1092;&#1080;&#1079;-&#1088;&#1072;%2026-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64;&#1069;&#1054;%20&#1060;&#1050;%202026/&#1060;&#1050;%20&#1054;&#1083;&#1080;&#1084;&#1087;&#1080;&#1072;&#1076;&#1072;%2026-27%20&#1064;&#1069;/&#1096;&#1082;.22%20&#1057;&#1087;&#1080;&#1089;&#1086;&#1082;%20&#1091;&#1095;&#1072;&#1089;&#1090;&#1085;&#1080;&#1082;&#1086;&#1074;%20&#1054;&#1083;&#1080;&#1084;&#1087;&#1080;&#1072;&#1076;&#1099;%20&#1092;&#1080;&#1079;-&#1088;&#1072;%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вушки 7-8"/>
      <sheetName val="юноши 7-8 "/>
      <sheetName val="девушки 9-11"/>
      <sheetName val="юноши 9-11"/>
    </sheetNames>
    <sheetDataSet>
      <sheetData sheetId="0" refreshError="1"/>
      <sheetData sheetId="1" refreshError="1"/>
      <sheetData sheetId="2" refreshError="1">
        <row r="8">
          <cell r="E8">
            <v>40558</v>
          </cell>
        </row>
        <row r="10">
          <cell r="J10">
            <v>48</v>
          </cell>
        </row>
        <row r="11">
          <cell r="J11">
            <v>48</v>
          </cell>
        </row>
        <row r="12">
          <cell r="J12">
            <v>44</v>
          </cell>
        </row>
        <row r="14">
          <cell r="J14">
            <v>40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вушки 7-8"/>
      <sheetName val="юноши 7-8 "/>
      <sheetName val="девушки 9-11"/>
      <sheetName val="юноши 9-11"/>
    </sheetNames>
    <sheetDataSet>
      <sheetData sheetId="0" refreshError="1">
        <row r="8">
          <cell r="J8">
            <v>50</v>
          </cell>
        </row>
        <row r="9">
          <cell r="J9">
            <v>48</v>
          </cell>
        </row>
        <row r="10">
          <cell r="J10">
            <v>45</v>
          </cell>
        </row>
        <row r="11">
          <cell r="J11">
            <v>40</v>
          </cell>
        </row>
        <row r="12">
          <cell r="J12">
            <v>38</v>
          </cell>
        </row>
        <row r="13">
          <cell r="J13">
            <v>35</v>
          </cell>
        </row>
        <row r="14">
          <cell r="J14">
            <v>32</v>
          </cell>
        </row>
        <row r="15">
          <cell r="J15">
            <v>30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2"/>
  <sheetViews>
    <sheetView workbookViewId="0">
      <selection activeCell="J20" sqref="J20"/>
    </sheetView>
  </sheetViews>
  <sheetFormatPr defaultRowHeight="14.4"/>
  <cols>
    <col min="1" max="1" width="4.5546875" customWidth="1"/>
    <col min="2" max="2" width="47.5546875" customWidth="1"/>
    <col min="3" max="3" width="19" customWidth="1"/>
    <col min="4" max="4" width="44.5546875" customWidth="1"/>
    <col min="6" max="6" width="10.6640625" customWidth="1"/>
    <col min="7" max="7" width="22.33203125" customWidth="1"/>
  </cols>
  <sheetData>
    <row r="2" spans="1:7" ht="30" customHeight="1">
      <c r="A2" s="15" t="s">
        <v>9</v>
      </c>
      <c r="B2" s="15"/>
      <c r="C2" s="15"/>
      <c r="D2" s="15"/>
      <c r="E2" s="15"/>
      <c r="F2" s="15"/>
    </row>
    <row r="3" spans="1:7" ht="22.5" customHeight="1">
      <c r="A3" s="16" t="s">
        <v>6</v>
      </c>
      <c r="B3" s="16"/>
      <c r="C3" s="16"/>
      <c r="D3" s="16"/>
      <c r="E3" s="16"/>
      <c r="F3" s="16"/>
    </row>
    <row r="4" spans="1:7" ht="46.8">
      <c r="A4" s="1" t="s">
        <v>0</v>
      </c>
      <c r="B4" s="17" t="s">
        <v>3</v>
      </c>
      <c r="C4" s="17" t="s">
        <v>5</v>
      </c>
      <c r="D4" s="17" t="s">
        <v>4</v>
      </c>
      <c r="E4" s="17" t="s">
        <v>1</v>
      </c>
      <c r="F4" s="17" t="s">
        <v>2</v>
      </c>
      <c r="G4" s="3" t="s">
        <v>44</v>
      </c>
    </row>
    <row r="5" spans="1:7" s="9" customFormat="1" ht="24.9" customHeight="1">
      <c r="A5" s="10">
        <v>1</v>
      </c>
      <c r="B5" s="19" t="s">
        <v>23</v>
      </c>
      <c r="C5" s="20">
        <v>40037</v>
      </c>
      <c r="D5" s="1" t="s">
        <v>10</v>
      </c>
      <c r="E5" s="1">
        <v>11</v>
      </c>
      <c r="F5" s="13">
        <v>88</v>
      </c>
      <c r="G5" s="3" t="s">
        <v>45</v>
      </c>
    </row>
    <row r="6" spans="1:7" s="9" customFormat="1" ht="24.9" customHeight="1">
      <c r="A6" s="10">
        <f>A5+1</f>
        <v>2</v>
      </c>
      <c r="B6" s="14" t="s">
        <v>27</v>
      </c>
      <c r="C6" s="18">
        <v>40823</v>
      </c>
      <c r="D6" s="1" t="s">
        <v>10</v>
      </c>
      <c r="E6" s="1">
        <v>9</v>
      </c>
      <c r="F6" s="12">
        <v>64</v>
      </c>
      <c r="G6" s="3" t="s">
        <v>46</v>
      </c>
    </row>
    <row r="7" spans="1:7" s="9" customFormat="1" ht="24.9" customHeight="1">
      <c r="A7" s="10">
        <f t="shared" ref="A7" si="0">A6+1</f>
        <v>3</v>
      </c>
      <c r="B7" s="19" t="s">
        <v>21</v>
      </c>
      <c r="C7" s="20">
        <v>40772</v>
      </c>
      <c r="D7" s="1" t="s">
        <v>10</v>
      </c>
      <c r="E7" s="1">
        <v>9</v>
      </c>
      <c r="F7" s="12">
        <v>54</v>
      </c>
      <c r="G7" s="3" t="s">
        <v>47</v>
      </c>
    </row>
    <row r="8" spans="1:7" s="9" customFormat="1" ht="24.9" customHeight="1">
      <c r="A8" s="10">
        <v>4</v>
      </c>
      <c r="B8" s="14" t="s">
        <v>30</v>
      </c>
      <c r="C8" s="18">
        <v>40307</v>
      </c>
      <c r="D8" s="1" t="s">
        <v>10</v>
      </c>
      <c r="E8" s="3">
        <v>10</v>
      </c>
      <c r="F8" s="12">
        <v>52</v>
      </c>
      <c r="G8" s="3" t="s">
        <v>47</v>
      </c>
    </row>
    <row r="9" spans="1:7" s="9" customFormat="1" ht="24.9" customHeight="1">
      <c r="A9" s="10">
        <v>5</v>
      </c>
      <c r="B9" s="19" t="s">
        <v>22</v>
      </c>
      <c r="C9" s="20">
        <v>40317</v>
      </c>
      <c r="D9" s="1" t="s">
        <v>10</v>
      </c>
      <c r="E9" s="1">
        <v>10</v>
      </c>
      <c r="F9" s="13">
        <v>50</v>
      </c>
      <c r="G9" s="3" t="s">
        <v>47</v>
      </c>
    </row>
    <row r="10" spans="1:7" s="9" customFormat="1" ht="24.9" customHeight="1">
      <c r="A10" s="10">
        <v>6</v>
      </c>
      <c r="B10" s="19" t="s">
        <v>24</v>
      </c>
      <c r="C10" s="20">
        <v>40569</v>
      </c>
      <c r="D10" s="1" t="s">
        <v>10</v>
      </c>
      <c r="E10" s="1">
        <v>9</v>
      </c>
      <c r="F10" s="12">
        <v>46</v>
      </c>
      <c r="G10" s="3" t="s">
        <v>47</v>
      </c>
    </row>
    <row r="11" spans="1:7" s="9" customFormat="1" ht="24.9" customHeight="1">
      <c r="A11" s="10">
        <v>7</v>
      </c>
      <c r="B11" s="19" t="s">
        <v>25</v>
      </c>
      <c r="C11" s="18">
        <v>40607</v>
      </c>
      <c r="D11" s="1" t="s">
        <v>10</v>
      </c>
      <c r="E11" s="1">
        <v>9</v>
      </c>
      <c r="F11" s="13">
        <v>45</v>
      </c>
      <c r="G11" s="3" t="s">
        <v>47</v>
      </c>
    </row>
    <row r="12" spans="1:7" s="9" customFormat="1" ht="24.9" customHeight="1">
      <c r="A12" s="10">
        <v>8</v>
      </c>
      <c r="B12" s="19" t="s">
        <v>26</v>
      </c>
      <c r="C12" s="20">
        <v>40722</v>
      </c>
      <c r="D12" s="1" t="s">
        <v>10</v>
      </c>
      <c r="E12" s="1">
        <v>9</v>
      </c>
      <c r="F12" s="12">
        <v>44</v>
      </c>
      <c r="G12" s="3" t="s">
        <v>47</v>
      </c>
    </row>
    <row r="13" spans="1:7" s="9" customFormat="1" ht="24.9" customHeight="1">
      <c r="A13" s="10">
        <v>9</v>
      </c>
      <c r="B13" s="14" t="s">
        <v>29</v>
      </c>
      <c r="C13" s="18">
        <v>40357</v>
      </c>
      <c r="D13" s="1" t="s">
        <v>10</v>
      </c>
      <c r="E13" s="3">
        <v>10</v>
      </c>
      <c r="F13" s="12">
        <v>42</v>
      </c>
      <c r="G13" s="3" t="s">
        <v>47</v>
      </c>
    </row>
    <row r="14" spans="1:7" s="9" customFormat="1" ht="24.9" customHeight="1">
      <c r="A14" s="10">
        <v>10</v>
      </c>
      <c r="B14" s="14" t="s">
        <v>28</v>
      </c>
      <c r="C14" s="18">
        <v>40812</v>
      </c>
      <c r="D14" s="1" t="s">
        <v>10</v>
      </c>
      <c r="E14" s="3">
        <v>9</v>
      </c>
      <c r="F14" s="12">
        <v>37</v>
      </c>
      <c r="G14" s="3" t="s">
        <v>47</v>
      </c>
    </row>
    <row r="15" spans="1:7" s="9" customFormat="1" ht="24.9" customHeight="1">
      <c r="A15" s="10">
        <v>11</v>
      </c>
      <c r="B15" s="14" t="s">
        <v>31</v>
      </c>
      <c r="C15" s="18">
        <v>40295</v>
      </c>
      <c r="D15" s="1" t="s">
        <v>10</v>
      </c>
      <c r="E15" s="3">
        <v>10</v>
      </c>
      <c r="F15" s="12">
        <v>30</v>
      </c>
      <c r="G15" s="3" t="s">
        <v>47</v>
      </c>
    </row>
    <row r="16" spans="1:7" s="9" customFormat="1" ht="24.9" customHeight="1"/>
    <row r="17" s="9" customFormat="1" ht="24.9" customHeight="1"/>
    <row r="18" s="9" customFormat="1" ht="24.9" customHeight="1"/>
    <row r="19" s="9" customFormat="1" ht="24.9" customHeight="1"/>
    <row r="20" s="9" customFormat="1" ht="24.9" customHeight="1"/>
    <row r="21" s="9" customFormat="1" ht="24.9" customHeight="1"/>
    <row r="22" s="9" customFormat="1" ht="24.9" customHeight="1"/>
    <row r="23" s="9" customFormat="1" ht="24.9" customHeight="1"/>
    <row r="24" s="9" customFormat="1" ht="24.9" customHeight="1"/>
    <row r="25" s="9" customFormat="1" ht="24.9" customHeight="1"/>
    <row r="26" s="9" customFormat="1" ht="24.9" customHeight="1"/>
    <row r="27" s="9" customFormat="1" ht="24.9" customHeight="1"/>
    <row r="28" s="9" customFormat="1" ht="24.9" customHeight="1"/>
    <row r="29" s="9" customFormat="1" ht="24.9" customHeight="1"/>
    <row r="30" s="9" customFormat="1" ht="24.9" customHeight="1"/>
    <row r="31" s="9" customFormat="1" ht="24.9" customHeight="1"/>
    <row r="32" s="9" customFormat="1" ht="24.9" customHeight="1"/>
    <row r="33" s="9" customFormat="1" ht="24.9" customHeight="1"/>
    <row r="34" s="9" customFormat="1" ht="24.9" customHeight="1"/>
    <row r="35" s="9" customFormat="1" ht="24.9" customHeight="1"/>
    <row r="36" s="9" customFormat="1" ht="24.9" customHeight="1"/>
    <row r="37" s="9" customFormat="1" ht="24.9" customHeight="1"/>
    <row r="38" s="9" customFormat="1" ht="24.9" customHeight="1"/>
    <row r="39" s="9" customFormat="1" ht="24.9" customHeight="1"/>
    <row r="40" s="9" customFormat="1" ht="24.9" customHeight="1"/>
    <row r="41" s="9" customFormat="1" ht="24.9" customHeight="1"/>
    <row r="42" s="9" customFormat="1" ht="24.9" customHeight="1"/>
    <row r="43" s="9" customFormat="1" ht="24.9" customHeight="1"/>
    <row r="44" s="9" customFormat="1" ht="24.9" customHeight="1"/>
    <row r="45" s="9" customFormat="1" ht="24.9" customHeight="1"/>
    <row r="46" s="9" customFormat="1" ht="24.9" customHeight="1"/>
    <row r="47" s="9" customFormat="1" ht="24.9" customHeight="1"/>
    <row r="48" s="9" customFormat="1" ht="24.9" customHeight="1"/>
    <row r="49" s="9" customFormat="1" ht="24.9" customHeight="1"/>
    <row r="50" s="9" customFormat="1" ht="24.9" customHeight="1"/>
    <row r="51" s="9" customFormat="1" ht="24.9" customHeight="1"/>
    <row r="52" s="9" customFormat="1" ht="24.9" customHeight="1"/>
    <row r="53" s="9" customFormat="1" ht="24.9" customHeight="1"/>
    <row r="54" s="9" customFormat="1" ht="24.9" customHeight="1"/>
    <row r="55" s="9" customFormat="1" ht="24.9" customHeight="1"/>
    <row r="56" s="9" customFormat="1" ht="24.9" customHeight="1"/>
    <row r="57" s="9" customFormat="1" ht="24.9" customHeight="1"/>
    <row r="58" s="9" customFormat="1" ht="24.9" customHeight="1"/>
    <row r="59" s="9" customFormat="1" ht="24.9" customHeight="1"/>
    <row r="60" s="9" customFormat="1" ht="24.9" customHeight="1"/>
    <row r="61" s="9" customFormat="1" ht="24.9" customHeight="1"/>
    <row r="62" s="9" customFormat="1" ht="24.9" customHeight="1"/>
    <row r="63" s="9" customFormat="1" ht="24.9" customHeight="1"/>
    <row r="64" s="9" customFormat="1" ht="24.9" customHeight="1"/>
    <row r="65" s="9" customFormat="1" ht="24.9" customHeight="1"/>
    <row r="66" s="9" customFormat="1" ht="24.9" customHeight="1"/>
    <row r="67" s="9" customFormat="1" ht="24.9" customHeight="1"/>
    <row r="68" s="9" customFormat="1" ht="24.9" customHeight="1"/>
    <row r="69" s="9" customFormat="1" ht="24.9" customHeight="1"/>
    <row r="70" s="9" customFormat="1" ht="24.9" customHeight="1"/>
    <row r="71" s="9" customFormat="1" ht="24.9" customHeight="1"/>
    <row r="72" s="9" customFormat="1" ht="24.9" customHeight="1"/>
    <row r="73" s="9" customFormat="1" ht="24.9" customHeight="1"/>
    <row r="74" s="9" customFormat="1" ht="24.9" customHeight="1"/>
    <row r="75" s="9" customFormat="1" ht="24.9" customHeight="1"/>
    <row r="76" s="9" customFormat="1" ht="24.9" customHeight="1"/>
    <row r="77" s="9" customFormat="1" ht="24.9" customHeight="1"/>
    <row r="78" s="9" customFormat="1" ht="24.9" customHeight="1"/>
    <row r="79" s="9" customFormat="1" ht="24.9" customHeight="1"/>
    <row r="80" s="9" customFormat="1" ht="24.9" customHeight="1"/>
    <row r="81" s="9" customFormat="1" ht="24.9" customHeight="1"/>
    <row r="82" s="9" customFormat="1" ht="24.9" customHeight="1"/>
    <row r="83" s="9" customFormat="1" ht="24.9" customHeight="1"/>
    <row r="84" s="9" customFormat="1" ht="24.9" customHeight="1"/>
    <row r="85" s="9" customFormat="1" ht="24.9" customHeight="1"/>
    <row r="86" s="9" customFormat="1" ht="24.9" customHeight="1"/>
    <row r="87" s="9" customFormat="1" ht="24.9" customHeight="1"/>
    <row r="88" s="9" customFormat="1" ht="24.9" customHeight="1"/>
    <row r="89" s="9" customFormat="1" ht="24.9" customHeight="1"/>
    <row r="90" s="9" customFormat="1" ht="24.9" customHeight="1"/>
    <row r="91" s="9" customFormat="1" ht="24.9" customHeight="1"/>
    <row r="92" s="9" customFormat="1" ht="24.9" customHeight="1"/>
    <row r="93" s="9" customFormat="1" ht="24.9" customHeight="1"/>
    <row r="94" s="9" customFormat="1" ht="24.9" customHeight="1"/>
    <row r="95" s="9" customFormat="1" ht="24.9" customHeight="1"/>
    <row r="96" s="9" customFormat="1" ht="24.9" customHeight="1"/>
    <row r="97" s="9" customFormat="1" ht="24.9" customHeight="1"/>
    <row r="98" s="9" customFormat="1" ht="24.9" customHeight="1"/>
    <row r="99" s="9" customFormat="1" ht="24.9" customHeight="1"/>
    <row r="100" s="9" customFormat="1" ht="24.9" customHeight="1"/>
    <row r="101" s="9" customFormat="1" ht="24.9" customHeight="1"/>
    <row r="102" s="9" customFormat="1" ht="24.9" customHeight="1"/>
    <row r="103" s="9" customFormat="1" ht="24.9" customHeight="1"/>
    <row r="104" s="9" customFormat="1" ht="24.9" customHeight="1"/>
    <row r="105" s="9" customFormat="1" ht="24.9" customHeight="1"/>
    <row r="106" s="9" customFormat="1" ht="24.9" customHeight="1"/>
    <row r="107" s="9" customFormat="1" ht="24.9" customHeight="1"/>
    <row r="108" s="9" customFormat="1" ht="24.9" customHeight="1"/>
    <row r="109" s="9" customFormat="1" ht="24.9" customHeight="1"/>
    <row r="110" s="9" customFormat="1" ht="24.9" customHeight="1"/>
    <row r="111" s="9" customFormat="1" ht="24.9" customHeight="1"/>
    <row r="112" s="9" customFormat="1" ht="24.9" customHeight="1"/>
    <row r="113" s="9" customFormat="1" ht="24.9" customHeight="1"/>
    <row r="114" s="9" customFormat="1" ht="24.9" customHeight="1"/>
    <row r="115" s="9" customFormat="1" ht="24.9" customHeight="1"/>
    <row r="116" s="9" customFormat="1" ht="24.9" customHeight="1"/>
    <row r="117" s="9" customFormat="1" ht="24.9" customHeight="1"/>
    <row r="118" s="9" customFormat="1" ht="24.9" customHeight="1"/>
    <row r="119" s="9" customFormat="1" ht="24.9" customHeight="1"/>
    <row r="120" s="9" customFormat="1" ht="24.9" customHeight="1"/>
    <row r="121" s="9" customFormat="1" ht="24.9" customHeight="1"/>
    <row r="122" s="9" customFormat="1" ht="24.9" customHeight="1"/>
    <row r="123" s="9" customFormat="1" ht="24.9" customHeight="1"/>
    <row r="124" s="9" customFormat="1" ht="24.9" customHeight="1"/>
    <row r="125" s="9" customFormat="1" ht="24.9" customHeight="1"/>
    <row r="126" s="9" customFormat="1" ht="24.9" customHeight="1"/>
    <row r="127" s="9" customFormat="1" ht="24.9" customHeight="1"/>
    <row r="128" s="9" customFormat="1" ht="24.9" customHeight="1"/>
    <row r="132" spans="2:4">
      <c r="B132" s="5"/>
      <c r="C132" s="5"/>
      <c r="D132" s="5"/>
    </row>
  </sheetData>
  <autoFilter ref="D2:D132" xr:uid="{00000000-0009-0000-0000-000000000000}"/>
  <mergeCells count="2">
    <mergeCell ref="A2:F2"/>
    <mergeCell ref="A3:F3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selection activeCell="D14" sqref="D14"/>
    </sheetView>
  </sheetViews>
  <sheetFormatPr defaultRowHeight="14.4"/>
  <cols>
    <col min="1" max="1" width="8.109375" style="2" customWidth="1"/>
    <col min="2" max="2" width="50" customWidth="1"/>
    <col min="3" max="3" width="21.5546875" customWidth="1"/>
    <col min="4" max="4" width="45.109375" style="4" customWidth="1"/>
    <col min="6" max="6" width="10.109375" customWidth="1"/>
    <col min="7" max="7" width="17" customWidth="1"/>
  </cols>
  <sheetData>
    <row r="1" spans="1:7" ht="45.75" customHeight="1">
      <c r="A1" s="15" t="s">
        <v>48</v>
      </c>
      <c r="B1" s="15"/>
      <c r="C1" s="15"/>
      <c r="D1" s="15"/>
      <c r="E1" s="15"/>
      <c r="F1" s="15"/>
    </row>
    <row r="2" spans="1:7" ht="36.75" customHeight="1">
      <c r="A2" s="16" t="s">
        <v>6</v>
      </c>
      <c r="B2" s="16"/>
      <c r="C2" s="16"/>
      <c r="D2" s="16"/>
      <c r="E2" s="16"/>
      <c r="F2" s="16"/>
    </row>
    <row r="3" spans="1:7" ht="46.8">
      <c r="A3" s="1" t="s">
        <v>0</v>
      </c>
      <c r="B3" s="1" t="s">
        <v>3</v>
      </c>
      <c r="C3" s="1" t="s">
        <v>5</v>
      </c>
      <c r="D3" s="1" t="s">
        <v>4</v>
      </c>
      <c r="E3" s="1" t="s">
        <v>1</v>
      </c>
      <c r="F3" s="1" t="s">
        <v>2</v>
      </c>
      <c r="G3" s="3" t="s">
        <v>44</v>
      </c>
    </row>
    <row r="4" spans="1:7" ht="22.2" customHeight="1">
      <c r="A4" s="10">
        <v>1</v>
      </c>
      <c r="B4" s="22" t="s">
        <v>17</v>
      </c>
      <c r="C4" s="18">
        <v>40214</v>
      </c>
      <c r="D4" s="1" t="s">
        <v>14</v>
      </c>
      <c r="E4" s="1">
        <v>10</v>
      </c>
      <c r="F4" s="1">
        <v>98</v>
      </c>
      <c r="G4" s="3" t="s">
        <v>45</v>
      </c>
    </row>
    <row r="5" spans="1:7" s="9" customFormat="1" ht="22.2" customHeight="1">
      <c r="A5" s="10">
        <f>A4+1</f>
        <v>2</v>
      </c>
      <c r="B5" s="22" t="s">
        <v>11</v>
      </c>
      <c r="C5" s="18">
        <v>40730</v>
      </c>
      <c r="D5" s="1" t="s">
        <v>14</v>
      </c>
      <c r="E5" s="1">
        <v>9</v>
      </c>
      <c r="F5" s="3">
        <v>85</v>
      </c>
      <c r="G5" s="3" t="s">
        <v>46</v>
      </c>
    </row>
    <row r="6" spans="1:7" s="9" customFormat="1" ht="22.2" customHeight="1">
      <c r="A6" s="10">
        <f t="shared" ref="A6" si="0">A5+1</f>
        <v>3</v>
      </c>
      <c r="B6" s="22" t="s">
        <v>12</v>
      </c>
      <c r="C6" s="18">
        <v>40857</v>
      </c>
      <c r="D6" s="1" t="s">
        <v>14</v>
      </c>
      <c r="E6" s="1">
        <v>9</v>
      </c>
      <c r="F6" s="3">
        <v>50</v>
      </c>
      <c r="G6" s="3" t="s">
        <v>47</v>
      </c>
    </row>
    <row r="7" spans="1:7" s="9" customFormat="1" ht="22.2" customHeight="1">
      <c r="A7" s="10">
        <v>4</v>
      </c>
      <c r="B7" s="6" t="s">
        <v>20</v>
      </c>
      <c r="C7" s="18">
        <v>40576</v>
      </c>
      <c r="D7" s="1" t="s">
        <v>14</v>
      </c>
      <c r="E7" s="3">
        <v>9</v>
      </c>
      <c r="F7" s="3">
        <v>50</v>
      </c>
      <c r="G7" s="3" t="s">
        <v>47</v>
      </c>
    </row>
    <row r="8" spans="1:7" s="9" customFormat="1" ht="22.2" customHeight="1">
      <c r="A8" s="10">
        <v>5</v>
      </c>
      <c r="B8" s="7" t="s">
        <v>13</v>
      </c>
      <c r="C8" s="18">
        <v>40884</v>
      </c>
      <c r="D8" s="1" t="s">
        <v>14</v>
      </c>
      <c r="E8" s="1">
        <v>9</v>
      </c>
      <c r="F8" s="3">
        <f>'[1]девушки 9-11'!J10</f>
        <v>48</v>
      </c>
      <c r="G8" s="3" t="s">
        <v>47</v>
      </c>
    </row>
    <row r="9" spans="1:7" s="9" customFormat="1" ht="22.2" customHeight="1">
      <c r="A9" s="10">
        <v>6</v>
      </c>
      <c r="B9" s="22" t="s">
        <v>16</v>
      </c>
      <c r="C9" s="20">
        <v>40383</v>
      </c>
      <c r="D9" s="1" t="s">
        <v>14</v>
      </c>
      <c r="E9" s="1">
        <v>10</v>
      </c>
      <c r="F9" s="3">
        <f>'[1]девушки 9-11'!J11</f>
        <v>48</v>
      </c>
      <c r="G9" s="3" t="s">
        <v>47</v>
      </c>
    </row>
    <row r="10" spans="1:7" s="9" customFormat="1" ht="22.2" customHeight="1">
      <c r="A10" s="10">
        <v>7</v>
      </c>
      <c r="B10" s="7" t="s">
        <v>15</v>
      </c>
      <c r="C10" s="18">
        <v>40229</v>
      </c>
      <c r="D10" s="1" t="s">
        <v>14</v>
      </c>
      <c r="E10" s="1">
        <v>10</v>
      </c>
      <c r="F10" s="1">
        <f>'[1]девушки 9-11'!J12</f>
        <v>44</v>
      </c>
      <c r="G10" s="3" t="s">
        <v>47</v>
      </c>
    </row>
    <row r="11" spans="1:7" s="9" customFormat="1" ht="22.2" customHeight="1">
      <c r="A11" s="10">
        <v>8</v>
      </c>
      <c r="B11" s="7" t="s">
        <v>19</v>
      </c>
      <c r="C11" s="18">
        <v>40229</v>
      </c>
      <c r="D11" s="1" t="s">
        <v>14</v>
      </c>
      <c r="E11" s="1">
        <v>10</v>
      </c>
      <c r="F11" s="1">
        <f>'[1]девушки 9-11'!J14</f>
        <v>40</v>
      </c>
      <c r="G11" s="3" t="s">
        <v>47</v>
      </c>
    </row>
  </sheetData>
  <sortState ref="B4:F11">
    <sortCondition descending="1" ref="F4:F11"/>
  </sortState>
  <mergeCells count="2">
    <mergeCell ref="A2:F2"/>
    <mergeCell ref="A1:F1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9"/>
  <sheetViews>
    <sheetView workbookViewId="0">
      <selection activeCell="G7" sqref="G7:G9"/>
    </sheetView>
  </sheetViews>
  <sheetFormatPr defaultRowHeight="14.4"/>
  <cols>
    <col min="1" max="1" width="5.5546875" customWidth="1"/>
    <col min="2" max="2" width="48.44140625" customWidth="1"/>
    <col min="3" max="3" width="19" customWidth="1"/>
    <col min="4" max="4" width="45.109375" customWidth="1"/>
    <col min="5" max="5" width="9" customWidth="1"/>
    <col min="6" max="6" width="10.44140625" customWidth="1"/>
    <col min="7" max="7" width="17" customWidth="1"/>
  </cols>
  <sheetData>
    <row r="2" spans="1:7" ht="37.5" customHeight="1">
      <c r="A2" s="15" t="s">
        <v>7</v>
      </c>
      <c r="B2" s="15"/>
      <c r="C2" s="15"/>
      <c r="D2" s="15"/>
      <c r="E2" s="15"/>
      <c r="F2" s="15"/>
    </row>
    <row r="3" spans="1:7" ht="24" customHeight="1">
      <c r="A3" s="16" t="s">
        <v>6</v>
      </c>
      <c r="B3" s="16"/>
      <c r="C3" s="16"/>
      <c r="D3" s="16"/>
      <c r="E3" s="16"/>
      <c r="F3" s="16"/>
    </row>
    <row r="4" spans="1:7" ht="31.2">
      <c r="A4" s="1" t="s">
        <v>0</v>
      </c>
      <c r="B4" s="1" t="s">
        <v>3</v>
      </c>
      <c r="C4" s="1" t="s">
        <v>5</v>
      </c>
      <c r="D4" s="1" t="s">
        <v>4</v>
      </c>
      <c r="E4" s="1" t="s">
        <v>1</v>
      </c>
      <c r="F4" s="1" t="s">
        <v>2</v>
      </c>
      <c r="G4" s="3" t="s">
        <v>44</v>
      </c>
    </row>
    <row r="5" spans="1:7" ht="24.9" customHeight="1">
      <c r="A5" s="3">
        <v>1</v>
      </c>
      <c r="B5" s="14" t="s">
        <v>33</v>
      </c>
      <c r="C5" s="21">
        <v>41633</v>
      </c>
      <c r="D5" s="1" t="s">
        <v>10</v>
      </c>
      <c r="E5" s="1">
        <v>7</v>
      </c>
      <c r="F5" s="3">
        <v>89</v>
      </c>
      <c r="G5" s="3" t="s">
        <v>45</v>
      </c>
    </row>
    <row r="6" spans="1:7" ht="24.9" customHeight="1">
      <c r="A6" s="3">
        <f>A5+1</f>
        <v>2</v>
      </c>
      <c r="B6" s="11" t="s">
        <v>18</v>
      </c>
      <c r="C6" s="21">
        <v>41169</v>
      </c>
      <c r="D6" s="1" t="s">
        <v>10</v>
      </c>
      <c r="E6" s="1">
        <v>8</v>
      </c>
      <c r="F6" s="3">
        <v>85</v>
      </c>
      <c r="G6" s="3" t="s">
        <v>46</v>
      </c>
    </row>
    <row r="7" spans="1:7" ht="24.9" customHeight="1">
      <c r="A7" s="3">
        <f t="shared" ref="A7" si="0">A6+1</f>
        <v>3</v>
      </c>
      <c r="B7" s="14" t="s">
        <v>34</v>
      </c>
      <c r="C7" s="21">
        <v>41634</v>
      </c>
      <c r="D7" s="1" t="s">
        <v>10</v>
      </c>
      <c r="E7" s="1">
        <v>7</v>
      </c>
      <c r="F7" s="3">
        <v>59</v>
      </c>
      <c r="G7" s="3" t="s">
        <v>47</v>
      </c>
    </row>
    <row r="8" spans="1:7" ht="24.9" customHeight="1">
      <c r="A8" s="3">
        <v>4</v>
      </c>
      <c r="B8" s="14" t="s">
        <v>35</v>
      </c>
      <c r="C8" s="21">
        <v>41312</v>
      </c>
      <c r="D8" s="1" t="s">
        <v>10</v>
      </c>
      <c r="E8" s="1">
        <v>7</v>
      </c>
      <c r="F8" s="3">
        <v>57</v>
      </c>
      <c r="G8" s="3" t="s">
        <v>47</v>
      </c>
    </row>
    <row r="9" spans="1:7" ht="24.9" customHeight="1">
      <c r="A9" s="3">
        <v>5</v>
      </c>
      <c r="B9" s="14" t="s">
        <v>32</v>
      </c>
      <c r="C9" s="21">
        <v>41350</v>
      </c>
      <c r="D9" s="1" t="s">
        <v>10</v>
      </c>
      <c r="E9" s="1">
        <v>8</v>
      </c>
      <c r="F9" s="3">
        <v>50</v>
      </c>
      <c r="G9" s="3" t="s">
        <v>47</v>
      </c>
    </row>
  </sheetData>
  <sortState ref="B5:G9">
    <sortCondition descending="1" ref="F5:F9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tabSelected="1" workbookViewId="0">
      <selection activeCell="G11" sqref="G11"/>
    </sheetView>
  </sheetViews>
  <sheetFormatPr defaultRowHeight="14.4"/>
  <cols>
    <col min="1" max="1" width="4.5546875" customWidth="1"/>
    <col min="2" max="2" width="46.33203125" style="8" customWidth="1"/>
    <col min="3" max="3" width="20.88671875" style="8" customWidth="1"/>
    <col min="4" max="4" width="45.88671875" style="4" customWidth="1"/>
    <col min="5" max="5" width="9.109375" customWidth="1"/>
    <col min="6" max="6" width="10.109375" customWidth="1"/>
    <col min="7" max="7" width="15.88671875" customWidth="1"/>
  </cols>
  <sheetData>
    <row r="1" spans="1:7" ht="29.25" customHeight="1">
      <c r="A1" s="15" t="s">
        <v>8</v>
      </c>
      <c r="B1" s="15"/>
      <c r="C1" s="15"/>
      <c r="D1" s="15"/>
      <c r="E1" s="15"/>
      <c r="F1" s="15"/>
    </row>
    <row r="2" spans="1:7" ht="23.25" customHeight="1">
      <c r="A2" s="16" t="s">
        <v>6</v>
      </c>
      <c r="B2" s="16"/>
      <c r="C2" s="16"/>
      <c r="D2" s="16"/>
      <c r="E2" s="16"/>
      <c r="F2" s="16"/>
    </row>
    <row r="3" spans="1:7" ht="46.5" customHeight="1">
      <c r="A3" s="17" t="s">
        <v>0</v>
      </c>
      <c r="B3" s="17" t="s">
        <v>3</v>
      </c>
      <c r="C3" s="17" t="s">
        <v>5</v>
      </c>
      <c r="D3" s="17" t="s">
        <v>4</v>
      </c>
      <c r="E3" s="17" t="s">
        <v>1</v>
      </c>
      <c r="F3" s="17" t="s">
        <v>2</v>
      </c>
      <c r="G3" s="23" t="s">
        <v>44</v>
      </c>
    </row>
    <row r="4" spans="1:7" ht="24.9" customHeight="1">
      <c r="A4" s="12">
        <v>1</v>
      </c>
      <c r="B4" s="19" t="s">
        <v>36</v>
      </c>
      <c r="C4" s="20">
        <v>41580</v>
      </c>
      <c r="D4" s="1" t="s">
        <v>10</v>
      </c>
      <c r="E4" s="13">
        <v>7</v>
      </c>
      <c r="F4" s="12">
        <v>89</v>
      </c>
      <c r="G4" s="23" t="s">
        <v>45</v>
      </c>
    </row>
    <row r="5" spans="1:7" ht="24.9" customHeight="1">
      <c r="A5" s="12">
        <f>A4+1</f>
        <v>2</v>
      </c>
      <c r="B5" s="19" t="s">
        <v>37</v>
      </c>
      <c r="C5" s="20">
        <v>41567</v>
      </c>
      <c r="D5" s="1" t="s">
        <v>10</v>
      </c>
      <c r="E5" s="13">
        <v>7</v>
      </c>
      <c r="F5" s="12">
        <f>'[2]девушки 7-8'!J9</f>
        <v>48</v>
      </c>
      <c r="G5" s="23" t="s">
        <v>47</v>
      </c>
    </row>
    <row r="6" spans="1:7" ht="24.9" customHeight="1">
      <c r="A6" s="12">
        <f t="shared" ref="A6:A7" si="0">A5+1</f>
        <v>3</v>
      </c>
      <c r="B6" s="19" t="s">
        <v>38</v>
      </c>
      <c r="C6" s="20">
        <v>41442</v>
      </c>
      <c r="D6" s="1" t="s">
        <v>10</v>
      </c>
      <c r="E6" s="13">
        <v>7</v>
      </c>
      <c r="F6" s="12">
        <f>'[2]девушки 7-8'!J10</f>
        <v>45</v>
      </c>
      <c r="G6" s="23" t="s">
        <v>47</v>
      </c>
    </row>
    <row r="7" spans="1:7" ht="24.9" customHeight="1">
      <c r="A7" s="12">
        <f t="shared" si="0"/>
        <v>4</v>
      </c>
      <c r="B7" s="19" t="s">
        <v>39</v>
      </c>
      <c r="C7" s="20">
        <v>41564</v>
      </c>
      <c r="D7" s="1" t="s">
        <v>10</v>
      </c>
      <c r="E7" s="13">
        <v>7</v>
      </c>
      <c r="F7" s="12">
        <f>'[2]девушки 7-8'!J11</f>
        <v>40</v>
      </c>
      <c r="G7" s="23" t="s">
        <v>47</v>
      </c>
    </row>
    <row r="8" spans="1:7" ht="24.9" customHeight="1">
      <c r="A8" s="12">
        <v>5</v>
      </c>
      <c r="B8" s="19" t="s">
        <v>40</v>
      </c>
      <c r="C8" s="20">
        <v>41481</v>
      </c>
      <c r="D8" s="1" t="s">
        <v>10</v>
      </c>
      <c r="E8" s="13">
        <v>7</v>
      </c>
      <c r="F8" s="12">
        <f>'[2]девушки 7-8'!J12</f>
        <v>38</v>
      </c>
      <c r="G8" s="23" t="s">
        <v>47</v>
      </c>
    </row>
    <row r="9" spans="1:7" ht="24.9" customHeight="1">
      <c r="A9" s="12">
        <v>6</v>
      </c>
      <c r="B9" s="19" t="s">
        <v>41</v>
      </c>
      <c r="C9" s="20">
        <v>41463</v>
      </c>
      <c r="D9" s="1" t="s">
        <v>10</v>
      </c>
      <c r="E9" s="13">
        <v>7</v>
      </c>
      <c r="F9" s="12">
        <f>'[2]девушки 7-8'!J13</f>
        <v>35</v>
      </c>
      <c r="G9" s="23" t="s">
        <v>47</v>
      </c>
    </row>
    <row r="10" spans="1:7" ht="24.9" customHeight="1">
      <c r="A10" s="12">
        <v>7</v>
      </c>
      <c r="B10" s="19" t="s">
        <v>42</v>
      </c>
      <c r="C10" s="20">
        <v>41442</v>
      </c>
      <c r="D10" s="1" t="s">
        <v>10</v>
      </c>
      <c r="E10" s="12">
        <v>7</v>
      </c>
      <c r="F10" s="13">
        <f>'[2]девушки 7-8'!J14</f>
        <v>32</v>
      </c>
      <c r="G10" s="23" t="s">
        <v>47</v>
      </c>
    </row>
    <row r="11" spans="1:7" ht="24.9" customHeight="1">
      <c r="A11" s="12">
        <v>8</v>
      </c>
      <c r="B11" s="14" t="s">
        <v>43</v>
      </c>
      <c r="C11" s="18">
        <v>41258</v>
      </c>
      <c r="D11" s="1" t="s">
        <v>10</v>
      </c>
      <c r="E11" s="12">
        <v>8</v>
      </c>
      <c r="F11" s="13">
        <f>'[2]девушки 7-8'!J15</f>
        <v>30</v>
      </c>
      <c r="G11" s="23" t="s">
        <v>47</v>
      </c>
    </row>
  </sheetData>
  <sortState ref="A4:F11">
    <sortCondition descending="1" ref="F4:F11"/>
  </sortState>
  <mergeCells count="2">
    <mergeCell ref="A1:F1"/>
    <mergeCell ref="A2:F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9-11 класс юноши</vt:lpstr>
      <vt:lpstr>9-11 класс девушки</vt:lpstr>
      <vt:lpstr>7-8 класс юноши</vt:lpstr>
      <vt:lpstr>7-8  класс девушки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2026-09-23T07:40:00Z</dcterms:modified>
</cp:coreProperties>
</file>