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17115" windowHeight="7980" activeTab="0"/>
  </bookViews>
  <sheets>
    <sheet name="МЕНЮ" sheetId="1" r:id="rId1"/>
  </sheets>
  <definedNames/>
  <calcPr fullCalcOnLoad="1" refMode="R1C1"/>
</workbook>
</file>

<file path=xl/sharedStrings.xml><?xml version="1.0" encoding="utf-8"?>
<sst xmlns="http://schemas.openxmlformats.org/spreadsheetml/2006/main" count="90" uniqueCount="60">
  <si>
    <t>Наименование блюда</t>
  </si>
  <si>
    <t xml:space="preserve">Пюре картофельное </t>
  </si>
  <si>
    <t xml:space="preserve">Хлеб пшеничный  </t>
  </si>
  <si>
    <t xml:space="preserve">Хлеб ржаной   </t>
  </si>
  <si>
    <t>День 2</t>
  </si>
  <si>
    <t>День 3</t>
  </si>
  <si>
    <t xml:space="preserve">Хлеб ржаной  </t>
  </si>
  <si>
    <t>День 4</t>
  </si>
  <si>
    <t>День 5</t>
  </si>
  <si>
    <t>День 6</t>
  </si>
  <si>
    <t>День 7</t>
  </si>
  <si>
    <t xml:space="preserve">Капуста тушеная  </t>
  </si>
  <si>
    <t xml:space="preserve">Хлеб пшеничный </t>
  </si>
  <si>
    <t xml:space="preserve">Вафли  </t>
  </si>
  <si>
    <t>День 8</t>
  </si>
  <si>
    <t>День 9</t>
  </si>
  <si>
    <t>День 10</t>
  </si>
  <si>
    <t xml:space="preserve"> </t>
  </si>
  <si>
    <t>Каша вязкая ячневая</t>
  </si>
  <si>
    <t>Суп-лапша домашняя</t>
  </si>
  <si>
    <t>Каша вязкая пшеничная</t>
  </si>
  <si>
    <t>Сок фруктовый</t>
  </si>
  <si>
    <t xml:space="preserve">Компот из сухофруктов   </t>
  </si>
  <si>
    <t>Нарезка из свежих огурцов</t>
  </si>
  <si>
    <t>Чай с лимоном 200/15/7</t>
  </si>
  <si>
    <t>Икра свекольная</t>
  </si>
  <si>
    <t xml:space="preserve">Компот из сух.шиповника     </t>
  </si>
  <si>
    <t>День 1</t>
  </si>
  <si>
    <t>Суп из овощей со сметаной</t>
  </si>
  <si>
    <t>Котлеты из птицы</t>
  </si>
  <si>
    <t>Компот из свежих яблок</t>
  </si>
  <si>
    <t>Нарезка из соленых огурцов</t>
  </si>
  <si>
    <t xml:space="preserve">Кисель из яблок   </t>
  </si>
  <si>
    <t>Салат из свежих помидоров</t>
  </si>
  <si>
    <t>Поджарка из говядины</t>
  </si>
  <si>
    <r>
      <t xml:space="preserve">Шницель из свин.с соус </t>
    </r>
    <r>
      <rPr>
        <sz val="11"/>
        <rFont val="Times New Roman"/>
        <family val="1"/>
      </rPr>
      <t>90/54</t>
    </r>
  </si>
  <si>
    <t>Суп с макар. изд. и картофелем</t>
  </si>
  <si>
    <r>
      <t xml:space="preserve">Биточек из говяд.с соус </t>
    </r>
    <r>
      <rPr>
        <sz val="11"/>
        <rFont val="Times New Roman"/>
        <family val="1"/>
      </rPr>
      <t>90/54</t>
    </r>
  </si>
  <si>
    <t>Макарон. изделия отварные</t>
  </si>
  <si>
    <t xml:space="preserve">Рассольник ленинг.со смет  </t>
  </si>
  <si>
    <t>Тефтели из свин.и риса с соус</t>
  </si>
  <si>
    <t xml:space="preserve">Кофейн. напиток с молоком </t>
  </si>
  <si>
    <t xml:space="preserve">Суп картоф. с бобовыми   </t>
  </si>
  <si>
    <t xml:space="preserve">Салат из белокоч. капусты  </t>
  </si>
  <si>
    <t xml:space="preserve">Рассольник ленингр. со смет  </t>
  </si>
  <si>
    <t xml:space="preserve">Фрикадельки из говяд. в соус </t>
  </si>
  <si>
    <t xml:space="preserve">Вес </t>
  </si>
  <si>
    <t>Ст-ть</t>
  </si>
  <si>
    <t>Щи из кап.с карт. и сметаной</t>
  </si>
  <si>
    <t xml:space="preserve">Борщ с кап. и карт. и сметаной </t>
  </si>
  <si>
    <t>Борщ с кап. и карт. и сметан</t>
  </si>
  <si>
    <r>
      <t xml:space="preserve">Азу из свинины </t>
    </r>
    <r>
      <rPr>
        <sz val="11"/>
        <rFont val="Times New Roman"/>
        <family val="1"/>
      </rPr>
      <t>180/50</t>
    </r>
  </si>
  <si>
    <t>Нарезка из свежих помидор</t>
  </si>
  <si>
    <t>Жаркое по-домашнему из говяд</t>
  </si>
  <si>
    <t>Фрукты свежие (груша)</t>
  </si>
  <si>
    <t>Ср. ст-ть</t>
  </si>
  <si>
    <t>Фрукты свежие (яблоко)</t>
  </si>
  <si>
    <t>Поджарка из рыбы(минтай)</t>
  </si>
  <si>
    <r>
      <t>Рыба</t>
    </r>
    <r>
      <rPr>
        <sz val="11"/>
        <rFont val="Times New Roman"/>
        <family val="1"/>
      </rPr>
      <t>(минтай),туш.в том.с овощ</t>
    </r>
  </si>
  <si>
    <t>Стоимость блюд 7-11 лет (Обед) с 09.01.2023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</si>
</sst>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1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wrapText="1"/>
    </xf>
    <xf numFmtId="0" fontId="2" fillId="33" borderId="10" xfId="0" applyNumberFormat="1" applyFont="1" applyFill="1" applyBorder="1" applyAlignment="1">
      <alignment/>
    </xf>
    <xf numFmtId="0" fontId="40" fillId="0" borderId="10" xfId="0" applyNumberFormat="1" applyFont="1" applyBorder="1" applyAlignment="1">
      <alignment horizontal="center"/>
    </xf>
    <xf numFmtId="0" fontId="40" fillId="0" borderId="10" xfId="0" applyNumberFormat="1" applyFont="1" applyBorder="1" applyAlignment="1">
      <alignment wrapText="1"/>
    </xf>
    <xf numFmtId="0" fontId="2" fillId="0" borderId="10" xfId="0" applyNumberFormat="1" applyFont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left" wrapText="1"/>
    </xf>
    <xf numFmtId="0" fontId="40" fillId="0" borderId="10" xfId="0" applyNumberFormat="1" applyFont="1" applyBorder="1" applyAlignment="1">
      <alignment horizontal="left" wrapText="1"/>
    </xf>
    <xf numFmtId="0" fontId="40" fillId="0" borderId="10" xfId="0" applyNumberFormat="1" applyFont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wrapText="1"/>
    </xf>
    <xf numFmtId="0" fontId="40" fillId="0" borderId="10" xfId="0" applyNumberFormat="1" applyFont="1" applyBorder="1" applyAlignment="1">
      <alignment horizontal="center" wrapText="1"/>
    </xf>
    <xf numFmtId="0" fontId="2" fillId="0" borderId="11" xfId="0" applyNumberFormat="1" applyFont="1" applyFill="1" applyBorder="1" applyAlignment="1">
      <alignment wrapText="1"/>
    </xf>
    <xf numFmtId="0" fontId="2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49" fontId="3" fillId="13" borderId="10" xfId="0" applyNumberFormat="1" applyFont="1" applyFill="1" applyBorder="1" applyAlignment="1">
      <alignment/>
    </xf>
    <xf numFmtId="0" fontId="3" fillId="13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PageLayoutView="0" workbookViewId="0" topLeftCell="A34">
      <selection activeCell="A1" sqref="A1:F1"/>
    </sheetView>
  </sheetViews>
  <sheetFormatPr defaultColWidth="9.00390625" defaultRowHeight="12.75"/>
  <cols>
    <col min="1" max="1" width="31.875" style="1" customWidth="1"/>
    <col min="2" max="2" width="5.375" style="2" customWidth="1"/>
    <col min="3" max="3" width="7.625" style="3" customWidth="1"/>
    <col min="4" max="4" width="29.75390625" style="0" customWidth="1"/>
    <col min="5" max="5" width="5.875" style="0" customWidth="1"/>
    <col min="6" max="6" width="7.75390625" style="0" customWidth="1"/>
  </cols>
  <sheetData>
    <row r="1" spans="1:6" ht="16.5" customHeight="1">
      <c r="A1" s="29" t="s">
        <v>59</v>
      </c>
      <c r="B1" s="29"/>
      <c r="C1" s="29"/>
      <c r="D1" s="29"/>
      <c r="E1" s="29"/>
      <c r="F1" s="29"/>
    </row>
    <row r="2" spans="1:6" ht="15.75" customHeight="1">
      <c r="A2" s="24" t="s">
        <v>0</v>
      </c>
      <c r="B2" s="21" t="s">
        <v>46</v>
      </c>
      <c r="C2" s="6" t="s">
        <v>47</v>
      </c>
      <c r="D2" s="22" t="s">
        <v>0</v>
      </c>
      <c r="E2" s="22" t="s">
        <v>46</v>
      </c>
      <c r="F2" s="22" t="s">
        <v>47</v>
      </c>
    </row>
    <row r="3" spans="1:6" ht="15" customHeight="1">
      <c r="A3" s="25" t="s">
        <v>27</v>
      </c>
      <c r="B3" s="25"/>
      <c r="C3" s="25"/>
      <c r="D3" s="26" t="s">
        <v>9</v>
      </c>
      <c r="E3" s="26"/>
      <c r="F3" s="26"/>
    </row>
    <row r="4" spans="1:6" ht="14.25" customHeight="1">
      <c r="A4" s="8" t="s">
        <v>23</v>
      </c>
      <c r="B4" s="4">
        <v>60</v>
      </c>
      <c r="C4" s="4">
        <v>10.69</v>
      </c>
      <c r="D4" s="8" t="s">
        <v>54</v>
      </c>
      <c r="E4" s="4">
        <v>100</v>
      </c>
      <c r="F4" s="4">
        <v>19.57</v>
      </c>
    </row>
    <row r="5" spans="1:6" ht="15" customHeight="1">
      <c r="A5" s="8" t="s">
        <v>49</v>
      </c>
      <c r="B5" s="4">
        <v>205</v>
      </c>
      <c r="C5" s="4">
        <v>8</v>
      </c>
      <c r="D5" s="8" t="s">
        <v>25</v>
      </c>
      <c r="E5" s="4">
        <v>60</v>
      </c>
      <c r="F5" s="4">
        <v>5.27</v>
      </c>
    </row>
    <row r="6" spans="1:6" ht="14.25" customHeight="1">
      <c r="A6" s="15" t="s">
        <v>18</v>
      </c>
      <c r="B6" s="16">
        <v>150</v>
      </c>
      <c r="C6" s="4">
        <v>6.33</v>
      </c>
      <c r="D6" s="8" t="s">
        <v>28</v>
      </c>
      <c r="E6" s="4">
        <v>205</v>
      </c>
      <c r="F6" s="4">
        <v>8.71</v>
      </c>
    </row>
    <row r="7" spans="1:6" ht="14.25" customHeight="1">
      <c r="A7" s="8" t="s">
        <v>35</v>
      </c>
      <c r="B7" s="4">
        <v>144</v>
      </c>
      <c r="C7" s="4">
        <v>45.5</v>
      </c>
      <c r="D7" s="8" t="s">
        <v>1</v>
      </c>
      <c r="E7" s="4">
        <v>150</v>
      </c>
      <c r="F7" s="4">
        <v>20.93</v>
      </c>
    </row>
    <row r="8" spans="1:6" ht="14.25" customHeight="1">
      <c r="A8" s="17" t="s">
        <v>26</v>
      </c>
      <c r="B8" s="5">
        <v>200</v>
      </c>
      <c r="C8" s="5">
        <v>7.38</v>
      </c>
      <c r="D8" s="8" t="s">
        <v>57</v>
      </c>
      <c r="E8" s="4">
        <v>90</v>
      </c>
      <c r="F8" s="4">
        <v>38.9</v>
      </c>
    </row>
    <row r="9" spans="1:6" ht="14.25" customHeight="1">
      <c r="A9" s="8" t="s">
        <v>2</v>
      </c>
      <c r="B9" s="4">
        <v>35</v>
      </c>
      <c r="C9" s="4">
        <v>3.85</v>
      </c>
      <c r="D9" s="8" t="s">
        <v>30</v>
      </c>
      <c r="E9" s="4">
        <v>200</v>
      </c>
      <c r="F9" s="4">
        <v>8.98</v>
      </c>
    </row>
    <row r="10" spans="1:6" ht="13.5" customHeight="1">
      <c r="A10" s="8" t="s">
        <v>3</v>
      </c>
      <c r="B10" s="4">
        <v>25</v>
      </c>
      <c r="C10" s="4">
        <v>2.91</v>
      </c>
      <c r="D10" s="8" t="s">
        <v>2</v>
      </c>
      <c r="E10" s="4">
        <v>35</v>
      </c>
      <c r="F10" s="4">
        <v>3.85</v>
      </c>
    </row>
    <row r="11" spans="1:6" ht="15.75">
      <c r="A11" s="23"/>
      <c r="B11" s="7">
        <f>B4+B5+B6+B7+B8+B9+B10</f>
        <v>819</v>
      </c>
      <c r="C11" s="7">
        <f>C4+C5+C6+C7+C8+C9+C10</f>
        <v>84.65999999999998</v>
      </c>
      <c r="D11" s="8" t="s">
        <v>3</v>
      </c>
      <c r="E11" s="4">
        <v>35</v>
      </c>
      <c r="F11" s="4">
        <v>4.07</v>
      </c>
    </row>
    <row r="12" spans="1:6" ht="15.75">
      <c r="A12" s="26" t="s">
        <v>4</v>
      </c>
      <c r="B12" s="26"/>
      <c r="C12" s="26"/>
      <c r="D12" s="23"/>
      <c r="E12" s="7">
        <v>875</v>
      </c>
      <c r="F12" s="7">
        <f>SUM(F4:F11)</f>
        <v>110.28</v>
      </c>
    </row>
    <row r="13" spans="1:6" ht="15" customHeight="1">
      <c r="A13" s="8" t="s">
        <v>43</v>
      </c>
      <c r="B13" s="4">
        <v>80</v>
      </c>
      <c r="C13" s="4">
        <v>14.21</v>
      </c>
      <c r="D13" s="26" t="s">
        <v>10</v>
      </c>
      <c r="E13" s="26"/>
      <c r="F13" s="26"/>
    </row>
    <row r="14" spans="1:6" ht="13.5" customHeight="1">
      <c r="A14" s="11" t="s">
        <v>36</v>
      </c>
      <c r="B14" s="12">
        <v>200</v>
      </c>
      <c r="C14" s="12">
        <v>5.81</v>
      </c>
      <c r="D14" s="8" t="s">
        <v>19</v>
      </c>
      <c r="E14" s="4">
        <v>200</v>
      </c>
      <c r="F14" s="4">
        <v>3.28</v>
      </c>
    </row>
    <row r="15" spans="1:6" ht="15" customHeight="1">
      <c r="A15" s="8" t="s">
        <v>1</v>
      </c>
      <c r="B15" s="4">
        <v>150</v>
      </c>
      <c r="C15" s="4">
        <v>20.93</v>
      </c>
      <c r="D15" s="8" t="s">
        <v>11</v>
      </c>
      <c r="E15" s="4">
        <v>150</v>
      </c>
      <c r="F15" s="4">
        <v>15.58</v>
      </c>
    </row>
    <row r="16" spans="1:6" ht="13.5" customHeight="1">
      <c r="A16" s="8" t="s">
        <v>58</v>
      </c>
      <c r="B16" s="4">
        <v>160</v>
      </c>
      <c r="C16" s="4">
        <v>47.77</v>
      </c>
      <c r="D16" s="14" t="s">
        <v>29</v>
      </c>
      <c r="E16" s="5">
        <v>90</v>
      </c>
      <c r="F16" s="10">
        <v>45.5</v>
      </c>
    </row>
    <row r="17" spans="1:6" ht="13.5" customHeight="1">
      <c r="A17" s="8" t="s">
        <v>22</v>
      </c>
      <c r="B17" s="4">
        <v>200</v>
      </c>
      <c r="C17" s="4">
        <v>5.17</v>
      </c>
      <c r="D17" s="8" t="s">
        <v>41</v>
      </c>
      <c r="E17" s="4">
        <v>200</v>
      </c>
      <c r="F17" s="4">
        <v>14.12</v>
      </c>
    </row>
    <row r="18" spans="1:6" ht="14.25" customHeight="1">
      <c r="A18" s="8" t="s">
        <v>2</v>
      </c>
      <c r="B18" s="4">
        <v>50</v>
      </c>
      <c r="C18" s="4">
        <v>5.5</v>
      </c>
      <c r="D18" s="8" t="s">
        <v>12</v>
      </c>
      <c r="E18" s="4">
        <v>35</v>
      </c>
      <c r="F18" s="4">
        <v>3.85</v>
      </c>
    </row>
    <row r="19" spans="1:6" ht="14.25" customHeight="1">
      <c r="A19" s="8" t="s">
        <v>3</v>
      </c>
      <c r="B19" s="4">
        <v>35</v>
      </c>
      <c r="C19" s="4">
        <v>4.07</v>
      </c>
      <c r="D19" s="8" t="s">
        <v>6</v>
      </c>
      <c r="E19" s="4">
        <v>35</v>
      </c>
      <c r="F19" s="4">
        <v>4.07</v>
      </c>
    </row>
    <row r="20" spans="1:6" ht="15.75">
      <c r="A20" s="23"/>
      <c r="B20" s="7">
        <f>B13+B14+B15+B16+B17+B18+B19</f>
        <v>875</v>
      </c>
      <c r="C20" s="7">
        <f>C13+C14+C15+C16+C17+C18+C19</f>
        <v>103.46000000000001</v>
      </c>
      <c r="D20" s="8" t="s">
        <v>13</v>
      </c>
      <c r="E20" s="4">
        <v>30</v>
      </c>
      <c r="F20" s="4">
        <v>9.23</v>
      </c>
    </row>
    <row r="21" spans="1:6" ht="15.75">
      <c r="A21" s="26" t="s">
        <v>5</v>
      </c>
      <c r="B21" s="26"/>
      <c r="C21" s="26"/>
      <c r="D21" s="23"/>
      <c r="E21" s="7">
        <f>SUM(E14:E20)</f>
        <v>740</v>
      </c>
      <c r="F21" s="7">
        <f>SUM(F14:F20)</f>
        <v>95.63000000000001</v>
      </c>
    </row>
    <row r="22" spans="1:6" ht="16.5" customHeight="1">
      <c r="A22" s="8" t="s">
        <v>31</v>
      </c>
      <c r="B22" s="4">
        <v>60</v>
      </c>
      <c r="C22" s="4">
        <v>10.69</v>
      </c>
      <c r="D22" s="26" t="s">
        <v>14</v>
      </c>
      <c r="E22" s="26"/>
      <c r="F22" s="26"/>
    </row>
    <row r="23" spans="1:6" ht="15" customHeight="1">
      <c r="A23" s="8" t="s">
        <v>28</v>
      </c>
      <c r="B23" s="4">
        <v>205</v>
      </c>
      <c r="C23" s="4">
        <v>8.71</v>
      </c>
      <c r="D23" s="8" t="s">
        <v>23</v>
      </c>
      <c r="E23" s="4">
        <v>60</v>
      </c>
      <c r="F23" s="4">
        <v>10.69</v>
      </c>
    </row>
    <row r="24" spans="1:6" ht="15" customHeight="1">
      <c r="A24" s="9" t="s">
        <v>38</v>
      </c>
      <c r="B24" s="16">
        <v>150</v>
      </c>
      <c r="C24" s="5">
        <v>13.43</v>
      </c>
      <c r="D24" s="8" t="s">
        <v>42</v>
      </c>
      <c r="E24" s="4">
        <v>200</v>
      </c>
      <c r="F24" s="4">
        <v>5.3</v>
      </c>
    </row>
    <row r="25" spans="1:6" ht="15" customHeight="1">
      <c r="A25" s="8" t="s">
        <v>37</v>
      </c>
      <c r="B25" s="4">
        <v>144</v>
      </c>
      <c r="C25" s="4">
        <v>80.6</v>
      </c>
      <c r="D25" s="8" t="s">
        <v>51</v>
      </c>
      <c r="E25" s="4">
        <v>230</v>
      </c>
      <c r="F25" s="4">
        <v>51.98</v>
      </c>
    </row>
    <row r="26" spans="1:6" ht="14.25" customHeight="1">
      <c r="A26" s="9" t="s">
        <v>21</v>
      </c>
      <c r="B26" s="4">
        <v>200</v>
      </c>
      <c r="C26" s="4">
        <v>11.34</v>
      </c>
      <c r="D26" s="8" t="s">
        <v>22</v>
      </c>
      <c r="E26" s="4">
        <v>200</v>
      </c>
      <c r="F26" s="4">
        <v>5.17</v>
      </c>
    </row>
    <row r="27" spans="1:6" ht="15" customHeight="1">
      <c r="A27" s="8" t="s">
        <v>2</v>
      </c>
      <c r="B27" s="4">
        <v>35</v>
      </c>
      <c r="C27" s="4">
        <v>3.85</v>
      </c>
      <c r="D27" s="8" t="s">
        <v>2</v>
      </c>
      <c r="E27" s="4">
        <v>30</v>
      </c>
      <c r="F27" s="4">
        <v>3.3</v>
      </c>
    </row>
    <row r="28" spans="1:6" ht="15.75" customHeight="1">
      <c r="A28" s="8" t="s">
        <v>3</v>
      </c>
      <c r="B28" s="4">
        <v>35</v>
      </c>
      <c r="C28" s="4">
        <v>4.07</v>
      </c>
      <c r="D28" s="8" t="s">
        <v>3</v>
      </c>
      <c r="E28" s="4">
        <v>25</v>
      </c>
      <c r="F28" s="4">
        <v>2.91</v>
      </c>
    </row>
    <row r="29" spans="1:6" ht="15.75">
      <c r="A29" s="23"/>
      <c r="B29" s="7">
        <v>829</v>
      </c>
      <c r="C29" s="7">
        <f>SUM(C22:C28)</f>
        <v>132.69</v>
      </c>
      <c r="D29" s="23"/>
      <c r="E29" s="13">
        <f>SUM(E23:E28)</f>
        <v>745</v>
      </c>
      <c r="F29" s="13">
        <f>SUM(F23:F28)</f>
        <v>79.35</v>
      </c>
    </row>
    <row r="30" spans="1:6" ht="15.75">
      <c r="A30" s="26" t="s">
        <v>7</v>
      </c>
      <c r="B30" s="26"/>
      <c r="C30" s="26"/>
      <c r="D30" s="26" t="s">
        <v>15</v>
      </c>
      <c r="E30" s="26"/>
      <c r="F30" s="26"/>
    </row>
    <row r="31" spans="1:6" ht="15.75" customHeight="1">
      <c r="A31" s="8" t="s">
        <v>23</v>
      </c>
      <c r="B31" s="4">
        <v>60</v>
      </c>
      <c r="C31" s="4">
        <v>10.69</v>
      </c>
      <c r="D31" s="8" t="s">
        <v>52</v>
      </c>
      <c r="E31" s="4">
        <v>60</v>
      </c>
      <c r="F31" s="4">
        <v>10.69</v>
      </c>
    </row>
    <row r="32" spans="1:6" ht="15.75" customHeight="1">
      <c r="A32" s="8" t="s">
        <v>39</v>
      </c>
      <c r="B32" s="4">
        <v>205</v>
      </c>
      <c r="C32" s="4">
        <v>9.55</v>
      </c>
      <c r="D32" s="8" t="s">
        <v>50</v>
      </c>
      <c r="E32" s="4">
        <v>205</v>
      </c>
      <c r="F32" s="4">
        <v>8</v>
      </c>
    </row>
    <row r="33" spans="1:6" ht="15" customHeight="1">
      <c r="A33" s="15" t="s">
        <v>53</v>
      </c>
      <c r="B33" s="12">
        <v>200</v>
      </c>
      <c r="C33" s="10">
        <v>104.6</v>
      </c>
      <c r="D33" s="15" t="s">
        <v>18</v>
      </c>
      <c r="E33" s="16">
        <v>150</v>
      </c>
      <c r="F33" s="4">
        <v>6.33</v>
      </c>
    </row>
    <row r="34" spans="1:6" ht="15" customHeight="1">
      <c r="A34" s="17" t="s">
        <v>32</v>
      </c>
      <c r="B34" s="5">
        <v>200</v>
      </c>
      <c r="C34" s="5">
        <v>7.64</v>
      </c>
      <c r="D34" s="8" t="s">
        <v>34</v>
      </c>
      <c r="E34" s="4">
        <v>90</v>
      </c>
      <c r="F34" s="4">
        <v>118.2</v>
      </c>
    </row>
    <row r="35" spans="1:6" ht="15" customHeight="1">
      <c r="A35" s="8" t="s">
        <v>2</v>
      </c>
      <c r="B35" s="4">
        <v>35</v>
      </c>
      <c r="C35" s="4">
        <v>3.85</v>
      </c>
      <c r="D35" s="9" t="s">
        <v>21</v>
      </c>
      <c r="E35" s="4">
        <v>200</v>
      </c>
      <c r="F35" s="4">
        <v>11.34</v>
      </c>
    </row>
    <row r="36" spans="1:6" ht="14.25" customHeight="1">
      <c r="A36" s="8" t="s">
        <v>6</v>
      </c>
      <c r="B36" s="4">
        <v>30</v>
      </c>
      <c r="C36" s="4">
        <v>3.49</v>
      </c>
      <c r="D36" s="8" t="s">
        <v>12</v>
      </c>
      <c r="E36" s="4">
        <v>25</v>
      </c>
      <c r="F36" s="4">
        <v>2.75</v>
      </c>
    </row>
    <row r="37" spans="1:6" ht="15.75">
      <c r="A37" s="23"/>
      <c r="B37" s="7">
        <v>730</v>
      </c>
      <c r="C37" s="7">
        <f>SUM(C31:C36)</f>
        <v>139.82</v>
      </c>
      <c r="D37" s="8" t="s">
        <v>6</v>
      </c>
      <c r="E37" s="4">
        <v>25</v>
      </c>
      <c r="F37" s="4">
        <v>2.91</v>
      </c>
    </row>
    <row r="38" spans="1:6" ht="15.75" customHeight="1">
      <c r="A38" s="26" t="s">
        <v>8</v>
      </c>
      <c r="B38" s="26"/>
      <c r="C38" s="26"/>
      <c r="D38" s="8" t="s">
        <v>56</v>
      </c>
      <c r="E38" s="4">
        <v>100</v>
      </c>
      <c r="F38" s="4">
        <v>13.78</v>
      </c>
    </row>
    <row r="39" spans="1:6" ht="15.75">
      <c r="A39" s="20" t="s">
        <v>33</v>
      </c>
      <c r="B39" s="4">
        <v>80</v>
      </c>
      <c r="C39" s="4">
        <v>13.1</v>
      </c>
      <c r="D39" s="23"/>
      <c r="E39" s="7">
        <f>SUM(E31:E38)</f>
        <v>855</v>
      </c>
      <c r="F39" s="7">
        <f>SUM(F31:F38)</f>
        <v>174</v>
      </c>
    </row>
    <row r="40" spans="1:6" ht="16.5" customHeight="1">
      <c r="A40" s="8" t="s">
        <v>48</v>
      </c>
      <c r="B40" s="4">
        <v>205</v>
      </c>
      <c r="C40" s="4">
        <v>7.9</v>
      </c>
      <c r="D40" s="26" t="s">
        <v>16</v>
      </c>
      <c r="E40" s="26"/>
      <c r="F40" s="26"/>
    </row>
    <row r="41" spans="1:6" ht="15" customHeight="1">
      <c r="A41" s="9" t="s">
        <v>20</v>
      </c>
      <c r="B41" s="4">
        <v>150</v>
      </c>
      <c r="C41" s="4">
        <v>7.06</v>
      </c>
      <c r="D41" s="8" t="s">
        <v>43</v>
      </c>
      <c r="E41" s="4">
        <v>80</v>
      </c>
      <c r="F41" s="4">
        <v>14.21</v>
      </c>
    </row>
    <row r="42" spans="1:6" ht="14.25" customHeight="1">
      <c r="A42" s="15" t="s">
        <v>40</v>
      </c>
      <c r="B42" s="18">
        <v>130</v>
      </c>
      <c r="C42" s="10">
        <v>33.6</v>
      </c>
      <c r="D42" s="8" t="s">
        <v>44</v>
      </c>
      <c r="E42" s="4">
        <v>205</v>
      </c>
      <c r="F42" s="4">
        <v>9.55</v>
      </c>
    </row>
    <row r="43" spans="1:6" ht="15" customHeight="1">
      <c r="A43" s="9" t="s">
        <v>21</v>
      </c>
      <c r="B43" s="5">
        <v>200</v>
      </c>
      <c r="C43" s="5">
        <v>11.34</v>
      </c>
      <c r="D43" s="9" t="s">
        <v>38</v>
      </c>
      <c r="E43" s="16">
        <v>150</v>
      </c>
      <c r="F43" s="5">
        <v>13.43</v>
      </c>
    </row>
    <row r="44" spans="1:6" ht="14.25" customHeight="1">
      <c r="A44" s="8" t="s">
        <v>2</v>
      </c>
      <c r="B44" s="4">
        <v>35</v>
      </c>
      <c r="C44" s="4">
        <v>3.85</v>
      </c>
      <c r="D44" s="8" t="s">
        <v>45</v>
      </c>
      <c r="E44" s="4">
        <v>147</v>
      </c>
      <c r="F44" s="4">
        <v>68.24</v>
      </c>
    </row>
    <row r="45" spans="1:6" ht="15" customHeight="1">
      <c r="A45" s="8" t="s">
        <v>3</v>
      </c>
      <c r="B45" s="4">
        <v>35</v>
      </c>
      <c r="C45" s="4">
        <v>4.07</v>
      </c>
      <c r="D45" s="9" t="s">
        <v>24</v>
      </c>
      <c r="E45" s="5">
        <v>200</v>
      </c>
      <c r="F45" s="5">
        <v>3.51</v>
      </c>
    </row>
    <row r="46" spans="1:6" ht="14.25" customHeight="1">
      <c r="A46" s="23"/>
      <c r="B46" s="7">
        <v>830</v>
      </c>
      <c r="C46" s="7">
        <f>C39+C40+C41+C42+C43+C44+C45</f>
        <v>80.91999999999999</v>
      </c>
      <c r="D46" s="8" t="s">
        <v>2</v>
      </c>
      <c r="E46" s="4">
        <v>35</v>
      </c>
      <c r="F46" s="4">
        <v>3.85</v>
      </c>
    </row>
    <row r="47" spans="4:6" ht="15" customHeight="1">
      <c r="D47" s="8" t="s">
        <v>3</v>
      </c>
      <c r="E47" s="4">
        <v>35</v>
      </c>
      <c r="F47" s="4">
        <v>4.07</v>
      </c>
    </row>
    <row r="48" spans="4:6" ht="15" customHeight="1">
      <c r="D48" s="23"/>
      <c r="E48" s="7">
        <v>852</v>
      </c>
      <c r="F48" s="7">
        <f>SUM(F41:F47)</f>
        <v>116.85999999999999</v>
      </c>
    </row>
    <row r="49" spans="4:6" ht="15" customHeight="1">
      <c r="D49" s="27" t="s">
        <v>55</v>
      </c>
      <c r="E49" s="27"/>
      <c r="F49" s="28">
        <f>(C11+C20+C29+C37+C46+F12+F21+F29+F39+F48)/10</f>
        <v>111.76699999999998</v>
      </c>
    </row>
    <row r="50" ht="16.5" customHeight="1"/>
    <row r="51" ht="15.75" customHeight="1"/>
    <row r="57" ht="18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8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8.75" customHeight="1"/>
    <row r="75" ht="16.5" customHeight="1"/>
    <row r="76" ht="28.5" customHeight="1">
      <c r="D76" s="19" t="s">
        <v>17</v>
      </c>
    </row>
    <row r="77" ht="15" customHeight="1"/>
    <row r="78" ht="15" customHeight="1"/>
    <row r="79" ht="15" customHeight="1"/>
    <row r="80" ht="15" customHeight="1"/>
    <row r="81" ht="14.25" customHeight="1"/>
    <row r="83" ht="12.75">
      <c r="E83" t="s">
        <v>17</v>
      </c>
    </row>
    <row r="84" ht="16.5" customHeight="1"/>
    <row r="85" ht="16.5" customHeight="1"/>
    <row r="86" ht="14.25" customHeight="1"/>
    <row r="87" ht="14.25" customHeight="1"/>
    <row r="88" ht="14.25" customHeight="1"/>
    <row r="89" ht="14.25" customHeight="1"/>
    <row r="90" ht="15" customHeight="1"/>
    <row r="91" ht="14.25" customHeight="1"/>
  </sheetData>
  <sheetProtection/>
  <mergeCells count="1">
    <mergeCell ref="A1:F1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2023-01-11T08:18:39Z</cp:lastPrinted>
  <dcterms:created xsi:type="dcterms:W3CDTF">2010-09-29T09:10:17Z</dcterms:created>
  <dcterms:modified xsi:type="dcterms:W3CDTF">2023-11-08T06:33:09Z</dcterms:modified>
  <cp:category/>
  <cp:version/>
  <cp:contentType/>
  <cp:contentStatus/>
</cp:coreProperties>
</file>