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095"/>
  </bookViews>
  <sheets>
    <sheet name="Форма 1" sheetId="5" r:id="rId1"/>
    <sheet name="Форма 2" sheetId="6" r:id="rId2"/>
    <sheet name="Коды программ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30" i="6" l="1"/>
  <c r="E31" i="6"/>
  <c r="E32" i="6"/>
  <c r="E33" i="6"/>
  <c r="E29" i="6"/>
  <c r="E25" i="6"/>
  <c r="E26" i="6"/>
  <c r="E27" i="6"/>
  <c r="E28" i="6"/>
  <c r="E24" i="6"/>
  <c r="E20" i="6"/>
  <c r="E21" i="6"/>
  <c r="E22" i="6"/>
  <c r="E23" i="6"/>
  <c r="E19" i="6"/>
  <c r="E15" i="6"/>
  <c r="E16" i="6"/>
  <c r="E17" i="6"/>
  <c r="E18" i="6"/>
  <c r="E14" i="6"/>
  <c r="E10" i="6"/>
  <c r="E11" i="6"/>
  <c r="E12" i="6"/>
  <c r="E13" i="6"/>
  <c r="E9" i="6"/>
  <c r="D9" i="5"/>
  <c r="AI33" i="6" l="1"/>
  <c r="AI32" i="6"/>
  <c r="AI31" i="6"/>
  <c r="AI30" i="6"/>
  <c r="AI29" i="6"/>
  <c r="AI28" i="6"/>
  <c r="AI27" i="6"/>
  <c r="AI26" i="6"/>
  <c r="AI25" i="6"/>
  <c r="AI24" i="6"/>
  <c r="AI23" i="6"/>
  <c r="AI22" i="6"/>
  <c r="AI21" i="6"/>
  <c r="AI20" i="6"/>
  <c r="AI19" i="6"/>
  <c r="AI18" i="6"/>
  <c r="AI17" i="6"/>
  <c r="AI16" i="6"/>
  <c r="AI15" i="6"/>
  <c r="AI14" i="6"/>
  <c r="AI13" i="6"/>
  <c r="AI12" i="6"/>
  <c r="AI11" i="6"/>
  <c r="AI10" i="6"/>
  <c r="AI9" i="6"/>
  <c r="AH33" i="5"/>
  <c r="AH32" i="5"/>
  <c r="AH31" i="5"/>
  <c r="AH30" i="5"/>
  <c r="AH29" i="5"/>
  <c r="AH28" i="5"/>
  <c r="AH27" i="5"/>
  <c r="AH26" i="5"/>
  <c r="AH25" i="5"/>
  <c r="AH24" i="5"/>
  <c r="AH23" i="5"/>
  <c r="AH22" i="5"/>
  <c r="AH21" i="5"/>
  <c r="AH20" i="5"/>
  <c r="AH19" i="5"/>
  <c r="AH18" i="5"/>
  <c r="AH17" i="5"/>
  <c r="AH16" i="5"/>
  <c r="AH15" i="5"/>
  <c r="AH14" i="5"/>
  <c r="AH13" i="5"/>
  <c r="AH12" i="5"/>
  <c r="AH11" i="5"/>
  <c r="AH10" i="5"/>
  <c r="AH9" i="5"/>
  <c r="D17" i="5" l="1"/>
  <c r="D18" i="5"/>
  <c r="D19" i="5"/>
  <c r="D33" i="5"/>
  <c r="D32" i="5"/>
  <c r="D31" i="5"/>
  <c r="D30" i="5"/>
  <c r="D29" i="5"/>
  <c r="D28" i="5"/>
  <c r="D27" i="5"/>
  <c r="D26" i="5"/>
  <c r="D25" i="5"/>
  <c r="D24" i="5"/>
  <c r="D23" i="5"/>
  <c r="D22" i="5"/>
  <c r="D21" i="5"/>
  <c r="D20" i="5"/>
  <c r="D16" i="5"/>
  <c r="D15" i="5"/>
  <c r="D14" i="5"/>
  <c r="D10" i="5"/>
  <c r="D11" i="5"/>
  <c r="D12" i="5"/>
  <c r="D13" i="5"/>
</calcChain>
</file>

<file path=xl/sharedStrings.xml><?xml version="1.0" encoding="utf-8"?>
<sst xmlns="http://schemas.openxmlformats.org/spreadsheetml/2006/main" count="1706" uniqueCount="1351">
  <si>
    <t>Коды и наименования образовательных программ</t>
  </si>
  <si>
    <t>Ведомственная принадлежность</t>
  </si>
  <si>
    <t>федеральная</t>
  </si>
  <si>
    <t>региональная</t>
  </si>
  <si>
    <t>муниципальная</t>
  </si>
  <si>
    <t>частная</t>
  </si>
  <si>
    <t>Тип</t>
  </si>
  <si>
    <t>ОО ВО</t>
  </si>
  <si>
    <t>Номер строки</t>
  </si>
  <si>
    <t>Занятые выпускники</t>
  </si>
  <si>
    <t>01</t>
  </si>
  <si>
    <t>02</t>
  </si>
  <si>
    <t>03</t>
  </si>
  <si>
    <t>04</t>
  </si>
  <si>
    <t>05</t>
  </si>
  <si>
    <t>Инвалиды и дети-инвалиды (кроме учтенных в строке 03)</t>
  </si>
  <si>
    <t>Московская область</t>
  </si>
  <si>
    <t>ПОО</t>
  </si>
  <si>
    <t>Имеют договор о целевом обучении</t>
  </si>
  <si>
    <t>05.01.01</t>
  </si>
  <si>
    <t>05.02.01</t>
  </si>
  <si>
    <t>05.02.02</t>
  </si>
  <si>
    <t>05.02.03</t>
  </si>
  <si>
    <t>07.02.01</t>
  </si>
  <si>
    <t>08.01.01</t>
  </si>
  <si>
    <t>08.01.02</t>
  </si>
  <si>
    <t>08.01.03</t>
  </si>
  <si>
    <t>08.01.04</t>
  </si>
  <si>
    <t>08.01.05</t>
  </si>
  <si>
    <t>08.01.06</t>
  </si>
  <si>
    <t>08.01.07</t>
  </si>
  <si>
    <t>08.01.08</t>
  </si>
  <si>
    <t>08.01.09</t>
  </si>
  <si>
    <t>08.01.10</t>
  </si>
  <si>
    <t>08.01.11</t>
  </si>
  <si>
    <t>08.01.12</t>
  </si>
  <si>
    <t>08.01.13</t>
  </si>
  <si>
    <t>08.01.14</t>
  </si>
  <si>
    <t>08.01.15</t>
  </si>
  <si>
    <t>08.01.16</t>
  </si>
  <si>
    <t>08.01.17</t>
  </si>
  <si>
    <t>08.01.18</t>
  </si>
  <si>
    <t>08.01.19</t>
  </si>
  <si>
    <t>08.01.20</t>
  </si>
  <si>
    <t>08.01.21</t>
  </si>
  <si>
    <t>08.01.22</t>
  </si>
  <si>
    <t>08.01.23</t>
  </si>
  <si>
    <t>08.01.24</t>
  </si>
  <si>
    <t>08.01.25</t>
  </si>
  <si>
    <t>08.01.26</t>
  </si>
  <si>
    <t>08.02.01</t>
  </si>
  <si>
    <t>08.02.02</t>
  </si>
  <si>
    <t>08.02.03</t>
  </si>
  <si>
    <t>08.02.04</t>
  </si>
  <si>
    <t>08.02.05</t>
  </si>
  <si>
    <t>08.02.06</t>
  </si>
  <si>
    <t>08.02.07</t>
  </si>
  <si>
    <t>08.02.08</t>
  </si>
  <si>
    <t>08.02.09</t>
  </si>
  <si>
    <t>08.02.10</t>
  </si>
  <si>
    <t>08.02.11</t>
  </si>
  <si>
    <t>09.01.01</t>
  </si>
  <si>
    <t>09.01.02</t>
  </si>
  <si>
    <t>09.01.03</t>
  </si>
  <si>
    <t>09.02.01</t>
  </si>
  <si>
    <t>09.02.02</t>
  </si>
  <si>
    <t>09.02.03</t>
  </si>
  <si>
    <t>09.02.04</t>
  </si>
  <si>
    <t>09.02.05</t>
  </si>
  <si>
    <t>09.02.06</t>
  </si>
  <si>
    <t>09.02.07</t>
  </si>
  <si>
    <t>10.02.01</t>
  </si>
  <si>
    <t>10.02.02</t>
  </si>
  <si>
    <t>10.02.03</t>
  </si>
  <si>
    <t>10.02.04</t>
  </si>
  <si>
    <t>10.02.05</t>
  </si>
  <si>
    <t>11.01.01</t>
  </si>
  <si>
    <t>11.01.02</t>
  </si>
  <si>
    <t>11.01.03</t>
  </si>
  <si>
    <t>11.01.04</t>
  </si>
  <si>
    <t>11.01.05</t>
  </si>
  <si>
    <t>11.01.06</t>
  </si>
  <si>
    <t>11.01.07</t>
  </si>
  <si>
    <t>11.01.08</t>
  </si>
  <si>
    <t>11.01.09</t>
  </si>
  <si>
    <t>11.01.10</t>
  </si>
  <si>
    <t>11.01.11</t>
  </si>
  <si>
    <t>11.01.12</t>
  </si>
  <si>
    <t>11.01.13</t>
  </si>
  <si>
    <t>11.02.01</t>
  </si>
  <si>
    <t>11.02.02</t>
  </si>
  <si>
    <t>11.02.03</t>
  </si>
  <si>
    <t>11.02.04</t>
  </si>
  <si>
    <t>11.02.05</t>
  </si>
  <si>
    <t>11.02.06</t>
  </si>
  <si>
    <t>11.02.07</t>
  </si>
  <si>
    <t>11.02.08</t>
  </si>
  <si>
    <t>11.02.09</t>
  </si>
  <si>
    <t>11.02.10</t>
  </si>
  <si>
    <t>11.02.11</t>
  </si>
  <si>
    <t>11.02.12</t>
  </si>
  <si>
    <t>11.02.13</t>
  </si>
  <si>
    <t>11.02.14</t>
  </si>
  <si>
    <t>11.02.15</t>
  </si>
  <si>
    <t>11.02.16</t>
  </si>
  <si>
    <t>12.01.01</t>
  </si>
  <si>
    <t>12.01.02</t>
  </si>
  <si>
    <t>12.01.03</t>
  </si>
  <si>
    <t>12.01.04</t>
  </si>
  <si>
    <t>12.01.05</t>
  </si>
  <si>
    <t>12.01.06</t>
  </si>
  <si>
    <t>12.01.07</t>
  </si>
  <si>
    <t>12.01.08</t>
  </si>
  <si>
    <t>12.01.09</t>
  </si>
  <si>
    <t>12.02.01</t>
  </si>
  <si>
    <t>12.02.02</t>
  </si>
  <si>
    <t>12.02.03</t>
  </si>
  <si>
    <t>12.02.04</t>
  </si>
  <si>
    <t>12.02.05</t>
  </si>
  <si>
    <t>12.02.06</t>
  </si>
  <si>
    <t>12.02.07</t>
  </si>
  <si>
    <t>12.02.08</t>
  </si>
  <si>
    <t>12.02.09</t>
  </si>
  <si>
    <t>12.02.10</t>
  </si>
  <si>
    <t>13.01.01</t>
  </si>
  <si>
    <t>13.01.02</t>
  </si>
  <si>
    <t>13.01.03</t>
  </si>
  <si>
    <t>13.01.04</t>
  </si>
  <si>
    <t>13.01.05</t>
  </si>
  <si>
    <t>13.01.06</t>
  </si>
  <si>
    <t>13.01.07</t>
  </si>
  <si>
    <t>13.01.08</t>
  </si>
  <si>
    <t>13.01.09</t>
  </si>
  <si>
    <t>13.01.10</t>
  </si>
  <si>
    <t>13.01.11</t>
  </si>
  <si>
    <t>13.01.12</t>
  </si>
  <si>
    <t>13.01.13</t>
  </si>
  <si>
    <t>13.01.14</t>
  </si>
  <si>
    <t>13.02.01</t>
  </si>
  <si>
    <t>13.02.02</t>
  </si>
  <si>
    <t>13.02.03</t>
  </si>
  <si>
    <t>13.02.04</t>
  </si>
  <si>
    <t>13.02.05</t>
  </si>
  <si>
    <t>13.02.06</t>
  </si>
  <si>
    <t>13.02.07</t>
  </si>
  <si>
    <t>13.02.08</t>
  </si>
  <si>
    <t>13.02.09</t>
  </si>
  <si>
    <t>13.02.10</t>
  </si>
  <si>
    <t>13.02.11</t>
  </si>
  <si>
    <t>14.02.01</t>
  </si>
  <si>
    <t>14.02.02</t>
  </si>
  <si>
    <t>14.02.03</t>
  </si>
  <si>
    <t>15.01.01</t>
  </si>
  <si>
    <t>15.01.02</t>
  </si>
  <si>
    <t>15.01.03</t>
  </si>
  <si>
    <t>15.01.04</t>
  </si>
  <si>
    <t>15.01.05</t>
  </si>
  <si>
    <t>15.01.06</t>
  </si>
  <si>
    <t>15.01.07</t>
  </si>
  <si>
    <t>15.01.08</t>
  </si>
  <si>
    <t>15.01.09</t>
  </si>
  <si>
    <t>15.01.10</t>
  </si>
  <si>
    <t>15.01.11</t>
  </si>
  <si>
    <t>15.01.12</t>
  </si>
  <si>
    <t>15.01.13</t>
  </si>
  <si>
    <t>15.01.14</t>
  </si>
  <si>
    <t>15.01.15</t>
  </si>
  <si>
    <t>15.01.16</t>
  </si>
  <si>
    <t>15.01.17</t>
  </si>
  <si>
    <t>15.01.18</t>
  </si>
  <si>
    <t>15.01.19</t>
  </si>
  <si>
    <t>15.01.20</t>
  </si>
  <si>
    <t>15.01.21</t>
  </si>
  <si>
    <t>15.01.22</t>
  </si>
  <si>
    <t>15.01.23</t>
  </si>
  <si>
    <t>15.01.24</t>
  </si>
  <si>
    <t>15.01.25</t>
  </si>
  <si>
    <t>15.01.26</t>
  </si>
  <si>
    <t>15.01.27</t>
  </si>
  <si>
    <t>15.01.28</t>
  </si>
  <si>
    <t>15.01.29</t>
  </si>
  <si>
    <t>15.01.30</t>
  </si>
  <si>
    <t>15.01.31</t>
  </si>
  <si>
    <t>15.01.32</t>
  </si>
  <si>
    <t>15.01.33</t>
  </si>
  <si>
    <t>15.01.34</t>
  </si>
  <si>
    <t>15.01.35</t>
  </si>
  <si>
    <t>15.01.36</t>
  </si>
  <si>
    <t>15.02.01</t>
  </si>
  <si>
    <t>15.02.02</t>
  </si>
  <si>
    <t>15.02.03</t>
  </si>
  <si>
    <t>15.02.04</t>
  </si>
  <si>
    <t>15.02.05</t>
  </si>
  <si>
    <t>15.02.06</t>
  </si>
  <si>
    <t>15.02.07</t>
  </si>
  <si>
    <t>15.02.08</t>
  </si>
  <si>
    <t>15.02.09</t>
  </si>
  <si>
    <t>15.02.10</t>
  </si>
  <si>
    <t>15.02.11</t>
  </si>
  <si>
    <t>15.02.12</t>
  </si>
  <si>
    <t>15.02.13</t>
  </si>
  <si>
    <t>15.02.14</t>
  </si>
  <si>
    <t>15.02.15</t>
  </si>
  <si>
    <t>18.01.01</t>
  </si>
  <si>
    <t>18.01.02</t>
  </si>
  <si>
    <t>18.01.03</t>
  </si>
  <si>
    <t>18.01.04</t>
  </si>
  <si>
    <t>18.01.05</t>
  </si>
  <si>
    <t>18.01.06</t>
  </si>
  <si>
    <t>18.01.07</t>
  </si>
  <si>
    <t>18.01.08</t>
  </si>
  <si>
    <t>18.01.09</t>
  </si>
  <si>
    <t>18.01.10</t>
  </si>
  <si>
    <t>18.01.11</t>
  </si>
  <si>
    <t>18.01.12</t>
  </si>
  <si>
    <t>18.01.13</t>
  </si>
  <si>
    <t>18.01.14</t>
  </si>
  <si>
    <t>18.01.15</t>
  </si>
  <si>
    <t>18.01.16</t>
  </si>
  <si>
    <t>18.01.17</t>
  </si>
  <si>
    <t>18.01.18</t>
  </si>
  <si>
    <t>18.01.19</t>
  </si>
  <si>
    <t>18.01.20</t>
  </si>
  <si>
    <t>18.01.21</t>
  </si>
  <si>
    <t>18.01.22</t>
  </si>
  <si>
    <t>18.01.23</t>
  </si>
  <si>
    <t>18.01.24</t>
  </si>
  <si>
    <t>18.01.25</t>
  </si>
  <si>
    <t>18.01.26</t>
  </si>
  <si>
    <t>18.01.27</t>
  </si>
  <si>
    <t>18.01.28</t>
  </si>
  <si>
    <t>18.01.29</t>
  </si>
  <si>
    <t>18.01.30</t>
  </si>
  <si>
    <t>18.01.31</t>
  </si>
  <si>
    <t>18.01.32</t>
  </si>
  <si>
    <t>18.01.33</t>
  </si>
  <si>
    <t>18.02.01</t>
  </si>
  <si>
    <t>18.02.02</t>
  </si>
  <si>
    <t>18.02.03</t>
  </si>
  <si>
    <t>18.02.04</t>
  </si>
  <si>
    <t>18.02.05</t>
  </si>
  <si>
    <t>18.02.06</t>
  </si>
  <si>
    <t>18.02.07</t>
  </si>
  <si>
    <t>18.02.08</t>
  </si>
  <si>
    <t>18.02.09</t>
  </si>
  <si>
    <t>18.02.10</t>
  </si>
  <si>
    <t>18.02.11</t>
  </si>
  <si>
    <t>18.02.12</t>
  </si>
  <si>
    <t>18.02.13</t>
  </si>
  <si>
    <t>19.01.01</t>
  </si>
  <si>
    <t>19.01.02</t>
  </si>
  <si>
    <t>19.01.03</t>
  </si>
  <si>
    <t>19.01.04</t>
  </si>
  <si>
    <t>19.01.05</t>
  </si>
  <si>
    <t>19.01.06</t>
  </si>
  <si>
    <t>19.01.07</t>
  </si>
  <si>
    <t>19.01.08</t>
  </si>
  <si>
    <t>19.01.09</t>
  </si>
  <si>
    <t>19.01.10</t>
  </si>
  <si>
    <t>19.01.11</t>
  </si>
  <si>
    <t>19.01.12</t>
  </si>
  <si>
    <t>19.01.13</t>
  </si>
  <si>
    <t>19.01.14</t>
  </si>
  <si>
    <t>19.01.15</t>
  </si>
  <si>
    <t>19.01.16</t>
  </si>
  <si>
    <t>19.01.17</t>
  </si>
  <si>
    <t>19.02.01</t>
  </si>
  <si>
    <t>19.02.02</t>
  </si>
  <si>
    <t>19.02.03</t>
  </si>
  <si>
    <t>19.02.04</t>
  </si>
  <si>
    <t>19.02.05</t>
  </si>
  <si>
    <t>19.02.06</t>
  </si>
  <si>
    <t>19.02.07</t>
  </si>
  <si>
    <t>19.02.08</t>
  </si>
  <si>
    <t>19.02.09</t>
  </si>
  <si>
    <t>19.02.10</t>
  </si>
  <si>
    <t>20.01.01</t>
  </si>
  <si>
    <t>20.02.01</t>
  </si>
  <si>
    <t>20.02.02</t>
  </si>
  <si>
    <t>20.02.03</t>
  </si>
  <si>
    <t>20.02.04</t>
  </si>
  <si>
    <t>21.01.01</t>
  </si>
  <si>
    <t>21.01.02</t>
  </si>
  <si>
    <t>21.01.03</t>
  </si>
  <si>
    <t>21.01.04</t>
  </si>
  <si>
    <t>21.01.05</t>
  </si>
  <si>
    <t>21.01.06</t>
  </si>
  <si>
    <t>21.01.07</t>
  </si>
  <si>
    <t>21.01.08</t>
  </si>
  <si>
    <t>21.01.09</t>
  </si>
  <si>
    <t>21.01.10</t>
  </si>
  <si>
    <t>21.01.11</t>
  </si>
  <si>
    <t>21.01.12</t>
  </si>
  <si>
    <t>21.01.13</t>
  </si>
  <si>
    <t>21.01.14</t>
  </si>
  <si>
    <t>21.01.15</t>
  </si>
  <si>
    <t>21.01.16</t>
  </si>
  <si>
    <t>21.02.01</t>
  </si>
  <si>
    <t>21.02.02</t>
  </si>
  <si>
    <t>21.02.03</t>
  </si>
  <si>
    <t>21.02.04</t>
  </si>
  <si>
    <t>21.02.05</t>
  </si>
  <si>
    <t>21.02.06</t>
  </si>
  <si>
    <t>21.02.07</t>
  </si>
  <si>
    <t>21.02.08</t>
  </si>
  <si>
    <t>21.02.09</t>
  </si>
  <si>
    <t>21.02.10</t>
  </si>
  <si>
    <t>21.02.11</t>
  </si>
  <si>
    <t>21.02.12</t>
  </si>
  <si>
    <t>21.02.13</t>
  </si>
  <si>
    <t>21.02.14</t>
  </si>
  <si>
    <t>21.02.15</t>
  </si>
  <si>
    <t>21.02.16</t>
  </si>
  <si>
    <t>21.02.17</t>
  </si>
  <si>
    <t>21.02.18</t>
  </si>
  <si>
    <t>22.01.01</t>
  </si>
  <si>
    <t>22.01.02</t>
  </si>
  <si>
    <t>22.01.03</t>
  </si>
  <si>
    <t>22.01.04</t>
  </si>
  <si>
    <t>22.01.05</t>
  </si>
  <si>
    <t>22.01.06</t>
  </si>
  <si>
    <t>22.01.07</t>
  </si>
  <si>
    <t>22.01.08</t>
  </si>
  <si>
    <t>22.01.09</t>
  </si>
  <si>
    <t>22.01.10</t>
  </si>
  <si>
    <t>22.02.01</t>
  </si>
  <si>
    <t>22.02.02</t>
  </si>
  <si>
    <t>22.02.03</t>
  </si>
  <si>
    <t>22.02.04</t>
  </si>
  <si>
    <t>22.02.05</t>
  </si>
  <si>
    <t>22.02.06</t>
  </si>
  <si>
    <t>22.02.07</t>
  </si>
  <si>
    <t>23.01.01</t>
  </si>
  <si>
    <t>23.01.02</t>
  </si>
  <si>
    <t>23.01.03</t>
  </si>
  <si>
    <t>23.01.04</t>
  </si>
  <si>
    <t>23.01.05</t>
  </si>
  <si>
    <t>23.01.06</t>
  </si>
  <si>
    <t>23.01.07</t>
  </si>
  <si>
    <t>23.01.08</t>
  </si>
  <si>
    <t>23.01.09</t>
  </si>
  <si>
    <t>23.01.10</t>
  </si>
  <si>
    <t>23.01.11</t>
  </si>
  <si>
    <t>23.01.12</t>
  </si>
  <si>
    <t>23.01.13</t>
  </si>
  <si>
    <t>23.01.14</t>
  </si>
  <si>
    <t>23.01.15</t>
  </si>
  <si>
    <t>23.01.16</t>
  </si>
  <si>
    <t>23.01.17</t>
  </si>
  <si>
    <t>23.02.01</t>
  </si>
  <si>
    <t>23.02.02</t>
  </si>
  <si>
    <t>23.02.03</t>
  </si>
  <si>
    <t>23.02.04</t>
  </si>
  <si>
    <t>23.02.05</t>
  </si>
  <si>
    <t>23.02.06</t>
  </si>
  <si>
    <t>23.02.07</t>
  </si>
  <si>
    <t>24.01.01</t>
  </si>
  <si>
    <t>24.01.02</t>
  </si>
  <si>
    <t>24.01.03</t>
  </si>
  <si>
    <t>24.01.04</t>
  </si>
  <si>
    <t>24.02.01</t>
  </si>
  <si>
    <t>24.02.02</t>
  </si>
  <si>
    <t>24.02.03</t>
  </si>
  <si>
    <t>25.02.01</t>
  </si>
  <si>
    <t>25.02.02</t>
  </si>
  <si>
    <t>25.02.03</t>
  </si>
  <si>
    <t>25.02.04</t>
  </si>
  <si>
    <t>25.02.05</t>
  </si>
  <si>
    <t>25.02.06</t>
  </si>
  <si>
    <t>25.02.07</t>
  </si>
  <si>
    <t>25.02.08</t>
  </si>
  <si>
    <t>26.01.01</t>
  </si>
  <si>
    <t>26.01.02</t>
  </si>
  <si>
    <t>26.01.03</t>
  </si>
  <si>
    <t>26.01.04</t>
  </si>
  <si>
    <t>26.01.05</t>
  </si>
  <si>
    <t>26.01.06</t>
  </si>
  <si>
    <t>26.01.07</t>
  </si>
  <si>
    <t>26.01.08</t>
  </si>
  <si>
    <t>26.01.09</t>
  </si>
  <si>
    <t>26.01.10</t>
  </si>
  <si>
    <t>26.01.11</t>
  </si>
  <si>
    <t>26.01.12</t>
  </si>
  <si>
    <t>26.01.13</t>
  </si>
  <si>
    <t>26.02.01</t>
  </si>
  <si>
    <t>26.02.02</t>
  </si>
  <si>
    <t>26.02.03</t>
  </si>
  <si>
    <t>26.02.04</t>
  </si>
  <si>
    <t>26.02.05</t>
  </si>
  <si>
    <t>26.02.06</t>
  </si>
  <si>
    <t>27.02.01</t>
  </si>
  <si>
    <t>27.02.02</t>
  </si>
  <si>
    <t>27.02.03</t>
  </si>
  <si>
    <t>27.02.04</t>
  </si>
  <si>
    <t>27.02.05</t>
  </si>
  <si>
    <t>27.02.06</t>
  </si>
  <si>
    <t>27.02.07</t>
  </si>
  <si>
    <t>29.01.01</t>
  </si>
  <si>
    <t>29.01.02</t>
  </si>
  <si>
    <t>29.01.03</t>
  </si>
  <si>
    <t>29.01.04</t>
  </si>
  <si>
    <t>29.01.05</t>
  </si>
  <si>
    <t>29.01.06</t>
  </si>
  <si>
    <t>29.01.07</t>
  </si>
  <si>
    <t>29.01.08</t>
  </si>
  <si>
    <t>29.01.09</t>
  </si>
  <si>
    <t>29.01.10</t>
  </si>
  <si>
    <t>29.01.11</t>
  </si>
  <si>
    <t>29.01.12</t>
  </si>
  <si>
    <t>29.01.13</t>
  </si>
  <si>
    <t>29.01.14</t>
  </si>
  <si>
    <t>29.01.15</t>
  </si>
  <si>
    <t>29.01.16</t>
  </si>
  <si>
    <t>29.01.17</t>
  </si>
  <si>
    <t>29.01.18</t>
  </si>
  <si>
    <t>29.01.19</t>
  </si>
  <si>
    <t>29.01.20</t>
  </si>
  <si>
    <t>29.01.21</t>
  </si>
  <si>
    <t>29.01.22</t>
  </si>
  <si>
    <t>29.01.23</t>
  </si>
  <si>
    <t>29.01.24</t>
  </si>
  <si>
    <t>29.01.25</t>
  </si>
  <si>
    <t>29.01.26</t>
  </si>
  <si>
    <t>29.01.27</t>
  </si>
  <si>
    <t>29.01.28</t>
  </si>
  <si>
    <t>29.01.29</t>
  </si>
  <si>
    <t>29.01.30</t>
  </si>
  <si>
    <t>29.02.01</t>
  </si>
  <si>
    <t>29.02.02</t>
  </si>
  <si>
    <t>29.02.03</t>
  </si>
  <si>
    <t>29.02.04</t>
  </si>
  <si>
    <t>29.02.05</t>
  </si>
  <si>
    <t>29.02.06</t>
  </si>
  <si>
    <t>29.02.07</t>
  </si>
  <si>
    <t>29.02.08</t>
  </si>
  <si>
    <t>29.02.09</t>
  </si>
  <si>
    <t>31.02.01</t>
  </si>
  <si>
    <t>31.02.02</t>
  </si>
  <si>
    <t>31.02.03</t>
  </si>
  <si>
    <t>31.02.04</t>
  </si>
  <si>
    <t>31.02.05</t>
  </si>
  <si>
    <t>31.02.06</t>
  </si>
  <si>
    <t>32.02.01</t>
  </si>
  <si>
    <t>33.02.01</t>
  </si>
  <si>
    <t>34.01.01</t>
  </si>
  <si>
    <t>34.02.01</t>
  </si>
  <si>
    <t>34.02.02</t>
  </si>
  <si>
    <t>35.01.01</t>
  </si>
  <si>
    <t>35.01.02</t>
  </si>
  <si>
    <t>35.01.03</t>
  </si>
  <si>
    <t>35.01.04</t>
  </si>
  <si>
    <t>35.01.05</t>
  </si>
  <si>
    <t>35.01.06</t>
  </si>
  <si>
    <t>35.01.07</t>
  </si>
  <si>
    <t>35.01.08</t>
  </si>
  <si>
    <t>35.01.09</t>
  </si>
  <si>
    <t>35.01.10</t>
  </si>
  <si>
    <t>35.01.11</t>
  </si>
  <si>
    <t>35.01.12</t>
  </si>
  <si>
    <t>35.01.13</t>
  </si>
  <si>
    <t>35.01.14</t>
  </si>
  <si>
    <t>35.01.15</t>
  </si>
  <si>
    <t>35.01.16</t>
  </si>
  <si>
    <t>35.01.17</t>
  </si>
  <si>
    <t>35.01.18</t>
  </si>
  <si>
    <t>35.01.19</t>
  </si>
  <si>
    <t>35.01.20</t>
  </si>
  <si>
    <t>35.01.21</t>
  </si>
  <si>
    <t>35.01.22</t>
  </si>
  <si>
    <t>35.01.23</t>
  </si>
  <si>
    <t>35.01.24</t>
  </si>
  <si>
    <t>35.02.01</t>
  </si>
  <si>
    <t>35.02.02</t>
  </si>
  <si>
    <t>35.02.03</t>
  </si>
  <si>
    <t>35.02.04</t>
  </si>
  <si>
    <t>35.02.05</t>
  </si>
  <si>
    <t>35.02.06</t>
  </si>
  <si>
    <t>35.02.07</t>
  </si>
  <si>
    <t>35.02.08</t>
  </si>
  <si>
    <t>35.02.09</t>
  </si>
  <si>
    <t>35.02.10</t>
  </si>
  <si>
    <t>35.02.11</t>
  </si>
  <si>
    <t>35.02.12</t>
  </si>
  <si>
    <t>35.02.13</t>
  </si>
  <si>
    <t>35.02.14</t>
  </si>
  <si>
    <t>35.02.15</t>
  </si>
  <si>
    <t>35.02.16</t>
  </si>
  <si>
    <t>36.01.01</t>
  </si>
  <si>
    <t>36.01.02</t>
  </si>
  <si>
    <t>36.01.03</t>
  </si>
  <si>
    <t>36.02.01</t>
  </si>
  <si>
    <t>36.02.02</t>
  </si>
  <si>
    <t>38.01.01</t>
  </si>
  <si>
    <t>38.01.02</t>
  </si>
  <si>
    <t>38.01.03</t>
  </si>
  <si>
    <t>38.02.01</t>
  </si>
  <si>
    <t>38.02.02</t>
  </si>
  <si>
    <t>38.02.03</t>
  </si>
  <si>
    <t>38.02.04</t>
  </si>
  <si>
    <t>38.02.05</t>
  </si>
  <si>
    <t>38.02.06</t>
  </si>
  <si>
    <t>38.02.07</t>
  </si>
  <si>
    <t>39.01.01</t>
  </si>
  <si>
    <t>39.02.01</t>
  </si>
  <si>
    <t>39.02.02</t>
  </si>
  <si>
    <t>40.02.01</t>
  </si>
  <si>
    <t>40.02.02</t>
  </si>
  <si>
    <t>40.02.03</t>
  </si>
  <si>
    <t>42.01.01</t>
  </si>
  <si>
    <t>42.02.01</t>
  </si>
  <si>
    <t>42.02.02</t>
  </si>
  <si>
    <t>43.01.01</t>
  </si>
  <si>
    <t>43.01.02</t>
  </si>
  <si>
    <t>43.01.03</t>
  </si>
  <si>
    <t>43.01.04</t>
  </si>
  <si>
    <t>43.01.05</t>
  </si>
  <si>
    <t>43.01.06</t>
  </si>
  <si>
    <t>43.01.07</t>
  </si>
  <si>
    <t>43.01.08</t>
  </si>
  <si>
    <t>43.01.09</t>
  </si>
  <si>
    <t>43.02.01</t>
  </si>
  <si>
    <t>43.02.02</t>
  </si>
  <si>
    <t>43.02.03</t>
  </si>
  <si>
    <t>43.02.04</t>
  </si>
  <si>
    <t>43.02.05</t>
  </si>
  <si>
    <t>43.02.06</t>
  </si>
  <si>
    <t>43.02.07</t>
  </si>
  <si>
    <t>43.02.08</t>
  </si>
  <si>
    <t>43.02.09</t>
  </si>
  <si>
    <t>43.02.10</t>
  </si>
  <si>
    <t>43.02.11</t>
  </si>
  <si>
    <t>43.02.12</t>
  </si>
  <si>
    <t>43.02.13</t>
  </si>
  <si>
    <t>43.02.14</t>
  </si>
  <si>
    <t>43.02.15</t>
  </si>
  <si>
    <t>44.02.01</t>
  </si>
  <si>
    <t>44.02.02</t>
  </si>
  <si>
    <t>44.02.03</t>
  </si>
  <si>
    <t>44.02.04</t>
  </si>
  <si>
    <t>44.02.05</t>
  </si>
  <si>
    <t>44.02.06</t>
  </si>
  <si>
    <t>46.01.01</t>
  </si>
  <si>
    <t>46.01.02</t>
  </si>
  <si>
    <t>46.01.03</t>
  </si>
  <si>
    <t>46.02.01</t>
  </si>
  <si>
    <t>49.02.01</t>
  </si>
  <si>
    <t>49.02.02</t>
  </si>
  <si>
    <t>50.02.01</t>
  </si>
  <si>
    <t>51.02.01</t>
  </si>
  <si>
    <t>51.02.02</t>
  </si>
  <si>
    <t>51.02.03</t>
  </si>
  <si>
    <t>52.02.01</t>
  </si>
  <si>
    <t>52.02.02</t>
  </si>
  <si>
    <t>52.02.03</t>
  </si>
  <si>
    <t>52.02.04</t>
  </si>
  <si>
    <t>52.02.05</t>
  </si>
  <si>
    <t>53.02.01</t>
  </si>
  <si>
    <t>53.02.02</t>
  </si>
  <si>
    <t>53.02.03</t>
  </si>
  <si>
    <t>53.02.04</t>
  </si>
  <si>
    <t>53.02.05</t>
  </si>
  <si>
    <t>53.02.06</t>
  </si>
  <si>
    <t>53.02.07</t>
  </si>
  <si>
    <t>53.02.08</t>
  </si>
  <si>
    <t>53.02.09</t>
  </si>
  <si>
    <t>54.01.01</t>
  </si>
  <si>
    <t>54.01.02</t>
  </si>
  <si>
    <t>54.01.03</t>
  </si>
  <si>
    <t>54.01.04</t>
  </si>
  <si>
    <t>54.01.05</t>
  </si>
  <si>
    <t>54.01.06</t>
  </si>
  <si>
    <t>54.01.07</t>
  </si>
  <si>
    <t>54.01.08</t>
  </si>
  <si>
    <t>54.01.09</t>
  </si>
  <si>
    <t>54.01.10</t>
  </si>
  <si>
    <t>54.01.11</t>
  </si>
  <si>
    <t>54.01.12</t>
  </si>
  <si>
    <t>54.01.13</t>
  </si>
  <si>
    <t>54.01.14</t>
  </si>
  <si>
    <t>54.01.15</t>
  </si>
  <si>
    <t>54.01.16</t>
  </si>
  <si>
    <t>54.01.17</t>
  </si>
  <si>
    <t>54.01.18</t>
  </si>
  <si>
    <t>54.01.19</t>
  </si>
  <si>
    <t>54.01.20</t>
  </si>
  <si>
    <t>54.02.01</t>
  </si>
  <si>
    <t>54.02.02</t>
  </si>
  <si>
    <t>54.02.03</t>
  </si>
  <si>
    <t>54.02.04</t>
  </si>
  <si>
    <t>54.02.05</t>
  </si>
  <si>
    <t>54.02.06</t>
  </si>
  <si>
    <t>54.02.07</t>
  </si>
  <si>
    <t>54.02.08</t>
  </si>
  <si>
    <t>55.01.01</t>
  </si>
  <si>
    <t>55.02.01</t>
  </si>
  <si>
    <t>55.02.02</t>
  </si>
  <si>
    <t>Алтайский край</t>
  </si>
  <si>
    <t>Амурская 
 область</t>
  </si>
  <si>
    <t>Архангельская область</t>
  </si>
  <si>
    <t>Астраханская область</t>
  </si>
  <si>
    <t>Белгородская область</t>
  </si>
  <si>
    <t>Брянская область</t>
  </si>
  <si>
    <t>Владимирская область</t>
  </si>
  <si>
    <t>Волгоградская область</t>
  </si>
  <si>
    <t>Вологодская область</t>
  </si>
  <si>
    <t>Воронежская область</t>
  </si>
  <si>
    <t>город Москва</t>
  </si>
  <si>
    <t>город Санкт-Петербург</t>
  </si>
  <si>
    <t>город Севастополь</t>
  </si>
  <si>
    <t>Еврейская автономная область</t>
  </si>
  <si>
    <t>Забайкальский край</t>
  </si>
  <si>
    <t>Ивановская область</t>
  </si>
  <si>
    <t>Иркутская область</t>
  </si>
  <si>
    <t>Кабардино-Балкарская республика</t>
  </si>
  <si>
    <t>Калининградская область</t>
  </si>
  <si>
    <t>Калужская область</t>
  </si>
  <si>
    <t>Камчатский край</t>
  </si>
  <si>
    <t>Карачаево-Черкесская Республика</t>
  </si>
  <si>
    <t>Кемеровская область - Кузбасс</t>
  </si>
  <si>
    <t>Кировская область</t>
  </si>
  <si>
    <t>Костромская область</t>
  </si>
  <si>
    <t>Краснодарский край</t>
  </si>
  <si>
    <t>Красноярский край</t>
  </si>
  <si>
    <t>Курганская область</t>
  </si>
  <si>
    <t>Курская область</t>
  </si>
  <si>
    <t>Ленинградская область</t>
  </si>
  <si>
    <t>Липецкая область</t>
  </si>
  <si>
    <t>Магаданская область</t>
  </si>
  <si>
    <t>Мурманская область</t>
  </si>
  <si>
    <t>Ненецкий автономный округ</t>
  </si>
  <si>
    <t>Нижегородская область</t>
  </si>
  <si>
    <t>Новгородская область</t>
  </si>
  <si>
    <t>Новосибирская область</t>
  </si>
  <si>
    <t>Омская область</t>
  </si>
  <si>
    <t>Оренбургская область</t>
  </si>
  <si>
    <t>Орловская область</t>
  </si>
  <si>
    <t>Пензенская область</t>
  </si>
  <si>
    <t>Пермский край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</si>
  <si>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</si>
  <si>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</si>
  <si>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</si>
  <si>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</si>
  <si>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Башкортостан</t>
  </si>
  <si>
    <t>Республика Бурятия</t>
  </si>
  <si>
    <t>Республика Дагестан</t>
  </si>
  <si>
    <t>Республика Ингушетия</t>
  </si>
  <si>
    <t>Республика Калмыкия</t>
  </si>
  <si>
    <t>Республика Карелия</t>
  </si>
  <si>
    <t>Республика Коми</t>
  </si>
  <si>
    <t>Республика Крым</t>
  </si>
  <si>
    <t>Республика Марий Эл</t>
  </si>
  <si>
    <t>Республика Мордовия</t>
  </si>
  <si>
    <t>Республика Саха (Якутия)</t>
  </si>
  <si>
    <t>Республика Татарстан</t>
  </si>
  <si>
    <t>Республика Тыва</t>
  </si>
  <si>
    <t>Республика Хакасия</t>
  </si>
  <si>
    <t>Ростовская область</t>
  </si>
  <si>
    <t>Рязанская область</t>
  </si>
  <si>
    <t>Самарская область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</si>
  <si>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</si>
  <si>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</si>
  <si>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</si>
  <si>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</si>
  <si>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Ставропольский край</t>
  </si>
  <si>
    <t>Тамбовская область</t>
  </si>
  <si>
    <t>Тверская область</t>
  </si>
  <si>
    <t>Томская область</t>
  </si>
  <si>
    <t>Тульская область</t>
  </si>
  <si>
    <t>Тюменская область</t>
  </si>
  <si>
    <t>Удмуртская республика</t>
  </si>
  <si>
    <t>Ульяновская область</t>
  </si>
  <si>
    <t>Хабаровский край</t>
  </si>
  <si>
    <t>Ханты-Мансийский автономный округ - Югра</t>
  </si>
  <si>
    <t>Челябинская область</t>
  </si>
  <si>
    <t>Чеченская Республика</t>
  </si>
  <si>
    <t>Чувашская Республика</t>
  </si>
  <si>
    <t>Ямало-Ненецкий автономный округ</t>
  </si>
  <si>
    <t>Ярославская область</t>
  </si>
  <si>
    <t>Регионы</t>
  </si>
  <si>
    <t>Чукотский автономный округ</t>
  </si>
  <si>
    <t>Республика Северная Осетия - Алания</t>
  </si>
  <si>
    <t>ДФО</t>
  </si>
  <si>
    <t>ПФО</t>
  </si>
  <si>
    <t>СЗФО</t>
  </si>
  <si>
    <t>СКФО</t>
  </si>
  <si>
    <t>СФО</t>
  </si>
  <si>
    <t>УФО</t>
  </si>
  <si>
    <t>ЦФО</t>
  </si>
  <si>
    <t>ЮФО</t>
  </si>
  <si>
    <t>ФО</t>
  </si>
  <si>
    <t>Находятся в отпуске по уходу 
за ребенком</t>
  </si>
  <si>
    <t>Продолжили обучение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</si>
  <si>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</si>
  <si>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</si>
  <si>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</si>
  <si>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</si>
  <si>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</si>
  <si>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</si>
  <si>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</si>
  <si>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</si>
  <si>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</si>
  <si>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</si>
  <si>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</si>
  <si>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</si>
  <si>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</si>
  <si>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</si>
  <si>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</si>
  <si>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</si>
  <si>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</si>
  <si>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</si>
  <si>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</si>
  <si>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</si>
  <si>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</si>
  <si>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</si>
  <si>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</si>
  <si>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</si>
  <si>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</si>
  <si>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</si>
  <si>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</si>
  <si>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</si>
  <si>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Проходят службу в армии по призыву</t>
  </si>
  <si>
    <t>Всего (общая численность выпускников)</t>
  </si>
  <si>
    <t>из общей численности выпускников (из строки 01): лица с ОВЗ</t>
  </si>
  <si>
    <t>из числа лиц с ОВЗ (из строки 02): инвалиды и дети-инвалиды</t>
  </si>
  <si>
    <t xml:space="preserve">Находятся под следствием, отбывают наказание </t>
  </si>
  <si>
    <t xml:space="preserve">Проходят службу в армии на контрактной основе, в органах внутренних дел, Государственной противопожарной службе, органах по контролю за оборотом наркотических средств и психотропных веществ, учреждениях и органах уголовно-исполнительной системы, войсках национальной гвардии Российской Федерации, органах принудительного исполнения Российской Федерации*
</t>
  </si>
  <si>
    <t>Смерть, тяжелое состояние здоровья</t>
  </si>
  <si>
    <t>будут трудоустроены</t>
  </si>
  <si>
    <t>будут самозанятыми</t>
  </si>
  <si>
    <t>Потенциальная занятость (не относится к занятости по итогам обучения, требует дополнительных мер)</t>
  </si>
  <si>
    <t xml:space="preserve">
В том числе (из трудоустроенных): в соответствии с освоенной профессией, специальностью (исходя из осуществляемой трудовой функции)</t>
  </si>
  <si>
    <t>Зарегистрированы в центрах занятости в качестве безработных (получают пособие по безработице) и не планируют трудоустраиваться</t>
  </si>
  <si>
    <t>Прочее, редкие жизненные обстоятельства</t>
  </si>
  <si>
    <t>будут продолжать обучение</t>
  </si>
  <si>
    <t>Зона риска (требует оперативных мер и адресной работы)</t>
  </si>
  <si>
    <t>будут призваны в армию</t>
  </si>
  <si>
    <t xml:space="preserve">
В том числе (из трудоустроенных): работают на протяжении не менее 4-х месяцев на последнем месте работы</t>
  </si>
  <si>
    <t xml:space="preserve">будут в армии на контрактной основе, в органах внутренних дел, Государственной противопожарной службе, органах по контролю за оборотом наркотических средств и психотропных веществ, учреждениях и органах уголовно-исполнительной системы, войсках национальной гвардии Российской Федерации, органах принудительного исполнения Российской Федерации*
</t>
  </si>
  <si>
    <t>Иные причины нахождения под риском нетрудоустройства</t>
  </si>
  <si>
    <t>Неформальная занятость (нелегальная)</t>
  </si>
  <si>
    <t>будут осуществлять предприни-мательскую деятельность</t>
  </si>
  <si>
    <t xml:space="preserve">Индиви-дуальные предприни-матели </t>
  </si>
  <si>
    <t>Гидрометнаблюдатель</t>
  </si>
  <si>
    <t>Картография</t>
  </si>
  <si>
    <t>Гидрология</t>
  </si>
  <si>
    <t>Метеорология</t>
  </si>
  <si>
    <t>Архитектура</t>
  </si>
  <si>
    <t>Изготовитель арматурных сеток и каркасов</t>
  </si>
  <si>
    <t>Монтажник трубопроводов</t>
  </si>
  <si>
    <t>Трубоклад</t>
  </si>
  <si>
    <t>Кровельщик</t>
  </si>
  <si>
    <t>Мастер столярно-плотничных и паркетных работ</t>
  </si>
  <si>
    <t>Мастер сухого строительства</t>
  </si>
  <si>
    <t>Мастер общестроительных работ</t>
  </si>
  <si>
    <t>Мастер отделочных строительных работ</t>
  </si>
  <si>
    <t>Слесарь по строительно-монтажным работам</t>
  </si>
  <si>
    <t>Мастер жилищно-коммунального хозяйства</t>
  </si>
  <si>
    <t>Машинист машин и оборудования в производстве цемента</t>
  </si>
  <si>
    <t>Оператор технологического оборудования в производстве стеновых и вяжущих материалов</t>
  </si>
  <si>
    <t>Изготовитель железобетонных изделий</t>
  </si>
  <si>
    <t>Монтажник санитарно-технических, вентиляционных систем и оборудования</t>
  </si>
  <si>
    <t>Слесарь по изготовлению деталей и узлов технических систем в строительстве</t>
  </si>
  <si>
    <t>Электромонтажник по сигнализации, централизации и блокировке</t>
  </si>
  <si>
    <t>Электромонтажник-наладчик</t>
  </si>
  <si>
    <t>Электромонтажник электрических сетей и электрооборудования</t>
  </si>
  <si>
    <t>Электромонтажник по силовым сетям и электрооборудованию</t>
  </si>
  <si>
    <t>Электромонтажник по электрическим машинам</t>
  </si>
  <si>
    <t>Монтажник электрических подъемников (лифтов)</t>
  </si>
  <si>
    <t>Мастер путевых машин</t>
  </si>
  <si>
    <t>Бригадир-путеец</t>
  </si>
  <si>
    <t>Мастер столярно-плотничных, паркетных и стекольных работ</t>
  </si>
  <si>
    <t>Мастер отделочных строительных и декоративных работ</t>
  </si>
  <si>
    <t>Мастер по ремонту и обслуживанию инженерных систем жилищно-коммунального хозяйства</t>
  </si>
  <si>
    <t>Строительство и эксплуатация зданий и сооружений</t>
  </si>
  <si>
    <t>Строительство и эксплуатация инженерных сооружений</t>
  </si>
  <si>
    <t>Производство неметаллических строительных изделий и конструкций</t>
  </si>
  <si>
    <t>Водоснабжение и водоотведение</t>
  </si>
  <si>
    <t>Строительство и эксплуатация автомобильных дорог и аэродромов</t>
  </si>
  <si>
    <t>Строительство и эксплуатация городских путей сообщения</t>
  </si>
  <si>
    <t>Монтаж и эксплуатация внутренних сантехнических устройств, кондиционирования воздуха и вентиляции</t>
  </si>
  <si>
    <t>Монтаж и эксплуатация оборудования и систем газоснабжения</t>
  </si>
  <si>
    <t>Монтаж, наладка и эксплуатация электрооборудования промышленных и гражданских зданий</t>
  </si>
  <si>
    <t>Строительство железных дорог, путь и путевое хозяйство</t>
  </si>
  <si>
    <t>Управление, эксплуатация и обслуживание многоквартирного дома</t>
  </si>
  <si>
    <t>Наладчик аппаратного и программного обеспечения</t>
  </si>
  <si>
    <t>Наладчик компьютерных сетей</t>
  </si>
  <si>
    <t>Мастер по обработке цифровой информации</t>
  </si>
  <si>
    <t>Компьютерные системы и комплексы</t>
  </si>
  <si>
    <t>Компьютерные сети</t>
  </si>
  <si>
    <t>Программирование в компьютерных системах</t>
  </si>
  <si>
    <t>Информационные системы (по отраслям)</t>
  </si>
  <si>
    <t>Прикладная информатика (по отраслям)</t>
  </si>
  <si>
    <t>Сетевое и системное администрирование</t>
  </si>
  <si>
    <t>Информационные системы и программирование</t>
  </si>
  <si>
    <t>Организация и технология защиты информации</t>
  </si>
  <si>
    <t>Информационная безопасность телекоммуникационных систем</t>
  </si>
  <si>
    <t>Информационная безопасность автоматизированных систем</t>
  </si>
  <si>
    <t>Обеспечение информационной безопасности телекоммуникационных систем</t>
  </si>
  <si>
    <t>Обеспечение информационной безопасности автоматизированных систем</t>
  </si>
  <si>
    <t>Монтажник радиоэлектронной аппаратуры и приборов</t>
  </si>
  <si>
    <t>Радиомеханик</t>
  </si>
  <si>
    <t>Радиооператор</t>
  </si>
  <si>
    <t>Монтажник оборудования радио- и телефонной связи</t>
  </si>
  <si>
    <t>Монтажник связи</t>
  </si>
  <si>
    <t>Электромонтер оборудования электросвязи и проводного вещания</t>
  </si>
  <si>
    <t>Электромонтер по ремонту линейно-кабельных сооружений телефонной связи и проводного вещания</t>
  </si>
  <si>
    <t>Оператор связи</t>
  </si>
  <si>
    <t>Оператор микроэлектронного производства</t>
  </si>
  <si>
    <t>Оператор оборудования элионных процессов</t>
  </si>
  <si>
    <t>Наладчик технологического оборудования (электронная техника)</t>
  </si>
  <si>
    <t>Сборщик изделий электронной техники</t>
  </si>
  <si>
    <t>Сборщик приборов вакуумной электроники</t>
  </si>
  <si>
    <t>Радиоаппаратостроение</t>
  </si>
  <si>
    <t>Техническое обслуживание и ремонт радиоэлектронной техники (по отраслям)</t>
  </si>
  <si>
    <t>Эксплуатация оборудования радиосвязи и электрорадионавигации судов</t>
  </si>
  <si>
    <t>Радиотехнические комплексы и системы управления космических летательных аппаратов</t>
  </si>
  <si>
    <t>Аудиовизуальная техника</t>
  </si>
  <si>
    <t>Техническая эксплуатация транспортного радиоэлектронного оборудования (по видам транспорта)</t>
  </si>
  <si>
    <t>Радиотехнические информационные системы</t>
  </si>
  <si>
    <t>Средства связи с подвижными объектами</t>
  </si>
  <si>
    <t>Многоканальные телекоммуникационные системы</t>
  </si>
  <si>
    <t>Радиосвязь, радиовещание и телевидение</t>
  </si>
  <si>
    <t>Сети связи и системы коммутации</t>
  </si>
  <si>
    <t>Почтовая связь</t>
  </si>
  <si>
    <t>Твердотельная электроника</t>
  </si>
  <si>
    <t>Электронные приборы и устройства</t>
  </si>
  <si>
    <t>Инфокоммуникационные сети и системы связи</t>
  </si>
  <si>
    <t>Монтаж, техническое обслуживание и ремонт электронных приборов и устройств</t>
  </si>
  <si>
    <t>Наладчик оборудования оптического производства</t>
  </si>
  <si>
    <t>Оптик-механик</t>
  </si>
  <si>
    <t>Сборщик очков</t>
  </si>
  <si>
    <t>Электромеханик по ремонту и обслуживанию наркознодыхательной аппаратуры</t>
  </si>
  <si>
    <t>Электромеханик по ремонту и обслуживанию медицинского оборудования</t>
  </si>
  <si>
    <t>Электромеханик по ремонту и обслуживанию медицинских оптических приборов</t>
  </si>
  <si>
    <t>Электромеханик по ремонту и обслуживанию электронной медицинской аппаратуры</t>
  </si>
  <si>
    <t>Механик протезно-ортопедических изделий</t>
  </si>
  <si>
    <t>Мастер по изготовлению и сборке деталей и узлов оптических и оптико-электронных приборов и систем</t>
  </si>
  <si>
    <t>Авиационные приборы и комплексы</t>
  </si>
  <si>
    <t>Акустические приборы и системы</t>
  </si>
  <si>
    <t>Радиоэлектронные приборные устройства</t>
  </si>
  <si>
    <t>Электромеханические приборные устройства</t>
  </si>
  <si>
    <t>Оптические и оптико-электронные приборы и системы</t>
  </si>
  <si>
    <t>Биотехнические и медицинские аппараты и системы</t>
  </si>
  <si>
    <t>Монтаж, техническое обслуживание и ремонт медицинской техники</t>
  </si>
  <si>
    <t>Протезно-ортопедическая и реабилитационная техника</t>
  </si>
  <si>
    <t>Производство и эксплуатация оптических и оптико-электронных приборов и систем</t>
  </si>
  <si>
    <t>Монтаж, техническое обслуживание и ремонт биотехнических и медицинских аппаратов и систем</t>
  </si>
  <si>
    <t>Машинист котлов</t>
  </si>
  <si>
    <t>Машинист паровых турбин</t>
  </si>
  <si>
    <t>Электрослесарь по ремонту оборудования электростанций</t>
  </si>
  <si>
    <t>Слесарь по ремонту оборудования электростанций</t>
  </si>
  <si>
    <t>Электромонтер по техническому обслуживанию электростанций и сетей</t>
  </si>
  <si>
    <t>Электромонтер-литейщик по монтажу воздушных линий высокого напряжения и контактной сети</t>
  </si>
  <si>
    <t>Электромонтер по ремонту электросетей</t>
  </si>
  <si>
    <t>Сборщик трансформаторов</t>
  </si>
  <si>
    <t>Сборщик электрических машин и аппаратов</t>
  </si>
  <si>
    <t>Электромонтер по ремонту и обслуживанию электрооборудования (по отраслям)</t>
  </si>
  <si>
    <t>Электромеханик по испытанию и ремонту электрооборудования летательных аппаратов</t>
  </si>
  <si>
    <t>Сборщик электроизмерительных приборов</t>
  </si>
  <si>
    <t>Электромонтажник-схемщик</t>
  </si>
  <si>
    <t>Электромеханик по лифтам</t>
  </si>
  <si>
    <t>Тепловые электрические станции</t>
  </si>
  <si>
    <t>Теплоснабжение и теплотехническое оборудование</t>
  </si>
  <si>
    <t>Электрические станции, сети и системы</t>
  </si>
  <si>
    <t>Гидроэлектроэнергетические установки</t>
  </si>
  <si>
    <t>Технология воды, топлива и смазочных материалов на электрических станциях</t>
  </si>
  <si>
    <t>Релейная защита и автоматизация электроэнергетических систем</t>
  </si>
  <si>
    <t>Электроснабжение (по отраслям)</t>
  </si>
  <si>
    <t>Электроизоляционная, кабельная и конденсаторная техника</t>
  </si>
  <si>
    <t>Монтаж и эксплуатация линий электропередачи</t>
  </si>
  <si>
    <t>Электрические машины и аппараты</t>
  </si>
  <si>
    <t>Техническая эксплуатация и обслуживание электрического и электромеханического оборудования (по отраслям)</t>
  </si>
  <si>
    <t>Атомные электрические станции и установки</t>
  </si>
  <si>
    <t>Радиационная безопасность</t>
  </si>
  <si>
    <t>Технология разделения изотопов</t>
  </si>
  <si>
    <t>Оператор в производстве металлических изделий</t>
  </si>
  <si>
    <t>Наладчик холодноштамповочного оборудования</t>
  </si>
  <si>
    <t>Наладчик кузнечно-прессового оборудования</t>
  </si>
  <si>
    <t>Наладчик сварочного и газоплазморезательного оборудования</t>
  </si>
  <si>
    <t>Сварщик (ручной и частично механизированной сварки (наплавки)</t>
  </si>
  <si>
    <t>Сварщик на лазерных установках</t>
  </si>
  <si>
    <t>Сварщик на электронно-лучевых сварочных установках</t>
  </si>
  <si>
    <t>Наладчик литейного оборудования</t>
  </si>
  <si>
    <t>Машинист лесозаготовительных и трелевочных машин</t>
  </si>
  <si>
    <t>Слесарь по ремонту лесозаготовительного оборудования</t>
  </si>
  <si>
    <t>Электромонтажник блоков электронно-механических часов</t>
  </si>
  <si>
    <t>Часовщик-ремонтник</t>
  </si>
  <si>
    <t>Монтажник технологического оборудования (по видам оборудования)</t>
  </si>
  <si>
    <t>Наладчик оборудования в бумажном производстве</t>
  </si>
  <si>
    <t>Наладчик деревообрабатывающего оборудования</t>
  </si>
  <si>
    <t>Наладчик технологического оборудования в производстве строительных материалов</t>
  </si>
  <si>
    <t>Электромеханик по торговому и холодильному оборудованию</t>
  </si>
  <si>
    <t>Машинист холодильных установок</t>
  </si>
  <si>
    <t>Наладчик контрольно-измерительных приборов и автоматики</t>
  </si>
  <si>
    <t>Слесарь по контрольно-измерительным приборам и автоматике</t>
  </si>
  <si>
    <t>Электромонтер охранно-пожарной сигнализации</t>
  </si>
  <si>
    <t>Чертежник-конструктор</t>
  </si>
  <si>
    <t>Наладчик станков и оборудования в механообработке</t>
  </si>
  <si>
    <t>Наладчик шлифовальных станков</t>
  </si>
  <si>
    <t>Станочник (металлообработка)</t>
  </si>
  <si>
    <t>Токарь-универсал</t>
  </si>
  <si>
    <t>Фрезеровщик-универсал</t>
  </si>
  <si>
    <t>Шлифовщик-универсал</t>
  </si>
  <si>
    <t>Контролер станочных и слесарных работ</t>
  </si>
  <si>
    <t>Слесарь</t>
  </si>
  <si>
    <t>Мастер контрольно-измерительных приборов и автоматики</t>
  </si>
  <si>
    <t>Оператор станков с программным управлением</t>
  </si>
  <si>
    <t>Токарь на станках с числовым программным управлением</t>
  </si>
  <si>
    <t>Фрезеровщик на станках с числовым программным управлением</t>
  </si>
  <si>
    <t>Мастер слесарных работ</t>
  </si>
  <si>
    <t>Дефектоскопист</t>
  </si>
  <si>
    <t>Монтаж и техническая эксплуатация промышленного оборудования (по отраслям)</t>
  </si>
  <si>
    <t>Техническая эксплуатация оборудования для производства электронной техники</t>
  </si>
  <si>
    <t>Техническая эксплуатация гидравлических машин, гидроприводов и гидропневмоавтоматики</t>
  </si>
  <si>
    <t>Специальные машины и устройства</t>
  </si>
  <si>
    <t>Техническая эксплуатация оборудования в торговле и общественном питании</t>
  </si>
  <si>
    <t>Монтаж и техническая эксплуатация холодильно-компрессорных машин и установок (по отраслям)</t>
  </si>
  <si>
    <t>Автоматизация технологических процессов и производств (по отраслям)</t>
  </si>
  <si>
    <t>Технология машиностроения</t>
  </si>
  <si>
    <t>Аддитивные технологии</t>
  </si>
  <si>
    <t>Мехатроника и мобильная робототехника (по отраслям)</t>
  </si>
  <si>
    <t>Техническая эксплуатация и обслуживание роботизированного производства</t>
  </si>
  <si>
    <t>Монтаж, техническое обслуживание и ремонт промышленного оборудования (по отраслям)</t>
  </si>
  <si>
    <t>Техническое обслуживание и ремонт систем вентиляции и кондиционирования</t>
  </si>
  <si>
    <t>Оснащение средствами автоматизации технологических процессов и производств (по отраслям)</t>
  </si>
  <si>
    <t>Технология металлообрабатывающего производства</t>
  </si>
  <si>
    <t>Лаборант по физико-механическим испытаниям</t>
  </si>
  <si>
    <t>Лаборант-эколог</t>
  </si>
  <si>
    <t>Аппаратчик-оператор экологических установок</t>
  </si>
  <si>
    <t>Изготовитель изделий строительной керамики</t>
  </si>
  <si>
    <t>Аппаратчик-оператор производства неорганических веществ</t>
  </si>
  <si>
    <t>Оператор производства стекловолокна, стекловолокнистых материалов и изделий стеклопластиков</t>
  </si>
  <si>
    <t>Аппаратчик производства стекловолокнистых материалов и стеклопластиков</t>
  </si>
  <si>
    <t>Мастер-изготовитель деталей и изделий из стекла</t>
  </si>
  <si>
    <t>Мастер-обработчик стекла и стеклоизделий</t>
  </si>
  <si>
    <t>Отдельщик и резчик стекла</t>
  </si>
  <si>
    <t>Контролер стекольного производства</t>
  </si>
  <si>
    <t>Изготовитель фарфоровых и фаянсовых изделий</t>
  </si>
  <si>
    <t>Отделочник и комплектовщик фарфоровых и фаянсовых изделий</t>
  </si>
  <si>
    <t>Контролер-приемщик фарфоровых, фаянсовых и керамических изделий</t>
  </si>
  <si>
    <t>Изготовитель эмалированной посуды</t>
  </si>
  <si>
    <t>Аппаратчик в производстве химических волокон</t>
  </si>
  <si>
    <t>Оператор в производстве химических волокон</t>
  </si>
  <si>
    <t>Аппаратчик производства синтетических смол и пластических масс</t>
  </si>
  <si>
    <t>Машинист-оператор в производстве изделий из пластмасс</t>
  </si>
  <si>
    <t>Прессовщик изделий из пластмасс</t>
  </si>
  <si>
    <t>Машинист-аппаратчик подготовительных процессов в производстве резиновых смесей, резиновых технических изделий и шин</t>
  </si>
  <si>
    <t>Оператор в производстве шин</t>
  </si>
  <si>
    <t>Оператор процессов вулканизации</t>
  </si>
  <si>
    <t>Мастер шиномонтажной мастерской</t>
  </si>
  <si>
    <t>Оператор в производстве резиновых технических изделий и обуви</t>
  </si>
  <si>
    <t>Аппаратчик-оператор нефтехимического производства</t>
  </si>
  <si>
    <t>Машинист технологических насосов и компрессоров</t>
  </si>
  <si>
    <t>Оператор нефтепереработки</t>
  </si>
  <si>
    <t>Мастер по обслуживанию магистральных трубопроводов</t>
  </si>
  <si>
    <t>Аппаратчик-оператор коксохимического производства</t>
  </si>
  <si>
    <t>Машинист машин коксохимического производства</t>
  </si>
  <si>
    <t>Аппаратчик-оператор азотных производств и продуктов органического синтеза</t>
  </si>
  <si>
    <t>Лаборант по контролю качества сырья, реактивов, промежуточных продуктов, готовой продукции, отходов производства (по отраслям)</t>
  </si>
  <si>
    <t>Аналитический контроль качества химических соединений</t>
  </si>
  <si>
    <t>Химическая технология отделочного производства и обработки изделий</t>
  </si>
  <si>
    <t>Химическая технология неорганических веществ</t>
  </si>
  <si>
    <t>Электрохимическое производство</t>
  </si>
  <si>
    <t>Производство тугоплавких неметаллических и силикатных материалов и изделий</t>
  </si>
  <si>
    <t>Химическая технология органических веществ</t>
  </si>
  <si>
    <t>Технология производства и переработки пластических масс и эластомеров</t>
  </si>
  <si>
    <t>Технология кинофотоматериалов и магнитных носителей</t>
  </si>
  <si>
    <t>Переработка нефти и газа</t>
  </si>
  <si>
    <t>Коксохимическое производство</t>
  </si>
  <si>
    <t>Технология пиротехнических составов и изделий</t>
  </si>
  <si>
    <t>Технология аналитического контроля комических соединений</t>
  </si>
  <si>
    <t>Технология производства изделий из полимерных композитов</t>
  </si>
  <si>
    <t>Аппаратчик-оператор в биотехнологии</t>
  </si>
  <si>
    <t>Лаборант-аналитик</t>
  </si>
  <si>
    <t>Аппаратчик элеваторного, мукомольного, крупяного и комбикормового производства</t>
  </si>
  <si>
    <t>Пекарь</t>
  </si>
  <si>
    <t>Оператор поточно-автоматической линии (макаронное производство)</t>
  </si>
  <si>
    <t>Аппаратчик производства сахара</t>
  </si>
  <si>
    <t>Кондитер сахаристых изделий</t>
  </si>
  <si>
    <t>Пивовар</t>
  </si>
  <si>
    <t>Наладчик оборудования в производстве пищевой продукции (по отраслям производства)</t>
  </si>
  <si>
    <t>Мастер производства молочной продукции</t>
  </si>
  <si>
    <t>Изготовитель мороженого</t>
  </si>
  <si>
    <t>Переработчик скота и мяса</t>
  </si>
  <si>
    <t>Обработчик птицы и кроликов</t>
  </si>
  <si>
    <t>Оператор процессов колбасного производства</t>
  </si>
  <si>
    <t>Аппаратчик получения растительного масла</t>
  </si>
  <si>
    <t>Оператор линии производства маргарина</t>
  </si>
  <si>
    <t>Повар, кондитер</t>
  </si>
  <si>
    <t>Биохимическое производство</t>
  </si>
  <si>
    <t>Технология хранения и переработки зерна</t>
  </si>
  <si>
    <t>Технология хлеба, кондитерских и макаронных изделий</t>
  </si>
  <si>
    <t>Технология сахаристых продуктов</t>
  </si>
  <si>
    <t>Технология бродильных производств и виноделие</t>
  </si>
  <si>
    <t>Технология консервов и пищеконцентратов</t>
  </si>
  <si>
    <t>Технология молока и молочных продуктов</t>
  </si>
  <si>
    <t>Технология мяса и мясных продуктов</t>
  </si>
  <si>
    <t>Технология жиров и жирозаменителей</t>
  </si>
  <si>
    <t>Технология продукции общественного питания</t>
  </si>
  <si>
    <t>Пожарный</t>
  </si>
  <si>
    <t>Рациональное использование природохозяйственных комплексов</t>
  </si>
  <si>
    <t>Защита в чрезвычайных ситуациях</t>
  </si>
  <si>
    <t>Природоохранное обустройство территорий</t>
  </si>
  <si>
    <t>Пожарная безопасность</t>
  </si>
  <si>
    <t>Оператор нефтяных и газовых скважин</t>
  </si>
  <si>
    <t>Оператор по ремонту скважин</t>
  </si>
  <si>
    <t>Бурильщик эксплуатационных и разведочных скважин</t>
  </si>
  <si>
    <t>Машинист на буровых установках</t>
  </si>
  <si>
    <t>Оператор (моторист) по цементажу скважин</t>
  </si>
  <si>
    <t>Вышкомонтажник (широкого профиля)</t>
  </si>
  <si>
    <t>Бурильщик морского бурения скважин</t>
  </si>
  <si>
    <t>Машинист на открытых горных работах</t>
  </si>
  <si>
    <t>Машинист машин по добыче и переработке торфа</t>
  </si>
  <si>
    <t>Ремонтник горного оборудования</t>
  </si>
  <si>
    <t>Горнорабочий на подземных работах</t>
  </si>
  <si>
    <t>Машинист электровоза (на горных выработках)</t>
  </si>
  <si>
    <t>Проходчик</t>
  </si>
  <si>
    <t>Горномонтажник подземный</t>
  </si>
  <si>
    <t>Электрослесарь подземный</t>
  </si>
  <si>
    <t>Обогатитель полезных ископаемых</t>
  </si>
  <si>
    <t>Разработка и эксплуатация нефтяных и газовых месторождений</t>
  </si>
  <si>
    <t>Бурение нефтяных и газовых скважин</t>
  </si>
  <si>
    <t>Сооружение и эксплуатация газонефтепроводов и газонефтехранилиш</t>
  </si>
  <si>
    <t>Землеустройство</t>
  </si>
  <si>
    <t>Земельно-имущественные отношения</t>
  </si>
  <si>
    <t>Информационные системы обеспечения градостроительной деятельности</t>
  </si>
  <si>
    <t>Аэрофотогеодезия</t>
  </si>
  <si>
    <t>Прикладная геодезия</t>
  </si>
  <si>
    <t>Гидрогеология и инженерная геология</t>
  </si>
  <si>
    <t>Геология и разведка нефтяных и газовых месторождений</t>
  </si>
  <si>
    <t>Геофизические методы поисков и разведки месторождений полезных ископаемых</t>
  </si>
  <si>
    <t>Технология и техника разведки месторождений полезных ископаемых</t>
  </si>
  <si>
    <t>Геологическая съемка, поиски и разведка месторождений полезных ископаемых</t>
  </si>
  <si>
    <t>Маркшейдерское дело</t>
  </si>
  <si>
    <t>Открытые горные работы</t>
  </si>
  <si>
    <t>Шахтное строительство</t>
  </si>
  <si>
    <t>Подземная разработка месторождений полезных ископаемых</t>
  </si>
  <si>
    <t>Обогащение полезных ископаемых</t>
  </si>
  <si>
    <t>Доменщик</t>
  </si>
  <si>
    <t>Сталеплавильщик (по типам производства)</t>
  </si>
  <si>
    <t>Машинист крана металлургического производства</t>
  </si>
  <si>
    <t>Контролер металлургического производства</t>
  </si>
  <si>
    <t>Аппаратчик-оператор в производстве цветных металлов</t>
  </si>
  <si>
    <t>Оператор-обработчик цветных металлов</t>
  </si>
  <si>
    <t>Модельщик</t>
  </si>
  <si>
    <t>Оператор прокатного производства</t>
  </si>
  <si>
    <t>Оператор трубного производства</t>
  </si>
  <si>
    <t>Оператор в производстве огнеупоров</t>
  </si>
  <si>
    <t>Металлургия черных металлов</t>
  </si>
  <si>
    <t>Металлургия цветных металлов</t>
  </si>
  <si>
    <t>Литейное производство черных и цветных металлов</t>
  </si>
  <si>
    <t>Металловедение и термическая обработка металлов</t>
  </si>
  <si>
    <t>Обработка металлов давлением</t>
  </si>
  <si>
    <t>Сварочное производство</t>
  </si>
  <si>
    <t>Порошковая металлургия, композиционные материалы, покрытия</t>
  </si>
  <si>
    <t>Оператор транспортного терминала</t>
  </si>
  <si>
    <t>Докер-механизатор</t>
  </si>
  <si>
    <t>Автомеханик</t>
  </si>
  <si>
    <t>Водитель городского электротранспорта</t>
  </si>
  <si>
    <t>Слесарь по ремонту городского электротранспорта</t>
  </si>
  <si>
    <t>Машинист дорожных и строительных машин</t>
  </si>
  <si>
    <t>Машинист крана (крановщик)</t>
  </si>
  <si>
    <t>Слесарь по ремонту строительных машин</t>
  </si>
  <si>
    <t>Машинист локомотива</t>
  </si>
  <si>
    <t>Слесарь по обслуживанию и ремонту подвижного состава</t>
  </si>
  <si>
    <t>Слесарь-электрик по ремонту электрооборудования подвижного состава (электровозов, электропоездов)</t>
  </si>
  <si>
    <t>Слесарь-электрик метрополитена</t>
  </si>
  <si>
    <t>Электромонтер тяговой подстанции</t>
  </si>
  <si>
    <t>Электромонтер устройств сигнализации, централизации, блокировки (СЦБ)</t>
  </si>
  <si>
    <t>Оператор поста централизации</t>
  </si>
  <si>
    <t>Составитель поездов</t>
  </si>
  <si>
    <t>Мастер по ремонту и обслуживанию автомобилей</t>
  </si>
  <si>
    <t>Организация перевозок и управление на транспорте (по видам)</t>
  </si>
  <si>
    <t>Автомобиле- и тракторостроение</t>
  </si>
  <si>
    <t>Техническое обслуживание и ремонт автомобильного транспорта</t>
  </si>
  <si>
    <t>Техническая эксплуатация подъемно-транспортных, строительных, дорожных машин и оборудования (по отраслям)</t>
  </si>
  <si>
    <t>Эксплуатация транспортного электрооборудования и автоматики (по видам транспорта, за исключением водного)</t>
  </si>
  <si>
    <t>Техническая эксплуатация подвижного состава железных дорог</t>
  </si>
  <si>
    <t>Техническое обслуживание и ремонт двигателей, систем и агрегатов автомобилей</t>
  </si>
  <si>
    <t>Слесарь-сборщик авиационной техники</t>
  </si>
  <si>
    <t>Электромонтажник авиационной техники</t>
  </si>
  <si>
    <t>Слесарь-механик авиационных приборов</t>
  </si>
  <si>
    <t>Слесарь по ремонту авиационной техники</t>
  </si>
  <si>
    <t>Производство летательных аппаратов</t>
  </si>
  <si>
    <t>Производство авиационных двигателей</t>
  </si>
  <si>
    <t>Испытание летательных аппаратов</t>
  </si>
  <si>
    <t>Техническая эксплуатация летательных аппаратов и двигателей</t>
  </si>
  <si>
    <t>Обслуживание летательных аппаратов горюче-смазочными материалами</t>
  </si>
  <si>
    <t>Техническая эксплуатация электрифицированных и пилотажно-навигационных комплексов</t>
  </si>
  <si>
    <t>Летная эксплуатация летательных аппаратов</t>
  </si>
  <si>
    <t>Управление движением воздушного транспорта</t>
  </si>
  <si>
    <t>Производство и обслуживание авиационной техники</t>
  </si>
  <si>
    <t>Техническое обслуживание авиационных двигателей</t>
  </si>
  <si>
    <t>Эксплуатация беспилотных авиационных систем</t>
  </si>
  <si>
    <t>Судостроитель-судоремонтник металлических судов</t>
  </si>
  <si>
    <t>Судостроитель-судоремонтник неметаллических судов</t>
  </si>
  <si>
    <t>Слесарь-монтажник судовой</t>
  </si>
  <si>
    <t>Слесарь-механик судовой</t>
  </si>
  <si>
    <t>Электрорадиомонтажник судовой</t>
  </si>
  <si>
    <t>Судоводитель-помощник механика маломерного судна</t>
  </si>
  <si>
    <t>Матрос</t>
  </si>
  <si>
    <t>Моторист (машинист)</t>
  </si>
  <si>
    <t>Моторист судовой</t>
  </si>
  <si>
    <t>Механик маломерного судна</t>
  </si>
  <si>
    <t>Машинист-котельный судовой</t>
  </si>
  <si>
    <t>Электрик судовой</t>
  </si>
  <si>
    <t>Водолаз</t>
  </si>
  <si>
    <t>Эксплуатация внутренних водных путей</t>
  </si>
  <si>
    <t>Судостроение</t>
  </si>
  <si>
    <t>Судовождение</t>
  </si>
  <si>
    <t>Монтаж и техническое обслуживание судовых машин и механизмов</t>
  </si>
  <si>
    <t>Эксплуатация судовых энергетических установок</t>
  </si>
  <si>
    <t>Эксплуатация судового электрооборудования и средств автоматики</t>
  </si>
  <si>
    <t>Метрология</t>
  </si>
  <si>
    <t>Техническое регулирование и управление качеством</t>
  </si>
  <si>
    <t>Автоматика и телемеханика на транспорте (железнодорожном транспорте)</t>
  </si>
  <si>
    <t>Автоматические системы управления</t>
  </si>
  <si>
    <t>Системы и средства диспетчерского управления</t>
  </si>
  <si>
    <t>Контроль работы измерительных приборов</t>
  </si>
  <si>
    <t>Управление качеством продукции, процессов и услуг (по отраслям)</t>
  </si>
  <si>
    <t>Скорняк</t>
  </si>
  <si>
    <t>Обувщик (широкого профиля)</t>
  </si>
  <si>
    <t>Сборщик обуви</t>
  </si>
  <si>
    <t>Художник по костюму</t>
  </si>
  <si>
    <t>Закройщик</t>
  </si>
  <si>
    <t>Раскройщик материалов</t>
  </si>
  <si>
    <t>Портной</t>
  </si>
  <si>
    <t>Оператор швейного оборудования</t>
  </si>
  <si>
    <t>Вышивальщица</t>
  </si>
  <si>
    <t>Модистка головных уборов</t>
  </si>
  <si>
    <t>Контролер качества текстильных изделий</t>
  </si>
  <si>
    <t>Оператор крутильного оборудования (для всех видов производств)</t>
  </si>
  <si>
    <t>Оператор оборудования чесального производства (для всех видов производств)</t>
  </si>
  <si>
    <t>Оператор прядильного производства</t>
  </si>
  <si>
    <t>Раклист</t>
  </si>
  <si>
    <t>Ткач</t>
  </si>
  <si>
    <t>Оператор вязально-швейного оборудования</t>
  </si>
  <si>
    <t>Вязальщица текстильно-галантерейных изделий</t>
  </si>
  <si>
    <t>Оператор производства нетканых материалов</t>
  </si>
  <si>
    <t>Красильщик (общие профессии производства текстиля)</t>
  </si>
  <si>
    <t>Оператор оборудования отделочного производства (общие профессии производства текстиля)</t>
  </si>
  <si>
    <t>Аппаратчик отделочного производства (общие профессии производства текстиля)</t>
  </si>
  <si>
    <t>Наладчик полиграфического оборудования</t>
  </si>
  <si>
    <t>Оператор электронного набора и верстки</t>
  </si>
  <si>
    <t>Переплетчик</t>
  </si>
  <si>
    <t>Печатник плоской печати</t>
  </si>
  <si>
    <t>Мастер печатного дела</t>
  </si>
  <si>
    <t>Огранщик алмазов в бриллианты</t>
  </si>
  <si>
    <t>Мастер столярного и мебельного производства</t>
  </si>
  <si>
    <t>Обойщик мебели</t>
  </si>
  <si>
    <t>Конструирование, моделирование и технология изделий из кожи</t>
  </si>
  <si>
    <t>Технология кожи и меха</t>
  </si>
  <si>
    <t>Конструирование, моделирование и технология изделий из меха</t>
  </si>
  <si>
    <t>Конструирование, моделирование и технология швейных изделии</t>
  </si>
  <si>
    <t>Технология текстильных изделий (по видам)</t>
  </si>
  <si>
    <t>Полиграфическое производство</t>
  </si>
  <si>
    <t>Производство изделий из бумаги и картона</t>
  </si>
  <si>
    <t>Технология обработки алмазов</t>
  </si>
  <si>
    <t>Печатное дело</t>
  </si>
  <si>
    <t>Лечебное дело</t>
  </si>
  <si>
    <t>Акушерское дело</t>
  </si>
  <si>
    <t>Лабораторная диагностика</t>
  </si>
  <si>
    <t>Медицинская оптика</t>
  </si>
  <si>
    <t>Стоматология ортопедическая</t>
  </si>
  <si>
    <t>Стоматология профилактическая</t>
  </si>
  <si>
    <t>Медико-профилактическое дело</t>
  </si>
  <si>
    <t>Фармация</t>
  </si>
  <si>
    <t>Младшая медицинская сестра по уходу за больными</t>
  </si>
  <si>
    <t>Сестринское дело</t>
  </si>
  <si>
    <t>Медицинский массаж (для обучения лиц с ограниченными возможностями здоровья по зрению)</t>
  </si>
  <si>
    <t>Мастер по лесному хозяйству</t>
  </si>
  <si>
    <t>Станочник деревообрабатывающих станков</t>
  </si>
  <si>
    <t>Станочник-обработчик</t>
  </si>
  <si>
    <t>Оператор линии и установок в деревообработке</t>
  </si>
  <si>
    <t>Контролер полуфабрикатов и изделий из древесины</t>
  </si>
  <si>
    <t>Машинист машин по производству бумаги и картона</t>
  </si>
  <si>
    <t>Сушильщик в бумажном производстве</t>
  </si>
  <si>
    <t>Контролер целлюлозно-бумажного производства</t>
  </si>
  <si>
    <t>Мастер растениеводства</t>
  </si>
  <si>
    <t>Овощевод защищенного грунта</t>
  </si>
  <si>
    <t>Мастер сельскохозяйственного производства</t>
  </si>
  <si>
    <t>Заготовитель продуктов и сырья</t>
  </si>
  <si>
    <t>Тракторист-машинист сельскохозяйственного производства</t>
  </si>
  <si>
    <t>Мастер по техническому обслуживанию и ремонту машинно-тракторного парка</t>
  </si>
  <si>
    <t>Электромонтер по ремонту и обслуживанию электрооборудования в сельскохозяйственном производстве</t>
  </si>
  <si>
    <t>Рыбовод</t>
  </si>
  <si>
    <t>Обработчик рыбы и морепродуктов</t>
  </si>
  <si>
    <t>Рыбак прибрежного лова</t>
  </si>
  <si>
    <t>Мастер садово-паркового и ландшафтного строительства</t>
  </si>
  <si>
    <t>Пчеловод</t>
  </si>
  <si>
    <t>Оленевод-механизатор</t>
  </si>
  <si>
    <t>Охотник промысловый</t>
  </si>
  <si>
    <t>Хозяйка(ин) усадьбы</t>
  </si>
  <si>
    <t>Управляющий сельской усадьбой</t>
  </si>
  <si>
    <t>Лесное и лесопарковое хозяйство</t>
  </si>
  <si>
    <t>Технология лесозаготовок</t>
  </si>
  <si>
    <t>Технология деревообработки</t>
  </si>
  <si>
    <t>Технология комплексной переработки древесины</t>
  </si>
  <si>
    <t>Агрономия</t>
  </si>
  <si>
    <t>Технология производства и переработки сельскохозяйственной продукции</t>
  </si>
  <si>
    <t>Механизация сельского хозяйства</t>
  </si>
  <si>
    <t>Электрификация и автоматизация сельского хозяйства</t>
  </si>
  <si>
    <t>Ихтиология и рыбоводство</t>
  </si>
  <si>
    <t>Обработка водных биоресурсов</t>
  </si>
  <si>
    <t>Промышленное рыболовство</t>
  </si>
  <si>
    <t>Садово-парковое и ландшафтное строительство</t>
  </si>
  <si>
    <t>Пчеловодство</t>
  </si>
  <si>
    <t>Охотоведение и звероводство</t>
  </si>
  <si>
    <t>Кинология</t>
  </si>
  <si>
    <t>Эксплуатация и ремонт сельскохозяйственной техники и оборудования</t>
  </si>
  <si>
    <t>Младший ветеринарный фельдшер</t>
  </si>
  <si>
    <t>Мастер животноводства</t>
  </si>
  <si>
    <t>Тренер-наездник лошадей</t>
  </si>
  <si>
    <t>Ветеринария</t>
  </si>
  <si>
    <t>Зоотехния</t>
  </si>
  <si>
    <t>Оператор диспетчерской (производственно-диспетчерской) службы</t>
  </si>
  <si>
    <t>Продавец, контролер-кассир</t>
  </si>
  <si>
    <t>Контролер банка</t>
  </si>
  <si>
    <t>Экономика и бухгалтерский учет (по отраслям)</t>
  </si>
  <si>
    <t>Страховое дело (по отраслям)</t>
  </si>
  <si>
    <t>Операционная деятельность в логистике</t>
  </si>
  <si>
    <t>Коммерция (по отраслям)</t>
  </si>
  <si>
    <t>Товароведение и экспертиза качества потребительских товаров</t>
  </si>
  <si>
    <t>Финансы</t>
  </si>
  <si>
    <t>Банковское дело</t>
  </si>
  <si>
    <t>Социальный работник</t>
  </si>
  <si>
    <t>Социальная работа</t>
  </si>
  <si>
    <t>Организация сурдокоммуникации</t>
  </si>
  <si>
    <t>Право и организация социального обеспечения</t>
  </si>
  <si>
    <t>Правоохранительная деятельность</t>
  </si>
  <si>
    <t>Право и судебное администрирование</t>
  </si>
  <si>
    <t>Агент рекламный</t>
  </si>
  <si>
    <t>Реклама</t>
  </si>
  <si>
    <t>Издательское дело</t>
  </si>
  <si>
    <t>Официант, бармен</t>
  </si>
  <si>
    <t>Парикмахер</t>
  </si>
  <si>
    <t>Бортпроводник судовой</t>
  </si>
  <si>
    <t>Повар судовой</t>
  </si>
  <si>
    <t>Оператор по обработке перевозочных документов на железнодорожном транспорте</t>
  </si>
  <si>
    <t>Проводник на железнодорожном транспорте</t>
  </si>
  <si>
    <t>Слесарь по эксплуатации и ремонту газового оборудования</t>
  </si>
  <si>
    <t>Аппаратчик химической чистки</t>
  </si>
  <si>
    <t>Организация обслуживания в общественном питании</t>
  </si>
  <si>
    <t>Парикмахерское искусство</t>
  </si>
  <si>
    <t>Стилистика и искусство визажа</t>
  </si>
  <si>
    <t>Прикладная эстетика</t>
  </si>
  <si>
    <t>Флористика</t>
  </si>
  <si>
    <t>Сервис на транспорте (по видам транспорта)</t>
  </si>
  <si>
    <t>Сервис по химической обработке изделии</t>
  </si>
  <si>
    <t>Сервис домашнего и коммунального хозяйства</t>
  </si>
  <si>
    <t>Ритуальный сервис</t>
  </si>
  <si>
    <t>Туризм</t>
  </si>
  <si>
    <t>Гостиничный сервис</t>
  </si>
  <si>
    <t>Технология эстетических услуг</t>
  </si>
  <si>
    <t>Технология парикмахерского искусства</t>
  </si>
  <si>
    <t>Гостиничное дело</t>
  </si>
  <si>
    <t>Поварское и кондитерское дело</t>
  </si>
  <si>
    <t>Дошкольное образование</t>
  </si>
  <si>
    <t>Преподавание в начальных классах</t>
  </si>
  <si>
    <t>Педагогика дополнительного образования</t>
  </si>
  <si>
    <t>Специальное дошкольное образование</t>
  </si>
  <si>
    <t>Коррекционная педагогика в начальном образовании</t>
  </si>
  <si>
    <t>Профессиональное обучение (по отраслям)</t>
  </si>
  <si>
    <t>Секретарь</t>
  </si>
  <si>
    <t>Архивариус</t>
  </si>
  <si>
    <t>Делопроизводитель</t>
  </si>
  <si>
    <t>Документационное обеспечение управления и архивоведение</t>
  </si>
  <si>
    <t>Физическая культура</t>
  </si>
  <si>
    <t>Адаптивная физическая культура</t>
  </si>
  <si>
    <t>Мировая художественная культура</t>
  </si>
  <si>
    <t>Народное художественное творчество (по видам)</t>
  </si>
  <si>
    <t>Социально-культурная деятельность (по видам)</t>
  </si>
  <si>
    <t>Библиотековедение</t>
  </si>
  <si>
    <t>Искусство балета</t>
  </si>
  <si>
    <t>Искусство танца (по видам)</t>
  </si>
  <si>
    <t>Цирковое искусство</t>
  </si>
  <si>
    <t>Актерское искусство</t>
  </si>
  <si>
    <t>Искусство эстрады</t>
  </si>
  <si>
    <t>Музыкальное образование</t>
  </si>
  <si>
    <t>Музыкальное искусство эстрады (по видам)</t>
  </si>
  <si>
    <t>Инструментальное исполнительство (по видам инструментов)</t>
  </si>
  <si>
    <t>Вокальное искусство</t>
  </si>
  <si>
    <t>Сольное и хоровое народное пение</t>
  </si>
  <si>
    <t>Хоровое дирижирование с присвоением квалификаций хормейстер, преподаватель</t>
  </si>
  <si>
    <t>Теория музыки</t>
  </si>
  <si>
    <t>Музыкальное звукооператорское мастерство</t>
  </si>
  <si>
    <t>Театрально-декорационное искусство (по видам)</t>
  </si>
  <si>
    <t>Исполнитель художественно-оформительских работ</t>
  </si>
  <si>
    <t>Ювелир</t>
  </si>
  <si>
    <t>Фотограф</t>
  </si>
  <si>
    <t>Мастер народных художественных промыслов</t>
  </si>
  <si>
    <t>Изготовитель художественных изделий из тканей с художественной росписью</t>
  </si>
  <si>
    <t>Изготовитель художественных изделий из металла</t>
  </si>
  <si>
    <t>Изготовитель художественных изделий из керамики</t>
  </si>
  <si>
    <t>Художник декоративной росписи по металлу</t>
  </si>
  <si>
    <t>Художник росписи по эмали</t>
  </si>
  <si>
    <t>Художник росписи по дереву</t>
  </si>
  <si>
    <t>Художник росписи по ткани</t>
  </si>
  <si>
    <t>Художник миниатюрной живописи</t>
  </si>
  <si>
    <t>Изготовитель художественных изделий из дерева</t>
  </si>
  <si>
    <t>Резчик</t>
  </si>
  <si>
    <t>Инкрустатор</t>
  </si>
  <si>
    <t>Лепщик-модельщик архитектурных деталей</t>
  </si>
  <si>
    <t>Реставратор строительный</t>
  </si>
  <si>
    <t>Реставратор тканей, гобеленов и ковров</t>
  </si>
  <si>
    <t>Реставратор памятников каменного и деревянного зодчества</t>
  </si>
  <si>
    <t>Графический дизайнер</t>
  </si>
  <si>
    <t>Дизайн (по отраслям)</t>
  </si>
  <si>
    <t>Декоративно-прикладное искусство и народные промыслы (по видам)</t>
  </si>
  <si>
    <t>Художественное оформление изделий текстильной и легкой промышленности</t>
  </si>
  <si>
    <t>Реставрация</t>
  </si>
  <si>
    <t>Живопись (по видам)</t>
  </si>
  <si>
    <t>Изобразительное искусство и черчение</t>
  </si>
  <si>
    <t>Скульптура</t>
  </si>
  <si>
    <t>Техника и искусство фотографии</t>
  </si>
  <si>
    <t>Киномеханик</t>
  </si>
  <si>
    <t>Театральная и аудиовизуальная техника (по видам)</t>
  </si>
  <si>
    <t>Анимация (по видам)</t>
  </si>
  <si>
    <t>ФИО</t>
  </si>
  <si>
    <t>Должность</t>
  </si>
  <si>
    <t>Электронная почта</t>
  </si>
  <si>
    <t>Контактный телефон</t>
  </si>
  <si>
    <r>
      <t>Федеральный округ
(</t>
    </r>
    <r>
      <rPr>
        <b/>
        <i/>
        <sz val="12"/>
        <color theme="1"/>
        <rFont val="Times New Roman"/>
        <family val="1"/>
        <charset val="204"/>
      </rPr>
      <t>указывается в каждой строке)</t>
    </r>
  </si>
  <si>
    <r>
      <t xml:space="preserve">Субъект Российской Федерации
</t>
    </r>
    <r>
      <rPr>
        <b/>
        <i/>
        <sz val="12"/>
        <color theme="1"/>
        <rFont val="Times New Roman"/>
        <family val="1"/>
        <charset val="204"/>
      </rPr>
      <t>(указывается в каждой строке))</t>
    </r>
  </si>
  <si>
    <r>
      <t xml:space="preserve">Наименование профессии, специальности
</t>
    </r>
    <r>
      <rPr>
        <b/>
        <i/>
        <sz val="12"/>
        <color theme="1"/>
        <rFont val="Times New Roman"/>
        <family val="1"/>
        <charset val="204"/>
      </rPr>
      <t>(добавляется автоматически при корректном вводе кода)</t>
    </r>
  </si>
  <si>
    <r>
      <t xml:space="preserve">Наименование показателей 
(категория выпускников)
</t>
    </r>
    <r>
      <rPr>
        <b/>
        <i/>
        <sz val="12"/>
        <color theme="1"/>
        <rFont val="Times New Roman"/>
        <family val="1"/>
        <charset val="204"/>
      </rPr>
      <t xml:space="preserve">
(редактирование наименования 
не допускается)
</t>
    </r>
    <r>
      <rPr>
        <i/>
        <sz val="12"/>
        <color theme="1"/>
        <rFont val="Times New Roman"/>
        <family val="1"/>
        <charset val="204"/>
      </rPr>
      <t xml:space="preserve">
</t>
    </r>
  </si>
  <si>
    <r>
      <t xml:space="preserve">Код профессии, специальности в формате хх.хх.хх в соответствии с приказом Минобрнауки России 
от 29 октября 2013 г. № 1199
</t>
    </r>
    <r>
      <rPr>
        <b/>
        <i/>
        <sz val="12"/>
        <color theme="1"/>
        <rFont val="Times New Roman"/>
        <family val="1"/>
        <charset val="204"/>
      </rPr>
      <t>(выбрать из раскрывающегося списка, проверить графу 04)</t>
    </r>
  </si>
  <si>
    <r>
      <t xml:space="preserve">ПРОВЕРКА 
</t>
    </r>
    <r>
      <rPr>
        <b/>
        <i/>
        <sz val="12"/>
        <color theme="1"/>
        <rFont val="Times New Roman"/>
        <family val="1"/>
        <charset val="204"/>
      </rPr>
      <t>(сумма по всем категориям выпускников, распределенных по видам занятости, должна равняться сумме выпускников всего)</t>
    </r>
  </si>
  <si>
    <t>34</t>
  </si>
  <si>
    <t>Отчет подготовил и проверил. Соответствие отчета техническим требованиям подтверждаю. Все представленные сведения корректны и могут использоваться для анализа результатов деятельности региона, для верификации (сравнения с другими источниками данных в целях подтверждения объективности сведений). Собранные данные будут использоваться регионом для подготовки аналитических материалов</t>
  </si>
  <si>
    <t xml:space="preserve">Трудоустроены 
(по трудовому договору, договору ГПХ в соответствии с трудовым законодательством, законодательством  об обязательном пенсионном страховании)
</t>
  </si>
  <si>
    <t>Самозанятые (перешедшие на специальный налоговый режим  - налог на профессио-нальный доход)</t>
  </si>
  <si>
    <t xml:space="preserve">Не имеют мотивации к трудоустройству (кроме зарегистрированных в качестве безработных) и не планируют трудоустраиваться, в том числе по причинам получения иных социальных льгот </t>
  </si>
  <si>
    <r>
      <t xml:space="preserve">Переезд за пределы Российской Федерации
</t>
    </r>
    <r>
      <rPr>
        <b/>
        <i/>
        <sz val="12"/>
        <color theme="1"/>
        <rFont val="Times New Roman"/>
        <family val="1"/>
        <charset val="204"/>
      </rPr>
      <t xml:space="preserve">
(кроме переезда в иные регионы - по ним регион должен располагать сведениями)</t>
    </r>
  </si>
  <si>
    <t>Не могут трудоустраиваться в связи с уходом за больными родственниками, в связи с иными семейными обстоятельствами</t>
  </si>
  <si>
    <r>
      <t xml:space="preserve">Выпускники из числа иностранных граждан, которые </t>
    </r>
    <r>
      <rPr>
        <b/>
        <sz val="12"/>
        <color theme="1"/>
        <rFont val="Times New Roman"/>
        <family val="1"/>
        <charset val="204"/>
      </rPr>
      <t>не имеют</t>
    </r>
    <r>
      <rPr>
        <sz val="12"/>
        <color theme="1"/>
        <rFont val="Times New Roman"/>
        <family val="1"/>
        <charset val="204"/>
      </rPr>
      <t xml:space="preserve"> СНИЛС</t>
    </r>
  </si>
  <si>
    <r>
      <t xml:space="preserve">Принимаемые меры по содействию занятости 
</t>
    </r>
    <r>
      <rPr>
        <b/>
        <i/>
        <sz val="14"/>
        <color theme="1"/>
        <rFont val="Times New Roman"/>
        <family val="1"/>
        <charset val="204"/>
      </rPr>
      <t xml:space="preserve">
(тезисно - вид меры, охват выпускников мерой)</t>
    </r>
  </si>
  <si>
    <t>Приложение 1</t>
  </si>
  <si>
    <r>
      <t>Не</t>
    </r>
    <r>
      <rPr>
        <i/>
        <sz val="12"/>
        <color theme="1"/>
        <rFont val="Times New Roman"/>
        <family val="1"/>
        <charset val="204"/>
      </rPr>
      <t xml:space="preserve"> допускается предоставление отчета в адрес Минпросвещения России образовательными организациями. Данные подаются региональным органом исполнительной власти по всем ОО СПО, расположенным на территории субъекта Российской Федерации, вне зависимости от ведомственной принадлежности
Ячейки не объединяются.
Ячейки с числовыми данными, одновременно содержащими текст или другие числовые значения, </t>
    </r>
    <r>
      <rPr>
        <b/>
        <i/>
        <sz val="12"/>
        <color theme="1"/>
        <rFont val="Times New Roman"/>
        <family val="1"/>
        <charset val="204"/>
      </rPr>
      <t xml:space="preserve">учитываться не будут. </t>
    </r>
    <r>
      <rPr>
        <i/>
        <sz val="12"/>
        <color theme="1"/>
        <rFont val="Times New Roman"/>
        <family val="1"/>
        <charset val="204"/>
      </rPr>
      <t>Формат ячеек с числовыми данными - только "Числовой"</t>
    </r>
    <r>
      <rPr>
        <b/>
        <i/>
        <sz val="12"/>
        <color theme="1"/>
        <rFont val="Times New Roman"/>
        <family val="1"/>
        <charset val="204"/>
      </rPr>
      <t xml:space="preserve">
</t>
    </r>
    <r>
      <rPr>
        <i/>
        <sz val="12"/>
        <color theme="1"/>
        <rFont val="Times New Roman"/>
        <family val="1"/>
        <charset val="204"/>
      </rPr>
      <t xml:space="preserve">Графы "ПРОВЕРКА" </t>
    </r>
    <r>
      <rPr>
        <b/>
        <i/>
        <sz val="12"/>
        <color theme="1"/>
        <rFont val="Times New Roman"/>
        <family val="1"/>
        <charset val="204"/>
      </rPr>
      <t xml:space="preserve">не удаляются и не редактируются
</t>
    </r>
    <r>
      <rPr>
        <b/>
        <sz val="12"/>
        <color theme="1"/>
        <rFont val="Times New Roman"/>
        <family val="1"/>
        <charset val="204"/>
      </rPr>
      <t xml:space="preserve">Формулы логического контроля:
</t>
    </r>
    <r>
      <rPr>
        <sz val="12"/>
        <color theme="1"/>
        <rFont val="Times New Roman"/>
        <family val="1"/>
        <charset val="204"/>
      </rPr>
      <t>стр. 03 &lt; стр. 02 
стр. 02 и стр. 04 и стр. 05 &lt; стр. 01
гр. 09 и гр. 10 &lt; гр. 08 
сумма по видам деятельности (кроме граф "в том числе") равна суммарному выпуску в 2021 году (гр. 07= гр.08 + сумма(с гр.11 по гр.32))</t>
    </r>
  </si>
  <si>
    <t>Профессиональные намерения выпускников, ожидаемый эффект от работы по содействию занятости (на ближайшую перспективу - порядка 3-х месяцев)</t>
  </si>
  <si>
    <r>
      <t xml:space="preserve">Иное
</t>
    </r>
    <r>
      <rPr>
        <b/>
        <i/>
        <sz val="12"/>
        <color theme="1"/>
        <rFont val="Times New Roman"/>
        <family val="1"/>
        <charset val="204"/>
      </rPr>
      <t xml:space="preserve">(в первую очередь выпускники распределяются по всем остальным графам. Данная графа предназначена для очень редких случаев. Если в нее включено более 1 из 200 выпускников - укажите причины в гр. 33 </t>
    </r>
  </si>
  <si>
    <t>Распределение выпускников по каналам занятости и иным видам деятельности, человек (каждый выпускник учитывается один раз. Единица измерения - человек)</t>
  </si>
  <si>
    <t>Полное наименование ПОО</t>
  </si>
  <si>
    <r>
      <t xml:space="preserve">Суммарный выпуск 
в </t>
    </r>
    <r>
      <rPr>
        <b/>
        <sz val="18"/>
        <color theme="1"/>
        <rFont val="Times New Roman"/>
        <family val="1"/>
        <charset val="204"/>
      </rPr>
      <t>2022</t>
    </r>
    <r>
      <rPr>
        <sz val="18"/>
        <color theme="1"/>
        <rFont val="Times New Roman"/>
        <family val="1"/>
        <charset val="204"/>
      </rPr>
      <t xml:space="preserve"> </t>
    </r>
    <r>
      <rPr>
        <sz val="12"/>
        <color theme="1"/>
        <rFont val="Times New Roman"/>
        <family val="1"/>
        <charset val="204"/>
      </rPr>
      <t xml:space="preserve">год
(человек)
</t>
    </r>
  </si>
  <si>
    <r>
      <t xml:space="preserve">Суммарный выпуск 
в </t>
    </r>
    <r>
      <rPr>
        <b/>
        <sz val="20"/>
        <color theme="1"/>
        <rFont val="Times New Roman"/>
        <family val="1"/>
        <charset val="204"/>
      </rPr>
      <t xml:space="preserve">2022 </t>
    </r>
    <r>
      <rPr>
        <sz val="12"/>
        <color theme="1"/>
        <rFont val="Times New Roman"/>
        <family val="1"/>
        <charset val="204"/>
      </rPr>
      <t xml:space="preserve">год
(человек)
</t>
    </r>
  </si>
  <si>
    <t>проведение консультаций об имеющихся возможностях по трудоустройству, сопровождение выпускников при их обращении в органы службы занятости, формирование банка вакансий, 18 чел.</t>
  </si>
  <si>
    <t>проведение консультаций об имеющихся возможностях по трудоустройству, сопровождение выпускников при их обращении в органы службы занятости, формирование банка вакансий, 35 чел.</t>
  </si>
  <si>
    <t>Проведение консультаций об имеющихся возможностях по трудоустройству, сопровождение выпускников прих их обращении в органы службы занятости, формирование банка вакансий, 23 чел.</t>
  </si>
  <si>
    <t>Проведение консультаций об имеющихся возможностях по трудоустройству, сопровождение выпускников прих их обращении в органы службы занятости, формирование банка вакансий, 21 чел.</t>
  </si>
  <si>
    <t>Проведение консультаций об имеющихся возможностях по трудоустройству, сопровождение выпускников прих их обращении в органы службы занятости, формирование банка вакансий, 16 чел.</t>
  </si>
  <si>
    <t>Государственное бюджетное профессиональное образовательное учреждение "Павловский техникум профессиональных технологий"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</si>
</sst>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4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  <font>
      <b/>
      <sz val="2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64">
    <xf numFmtId="0" fontId="0" fillId="0" borderId="0" xfId="0"/>
    <xf numFmtId="0" fontId="2" fillId="0" borderId="0" xfId="0" applyFont="1"/>
    <xf numFmtId="0" fontId="3" fillId="0" borderId="0" xfId="1" applyFont="1"/>
    <xf numFmtId="0" fontId="5" fillId="0" borderId="0" xfId="1" applyFont="1"/>
    <xf numFmtId="0" fontId="5" fillId="0" borderId="0" xfId="1" applyFont="1" applyAlignment="1">
      <alignment horizontal="center" vertical="center"/>
    </xf>
    <xf numFmtId="0" fontId="5" fillId="0" borderId="1" xfId="1" applyFont="1" applyBorder="1" applyAlignment="1">
      <alignment horizontal="center" vertical="top" wrapText="1"/>
    </xf>
    <xf numFmtId="0" fontId="5" fillId="0" borderId="1" xfId="1" applyFont="1" applyBorder="1" applyAlignment="1">
      <alignment vertical="top" wrapText="1"/>
    </xf>
    <xf numFmtId="49" fontId="5" fillId="0" borderId="1" xfId="1" applyNumberFormat="1" applyFont="1" applyBorder="1" applyAlignment="1">
      <alignment horizontal="center" vertical="top"/>
    </xf>
    <xf numFmtId="1" fontId="5" fillId="0" borderId="1" xfId="1" applyNumberFormat="1" applyFont="1" applyBorder="1" applyAlignment="1">
      <alignment horizontal="center" vertical="center"/>
    </xf>
    <xf numFmtId="0" fontId="10" fillId="2" borderId="1" xfId="0" applyFont="1" applyFill="1" applyBorder="1" applyAlignment="1">
      <alignment horizontal="left" vertical="top"/>
    </xf>
    <xf numFmtId="0" fontId="4" fillId="0" borderId="0" xfId="1" applyFont="1"/>
    <xf numFmtId="49" fontId="5" fillId="0" borderId="3" xfId="1" applyNumberFormat="1" applyFont="1" applyBorder="1" applyAlignment="1">
      <alignment horizontal="center" vertical="top" wrapText="1"/>
    </xf>
    <xf numFmtId="0" fontId="5" fillId="0" borderId="3" xfId="1" applyFont="1" applyBorder="1" applyAlignment="1">
      <alignment horizontal="center" vertical="top" wrapText="1"/>
    </xf>
    <xf numFmtId="14" fontId="3" fillId="0" borderId="0" xfId="1" applyNumberFormat="1" applyFont="1"/>
    <xf numFmtId="0" fontId="5" fillId="0" borderId="6" xfId="1" applyFont="1" applyBorder="1" applyAlignment="1">
      <alignment horizontal="center" vertical="top" wrapText="1"/>
    </xf>
    <xf numFmtId="49" fontId="5" fillId="0" borderId="8" xfId="1" applyNumberFormat="1" applyFont="1" applyBorder="1" applyAlignment="1">
      <alignment horizontal="center" vertical="top" wrapText="1"/>
    </xf>
    <xf numFmtId="49" fontId="5" fillId="0" borderId="1" xfId="1" applyNumberFormat="1" applyFont="1" applyBorder="1" applyAlignment="1">
      <alignment horizontal="center" vertical="top" wrapText="1"/>
    </xf>
    <xf numFmtId="0" fontId="5" fillId="0" borderId="1" xfId="1" applyFont="1" applyBorder="1" applyAlignment="1">
      <alignment horizontal="center" vertical="top" wrapText="1"/>
    </xf>
    <xf numFmtId="49" fontId="5" fillId="0" borderId="1" xfId="1" applyNumberFormat="1" applyFont="1" applyBorder="1" applyAlignment="1">
      <alignment horizontal="center" vertical="top" wrapText="1"/>
    </xf>
    <xf numFmtId="49" fontId="5" fillId="0" borderId="6" xfId="1" applyNumberFormat="1" applyFont="1" applyBorder="1" applyAlignment="1">
      <alignment horizontal="center" vertical="top" wrapText="1"/>
    </xf>
    <xf numFmtId="49" fontId="5" fillId="2" borderId="6" xfId="1" applyNumberFormat="1" applyFont="1" applyFill="1" applyBorder="1" applyAlignment="1">
      <alignment horizontal="center" vertical="top" wrapText="1"/>
    </xf>
    <xf numFmtId="49" fontId="6" fillId="0" borderId="3" xfId="1" applyNumberFormat="1" applyFont="1" applyBorder="1" applyAlignment="1">
      <alignment horizontal="center" vertical="top" wrapText="1"/>
    </xf>
    <xf numFmtId="0" fontId="5" fillId="0" borderId="6" xfId="1" applyFont="1" applyBorder="1" applyAlignment="1">
      <alignment horizontal="center" vertical="top" wrapText="1"/>
    </xf>
    <xf numFmtId="0" fontId="5" fillId="0" borderId="1" xfId="1" applyFont="1" applyBorder="1" applyAlignment="1">
      <alignment horizontal="center" vertical="top" wrapText="1"/>
    </xf>
    <xf numFmtId="0" fontId="5" fillId="0" borderId="1" xfId="1" applyFont="1" applyBorder="1" applyAlignment="1">
      <alignment horizontal="left" vertical="top" wrapText="1"/>
    </xf>
    <xf numFmtId="0" fontId="4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wrapText="1"/>
    </xf>
    <xf numFmtId="0" fontId="5" fillId="0" borderId="1" xfId="1" applyFont="1" applyBorder="1" applyAlignment="1">
      <alignment horizontal="center" vertical="center" wrapText="1"/>
    </xf>
    <xf numFmtId="0" fontId="3" fillId="0" borderId="0" xfId="1" applyFont="1" applyAlignment="1">
      <alignment horizontal="right"/>
    </xf>
    <xf numFmtId="0" fontId="5" fillId="0" borderId="6" xfId="1" applyFont="1" applyBorder="1" applyAlignment="1">
      <alignment horizontal="center" vertical="top" wrapText="1"/>
    </xf>
    <xf numFmtId="49" fontId="5" fillId="0" borderId="1" xfId="1" applyNumberFormat="1" applyFont="1" applyBorder="1" applyAlignment="1">
      <alignment horizontal="center" vertical="top" wrapText="1"/>
    </xf>
    <xf numFmtId="0" fontId="5" fillId="0" borderId="1" xfId="1" applyFont="1" applyBorder="1" applyAlignment="1">
      <alignment horizontal="center" vertical="top" wrapText="1"/>
    </xf>
    <xf numFmtId="0" fontId="5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top" wrapText="1"/>
    </xf>
    <xf numFmtId="0" fontId="5" fillId="0" borderId="1" xfId="1" applyFont="1" applyBorder="1" applyAlignment="1">
      <alignment horizontal="center" vertical="top" wrapText="1"/>
    </xf>
    <xf numFmtId="0" fontId="5" fillId="0" borderId="1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top" wrapText="1"/>
    </xf>
    <xf numFmtId="1" fontId="5" fillId="0" borderId="1" xfId="1" applyNumberFormat="1" applyFont="1" applyBorder="1" applyAlignment="1">
      <alignment horizontal="center" vertical="top" wrapText="1"/>
    </xf>
    <xf numFmtId="1" fontId="5" fillId="0" borderId="1" xfId="1" applyNumberFormat="1" applyFont="1" applyBorder="1" applyAlignment="1">
      <alignment horizontal="center" vertical="center" wrapText="1"/>
    </xf>
    <xf numFmtId="0" fontId="9" fillId="0" borderId="3" xfId="1" applyFont="1" applyBorder="1" applyAlignment="1">
      <alignment horizontal="left" vertical="top" wrapText="1"/>
    </xf>
    <xf numFmtId="0" fontId="9" fillId="0" borderId="4" xfId="1" applyFont="1" applyBorder="1" applyAlignment="1">
      <alignment horizontal="left" vertical="top" wrapText="1"/>
    </xf>
    <xf numFmtId="0" fontId="9" fillId="0" borderId="5" xfId="1" applyFont="1" applyBorder="1" applyAlignment="1">
      <alignment horizontal="left" vertical="top" wrapText="1"/>
    </xf>
    <xf numFmtId="0" fontId="7" fillId="0" borderId="0" xfId="1" applyFont="1" applyAlignment="1">
      <alignment horizontal="left" vertical="center" wrapText="1"/>
    </xf>
    <xf numFmtId="0" fontId="3" fillId="0" borderId="0" xfId="1" applyFont="1" applyAlignment="1">
      <alignment horizontal="left" vertical="center" wrapText="1"/>
    </xf>
    <xf numFmtId="49" fontId="3" fillId="0" borderId="6" xfId="1" applyNumberFormat="1" applyFont="1" applyBorder="1" applyAlignment="1">
      <alignment horizontal="center" vertical="center" wrapText="1"/>
    </xf>
    <xf numFmtId="49" fontId="3" fillId="0" borderId="7" xfId="1" applyNumberFormat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top" wrapText="1"/>
    </xf>
    <xf numFmtId="0" fontId="5" fillId="0" borderId="7" xfId="1" applyFont="1" applyBorder="1" applyAlignment="1">
      <alignment horizontal="center" vertical="top" wrapText="1"/>
    </xf>
    <xf numFmtId="49" fontId="5" fillId="0" borderId="1" xfId="1" applyNumberFormat="1" applyFont="1" applyBorder="1" applyAlignment="1">
      <alignment horizontal="center" vertical="top" wrapText="1"/>
    </xf>
    <xf numFmtId="0" fontId="5" fillId="0" borderId="1" xfId="1" applyFont="1" applyBorder="1" applyAlignment="1">
      <alignment horizontal="center" vertical="top" wrapText="1"/>
    </xf>
    <xf numFmtId="49" fontId="9" fillId="0" borderId="3" xfId="1" applyNumberFormat="1" applyFont="1" applyBorder="1" applyAlignment="1">
      <alignment horizontal="center" vertical="center" wrapText="1"/>
    </xf>
    <xf numFmtId="49" fontId="9" fillId="0" borderId="4" xfId="1" applyNumberFormat="1" applyFont="1" applyBorder="1" applyAlignment="1">
      <alignment horizontal="center" vertical="center" wrapText="1"/>
    </xf>
    <xf numFmtId="0" fontId="9" fillId="0" borderId="3" xfId="1" applyFont="1" applyBorder="1" applyAlignment="1">
      <alignment horizontal="center" vertical="center" wrapText="1"/>
    </xf>
    <xf numFmtId="0" fontId="9" fillId="0" borderId="4" xfId="1" applyFont="1" applyBorder="1" applyAlignment="1">
      <alignment horizontal="center" vertical="center" wrapText="1"/>
    </xf>
    <xf numFmtId="0" fontId="9" fillId="0" borderId="5" xfId="1" applyFont="1" applyBorder="1" applyAlignment="1">
      <alignment horizontal="center" vertical="center" wrapText="1"/>
    </xf>
    <xf numFmtId="0" fontId="9" fillId="0" borderId="3" xfId="1" applyFont="1" applyBorder="1" applyAlignment="1">
      <alignment horizontal="center" vertical="center"/>
    </xf>
    <xf numFmtId="0" fontId="9" fillId="0" borderId="4" xfId="1" applyFont="1" applyBorder="1" applyAlignment="1">
      <alignment horizontal="center" vertical="center"/>
    </xf>
    <xf numFmtId="0" fontId="9" fillId="0" borderId="5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top" wrapText="1"/>
    </xf>
    <xf numFmtId="49" fontId="9" fillId="0" borderId="5" xfId="1" applyNumberFormat="1" applyFont="1" applyBorder="1" applyAlignment="1">
      <alignment horizontal="center" vertical="center" wrapText="1"/>
    </xf>
    <xf numFmtId="0" fontId="9" fillId="0" borderId="1" xfId="1" applyFont="1" applyBorder="1" applyAlignment="1">
      <alignment horizontal="left" vertical="top" wrapText="1"/>
    </xf>
    <xf numFmtId="49" fontId="3" fillId="0" borderId="1" xfId="1" applyNumberFormat="1" applyFont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7"/>
  <sheetViews>
    <sheetView tabSelected="1" view="pageBreakPreview" zoomScale="66" zoomScaleNormal="66" zoomScaleSheetLayoutView="66" workbookViewId="0">
      <selection activeCell="G24" sqref="G24"/>
    </sheetView>
  </sheetViews>
  <sheetFormatPr defaultColWidth="9.140625" defaultRowHeight="18.75" x14ac:dyDescent="0.3"/>
  <cols>
    <col min="1" max="1" width="19.140625" style="2" customWidth="1"/>
    <col min="2" max="2" width="19.42578125" style="2" customWidth="1"/>
    <col min="3" max="3" width="21" style="2" customWidth="1"/>
    <col min="4" max="4" width="27" style="2" customWidth="1"/>
    <col min="5" max="5" width="8.85546875" style="2" customWidth="1"/>
    <col min="6" max="6" width="39.28515625" style="2" customWidth="1"/>
    <col min="7" max="7" width="27.42578125" style="2" customWidth="1"/>
    <col min="8" max="9" width="21.85546875" style="2" customWidth="1"/>
    <col min="10" max="10" width="22.5703125" style="2" customWidth="1"/>
    <col min="11" max="11" width="14.42578125" style="2" customWidth="1"/>
    <col min="12" max="12" width="18.140625" style="2" customWidth="1"/>
    <col min="13" max="13" width="15.85546875" style="2" customWidth="1"/>
    <col min="14" max="14" width="19.42578125" style="2" customWidth="1"/>
    <col min="15" max="15" width="33" style="2" customWidth="1"/>
    <col min="16" max="17" width="18.28515625" style="2" customWidth="1"/>
    <col min="18" max="18" width="21" style="2" customWidth="1"/>
    <col min="19" max="19" width="22" style="2" customWidth="1"/>
    <col min="20" max="20" width="21.5703125" style="2" customWidth="1"/>
    <col min="21" max="21" width="20.28515625" style="2" customWidth="1"/>
    <col min="22" max="23" width="18.28515625" style="2" customWidth="1"/>
    <col min="24" max="25" width="20" style="2" customWidth="1"/>
    <col min="26" max="26" width="23.140625" style="2" customWidth="1"/>
    <col min="27" max="27" width="20" style="2" customWidth="1"/>
    <col min="28" max="28" width="18.140625" style="2" customWidth="1"/>
    <col min="29" max="29" width="20" style="2" customWidth="1"/>
    <col min="30" max="30" width="15.28515625" style="2" customWidth="1"/>
    <col min="31" max="31" width="32" style="2" customWidth="1"/>
    <col min="32" max="32" width="15.5703125" style="2" customWidth="1"/>
    <col min="33" max="33" width="24" style="2" customWidth="1"/>
    <col min="34" max="34" width="53" style="2" customWidth="1"/>
    <col min="35" max="16384" width="9.140625" style="2"/>
  </cols>
  <sheetData>
    <row r="1" spans="1:34" x14ac:dyDescent="0.3">
      <c r="AH1" s="28" t="s">
        <v>1337</v>
      </c>
    </row>
    <row r="2" spans="1:34" ht="20.25" x14ac:dyDescent="0.3">
      <c r="A2" s="10"/>
    </row>
    <row r="3" spans="1:34" ht="147.75" customHeight="1" x14ac:dyDescent="0.3">
      <c r="A3" s="43" t="s">
        <v>1338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</row>
    <row r="5" spans="1:34" s="3" customFormat="1" ht="42.75" customHeight="1" x14ac:dyDescent="0.25">
      <c r="A5" s="47" t="s">
        <v>1322</v>
      </c>
      <c r="B5" s="47" t="s">
        <v>1323</v>
      </c>
      <c r="C5" s="47" t="s">
        <v>1326</v>
      </c>
      <c r="D5" s="47" t="s">
        <v>1324</v>
      </c>
      <c r="E5" s="47" t="s">
        <v>8</v>
      </c>
      <c r="F5" s="47" t="s">
        <v>1325</v>
      </c>
      <c r="G5" s="49" t="s">
        <v>1344</v>
      </c>
      <c r="H5" s="51" t="s">
        <v>1341</v>
      </c>
      <c r="I5" s="52"/>
      <c r="J5" s="52"/>
      <c r="K5" s="52"/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61"/>
      <c r="AG5" s="45" t="s">
        <v>1336</v>
      </c>
      <c r="AH5" s="59" t="s">
        <v>1327</v>
      </c>
    </row>
    <row r="6" spans="1:34" s="3" customFormat="1" ht="51.75" customHeight="1" x14ac:dyDescent="0.25">
      <c r="A6" s="48"/>
      <c r="B6" s="48"/>
      <c r="C6" s="48"/>
      <c r="D6" s="48"/>
      <c r="E6" s="48"/>
      <c r="F6" s="48"/>
      <c r="G6" s="49"/>
      <c r="H6" s="56" t="s">
        <v>9</v>
      </c>
      <c r="I6" s="57"/>
      <c r="J6" s="57"/>
      <c r="K6" s="57"/>
      <c r="L6" s="57"/>
      <c r="M6" s="58"/>
      <c r="N6" s="53" t="s">
        <v>729</v>
      </c>
      <c r="O6" s="54"/>
      <c r="P6" s="55"/>
      <c r="Q6" s="53" t="s">
        <v>734</v>
      </c>
      <c r="R6" s="54"/>
      <c r="S6" s="54"/>
      <c r="T6" s="55"/>
      <c r="U6" s="56" t="s">
        <v>732</v>
      </c>
      <c r="V6" s="57"/>
      <c r="W6" s="57"/>
      <c r="X6" s="57"/>
      <c r="Y6" s="57"/>
      <c r="Z6" s="58"/>
      <c r="AA6" s="51" t="s">
        <v>1339</v>
      </c>
      <c r="AB6" s="52"/>
      <c r="AC6" s="52"/>
      <c r="AD6" s="52"/>
      <c r="AE6" s="52"/>
      <c r="AF6" s="52"/>
      <c r="AG6" s="46"/>
      <c r="AH6" s="59"/>
    </row>
    <row r="7" spans="1:34" s="4" customFormat="1" ht="275.25" customHeight="1" x14ac:dyDescent="0.25">
      <c r="A7" s="48"/>
      <c r="B7" s="48"/>
      <c r="C7" s="48"/>
      <c r="D7" s="60"/>
      <c r="E7" s="48"/>
      <c r="F7" s="48"/>
      <c r="G7" s="50"/>
      <c r="H7" s="11" t="s">
        <v>1330</v>
      </c>
      <c r="I7" s="21" t="s">
        <v>730</v>
      </c>
      <c r="J7" s="21" t="s">
        <v>736</v>
      </c>
      <c r="K7" s="11" t="s">
        <v>741</v>
      </c>
      <c r="L7" s="12" t="s">
        <v>1331</v>
      </c>
      <c r="M7" s="19" t="s">
        <v>691</v>
      </c>
      <c r="N7" s="15" t="s">
        <v>720</v>
      </c>
      <c r="O7" s="20" t="s">
        <v>725</v>
      </c>
      <c r="P7" s="19" t="s">
        <v>690</v>
      </c>
      <c r="Q7" s="19" t="s">
        <v>739</v>
      </c>
      <c r="R7" s="14" t="s">
        <v>731</v>
      </c>
      <c r="S7" s="14" t="s">
        <v>1332</v>
      </c>
      <c r="T7" s="22" t="s">
        <v>738</v>
      </c>
      <c r="U7" s="19" t="s">
        <v>726</v>
      </c>
      <c r="V7" s="19" t="s">
        <v>724</v>
      </c>
      <c r="W7" s="19" t="s">
        <v>1333</v>
      </c>
      <c r="X7" s="19" t="s">
        <v>1334</v>
      </c>
      <c r="Y7" s="19" t="s">
        <v>1335</v>
      </c>
      <c r="Z7" s="19" t="s">
        <v>1340</v>
      </c>
      <c r="AA7" s="16" t="s">
        <v>727</v>
      </c>
      <c r="AB7" s="16" t="s">
        <v>740</v>
      </c>
      <c r="AC7" s="16" t="s">
        <v>728</v>
      </c>
      <c r="AD7" s="16" t="s">
        <v>735</v>
      </c>
      <c r="AE7" s="18" t="s">
        <v>737</v>
      </c>
      <c r="AF7" s="16" t="s">
        <v>733</v>
      </c>
      <c r="AG7" s="46"/>
      <c r="AH7" s="59"/>
    </row>
    <row r="8" spans="1:34" s="4" customFormat="1" ht="18.75" customHeight="1" x14ac:dyDescent="0.25">
      <c r="A8" s="7" t="s">
        <v>10</v>
      </c>
      <c r="B8" s="7" t="s">
        <v>11</v>
      </c>
      <c r="C8" s="7" t="s">
        <v>12</v>
      </c>
      <c r="D8" s="7" t="s">
        <v>13</v>
      </c>
      <c r="E8" s="7" t="s">
        <v>14</v>
      </c>
      <c r="F8" s="7" t="s">
        <v>692</v>
      </c>
      <c r="G8" s="7" t="s">
        <v>693</v>
      </c>
      <c r="H8" s="7" t="s">
        <v>694</v>
      </c>
      <c r="I8" s="7" t="s">
        <v>695</v>
      </c>
      <c r="J8" s="7" t="s">
        <v>696</v>
      </c>
      <c r="K8" s="7" t="s">
        <v>697</v>
      </c>
      <c r="L8" s="7" t="s">
        <v>698</v>
      </c>
      <c r="M8" s="7" t="s">
        <v>699</v>
      </c>
      <c r="N8" s="7" t="s">
        <v>700</v>
      </c>
      <c r="O8" s="7" t="s">
        <v>701</v>
      </c>
      <c r="P8" s="7" t="s">
        <v>702</v>
      </c>
      <c r="Q8" s="7" t="s">
        <v>703</v>
      </c>
      <c r="R8" s="7" t="s">
        <v>704</v>
      </c>
      <c r="S8" s="7" t="s">
        <v>705</v>
      </c>
      <c r="T8" s="7" t="s">
        <v>706</v>
      </c>
      <c r="U8" s="7" t="s">
        <v>707</v>
      </c>
      <c r="V8" s="7" t="s">
        <v>708</v>
      </c>
      <c r="W8" s="7" t="s">
        <v>709</v>
      </c>
      <c r="X8" s="7" t="s">
        <v>710</v>
      </c>
      <c r="Y8" s="7" t="s">
        <v>711</v>
      </c>
      <c r="Z8" s="7" t="s">
        <v>712</v>
      </c>
      <c r="AA8" s="7" t="s">
        <v>713</v>
      </c>
      <c r="AB8" s="7" t="s">
        <v>714</v>
      </c>
      <c r="AC8" s="7" t="s">
        <v>715</v>
      </c>
      <c r="AD8" s="7" t="s">
        <v>716</v>
      </c>
      <c r="AE8" s="7" t="s">
        <v>717</v>
      </c>
      <c r="AF8" s="7" t="s">
        <v>718</v>
      </c>
      <c r="AG8" s="7" t="s">
        <v>719</v>
      </c>
      <c r="AH8" s="7" t="s">
        <v>1328</v>
      </c>
    </row>
    <row r="9" spans="1:34" s="4" customFormat="1" ht="185.25" customHeight="1" x14ac:dyDescent="0.25">
      <c r="A9" s="5" t="s">
        <v>688</v>
      </c>
      <c r="B9" s="5" t="s">
        <v>621</v>
      </c>
      <c r="C9" s="5" t="s">
        <v>252</v>
      </c>
      <c r="D9" s="17" t="str">
        <f>VLOOKUP(C9,'Коды программ'!$A$2:$B$578,2,FALSE)</f>
        <v>Пекарь</v>
      </c>
      <c r="E9" s="7" t="s">
        <v>10</v>
      </c>
      <c r="F9" s="24" t="s">
        <v>721</v>
      </c>
      <c r="G9" s="8">
        <v>19</v>
      </c>
      <c r="H9" s="8">
        <v>6</v>
      </c>
      <c r="I9" s="8">
        <v>2</v>
      </c>
      <c r="J9" s="8">
        <v>4</v>
      </c>
      <c r="K9" s="8">
        <v>0</v>
      </c>
      <c r="L9" s="8">
        <v>4</v>
      </c>
      <c r="M9" s="8">
        <v>0</v>
      </c>
      <c r="N9" s="8">
        <v>0</v>
      </c>
      <c r="O9" s="8">
        <v>0</v>
      </c>
      <c r="P9" s="8">
        <v>2</v>
      </c>
      <c r="Q9" s="8">
        <v>0</v>
      </c>
      <c r="R9" s="8">
        <v>0</v>
      </c>
      <c r="S9" s="8">
        <v>0</v>
      </c>
      <c r="T9" s="8">
        <v>0</v>
      </c>
      <c r="U9" s="8">
        <v>0</v>
      </c>
      <c r="V9" s="8">
        <v>0</v>
      </c>
      <c r="W9" s="8">
        <v>0</v>
      </c>
      <c r="X9" s="8">
        <v>0</v>
      </c>
      <c r="Y9" s="8">
        <v>0</v>
      </c>
      <c r="Z9" s="8">
        <v>0</v>
      </c>
      <c r="AA9" s="8">
        <v>2</v>
      </c>
      <c r="AB9" s="8">
        <v>0</v>
      </c>
      <c r="AC9" s="8">
        <v>1</v>
      </c>
      <c r="AD9" s="8">
        <v>4</v>
      </c>
      <c r="AE9" s="8">
        <v>0</v>
      </c>
      <c r="AF9" s="8">
        <v>0</v>
      </c>
      <c r="AG9" s="38" t="s">
        <v>1345</v>
      </c>
      <c r="AH9" s="27" t="str">
        <f>IF(G9=H9+K9+L9+M9+N9+O9+P9+Q9+R9+S9+T9+U9+V9+W9+X9+Y9+Z9+AA9+AB9+AC9+AD9+AE9+AF9,"проверка пройдена","ВНИМАНИЕ! Сумма по строке не сходится с общей численностью выпускников! Исправьте ошибку в расчетах, пока это сообщение не исчезнет!")</f>
        <v>проверка пройдена</v>
      </c>
    </row>
    <row r="10" spans="1:34" s="4" customFormat="1" ht="35.25" customHeight="1" x14ac:dyDescent="0.25">
      <c r="A10" s="34" t="s">
        <v>688</v>
      </c>
      <c r="B10" s="34" t="s">
        <v>621</v>
      </c>
      <c r="C10" s="34" t="s">
        <v>252</v>
      </c>
      <c r="D10" s="23" t="str">
        <f>VLOOKUP(C10,'Коды программ'!$A$2:$B$578,2,FALSE)</f>
        <v>Пекарь</v>
      </c>
      <c r="E10" s="7" t="s">
        <v>11</v>
      </c>
      <c r="F10" s="6" t="s">
        <v>722</v>
      </c>
      <c r="G10" s="8">
        <v>0</v>
      </c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27" t="str">
        <f t="shared" ref="AH10:AH13" si="0">IF(G10=H10+K10+L10+M10+N10+O10+P10+Q10+R10+S10+T10+U10+V10+W10+X10+Y10+Z10+AA10+AB10+AC10+AD10+AE10+AF10,"проверка пройдена","ВНИМАНИЕ! Сумма по строке не сходится с общей численностью выпускников! Исправьте ошибку в расчетах, пока это сообщение не исчезнет!")</f>
        <v>проверка пройдена</v>
      </c>
    </row>
    <row r="11" spans="1:34" s="4" customFormat="1" ht="35.25" customHeight="1" x14ac:dyDescent="0.25">
      <c r="A11" s="34" t="s">
        <v>688</v>
      </c>
      <c r="B11" s="34" t="s">
        <v>621</v>
      </c>
      <c r="C11" s="34" t="s">
        <v>252</v>
      </c>
      <c r="D11" s="23" t="str">
        <f>VLOOKUP(C11,'Коды программ'!$A$2:$B$578,2,FALSE)</f>
        <v>Пекарь</v>
      </c>
      <c r="E11" s="7" t="s">
        <v>12</v>
      </c>
      <c r="F11" s="6" t="s">
        <v>723</v>
      </c>
      <c r="G11" s="8">
        <v>0</v>
      </c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27" t="str">
        <f t="shared" si="0"/>
        <v>проверка пройдена</v>
      </c>
    </row>
    <row r="12" spans="1:34" s="4" customFormat="1" ht="36.75" customHeight="1" x14ac:dyDescent="0.25">
      <c r="A12" s="34" t="s">
        <v>688</v>
      </c>
      <c r="B12" s="34" t="s">
        <v>621</v>
      </c>
      <c r="C12" s="34" t="s">
        <v>252</v>
      </c>
      <c r="D12" s="23" t="str">
        <f>VLOOKUP(C12,'Коды программ'!$A$2:$B$578,2,FALSE)</f>
        <v>Пекарь</v>
      </c>
      <c r="E12" s="7" t="s">
        <v>13</v>
      </c>
      <c r="F12" s="6" t="s">
        <v>15</v>
      </c>
      <c r="G12" s="8">
        <v>1</v>
      </c>
      <c r="H12" s="8">
        <v>1</v>
      </c>
      <c r="I12" s="8">
        <v>0</v>
      </c>
      <c r="J12" s="8">
        <v>0</v>
      </c>
      <c r="K12" s="8">
        <v>0</v>
      </c>
      <c r="L12" s="8">
        <v>0</v>
      </c>
      <c r="M12" s="8">
        <v>0</v>
      </c>
      <c r="N12" s="8">
        <v>0</v>
      </c>
      <c r="O12" s="8">
        <v>0</v>
      </c>
      <c r="P12" s="8">
        <v>0</v>
      </c>
      <c r="Q12" s="8">
        <v>0</v>
      </c>
      <c r="R12" s="8">
        <v>0</v>
      </c>
      <c r="S12" s="8">
        <v>0</v>
      </c>
      <c r="T12" s="8">
        <v>0</v>
      </c>
      <c r="U12" s="8">
        <v>0</v>
      </c>
      <c r="V12" s="8">
        <v>0</v>
      </c>
      <c r="W12" s="8">
        <v>0</v>
      </c>
      <c r="X12" s="8">
        <v>0</v>
      </c>
      <c r="Y12" s="8">
        <v>0</v>
      </c>
      <c r="Z12" s="8">
        <v>0</v>
      </c>
      <c r="AA12" s="8">
        <v>0</v>
      </c>
      <c r="AB12" s="8">
        <v>0</v>
      </c>
      <c r="AC12" s="8">
        <v>0</v>
      </c>
      <c r="AD12" s="8">
        <v>0</v>
      </c>
      <c r="AE12" s="8">
        <v>0</v>
      </c>
      <c r="AF12" s="8">
        <v>0</v>
      </c>
      <c r="AG12" s="8"/>
      <c r="AH12" s="27" t="str">
        <f t="shared" si="0"/>
        <v>проверка пройдена</v>
      </c>
    </row>
    <row r="13" spans="1:34" s="4" customFormat="1" ht="27" customHeight="1" x14ac:dyDescent="0.25">
      <c r="A13" s="34" t="s">
        <v>688</v>
      </c>
      <c r="B13" s="34" t="s">
        <v>621</v>
      </c>
      <c r="C13" s="34" t="s">
        <v>252</v>
      </c>
      <c r="D13" s="23" t="str">
        <f>VLOOKUP(C13,'Коды программ'!$A$2:$B$578,2,FALSE)</f>
        <v>Пекарь</v>
      </c>
      <c r="E13" s="7" t="s">
        <v>14</v>
      </c>
      <c r="F13" s="6" t="s">
        <v>18</v>
      </c>
      <c r="G13" s="8">
        <v>0</v>
      </c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27" t="str">
        <f t="shared" si="0"/>
        <v>проверка пройдена</v>
      </c>
    </row>
    <row r="14" spans="1:34" s="4" customFormat="1" ht="188.25" customHeight="1" x14ac:dyDescent="0.25">
      <c r="A14" s="34" t="s">
        <v>688</v>
      </c>
      <c r="B14" s="34" t="s">
        <v>621</v>
      </c>
      <c r="C14" s="34" t="s">
        <v>334</v>
      </c>
      <c r="D14" s="34" t="str">
        <f>VLOOKUP(C14,'Коды программ'!$A$2:$B$578,2,FALSE)</f>
        <v>Автомеханик</v>
      </c>
      <c r="E14" s="7" t="s">
        <v>10</v>
      </c>
      <c r="F14" s="24" t="s">
        <v>721</v>
      </c>
      <c r="G14" s="8">
        <v>35</v>
      </c>
      <c r="H14" s="8">
        <v>11</v>
      </c>
      <c r="I14" s="8">
        <v>6</v>
      </c>
      <c r="J14" s="8">
        <v>3</v>
      </c>
      <c r="K14" s="8">
        <v>0</v>
      </c>
      <c r="L14" s="8">
        <v>10</v>
      </c>
      <c r="M14" s="8">
        <v>0</v>
      </c>
      <c r="N14" s="8">
        <v>0</v>
      </c>
      <c r="O14" s="8">
        <v>0</v>
      </c>
      <c r="P14" s="8">
        <v>0</v>
      </c>
      <c r="Q14" s="8">
        <v>0</v>
      </c>
      <c r="R14" s="8">
        <v>0</v>
      </c>
      <c r="S14" s="8">
        <v>0</v>
      </c>
      <c r="T14" s="8">
        <v>0</v>
      </c>
      <c r="U14" s="8">
        <v>0</v>
      </c>
      <c r="V14" s="8">
        <v>0</v>
      </c>
      <c r="W14" s="8">
        <v>0</v>
      </c>
      <c r="X14" s="8">
        <v>0</v>
      </c>
      <c r="Y14" s="8">
        <v>0</v>
      </c>
      <c r="Z14" s="8">
        <v>0</v>
      </c>
      <c r="AA14" s="8">
        <v>2</v>
      </c>
      <c r="AB14" s="8">
        <v>0</v>
      </c>
      <c r="AC14" s="8">
        <v>3</v>
      </c>
      <c r="AD14" s="8">
        <v>9</v>
      </c>
      <c r="AE14" s="8">
        <v>0</v>
      </c>
      <c r="AF14" s="8">
        <v>0</v>
      </c>
      <c r="AG14" s="38" t="s">
        <v>1346</v>
      </c>
      <c r="AH14" s="35" t="str">
        <f>IF(G14=H14+K14+L14+M14+N14+O14+P14+Q14+R14+S14+T14+U14+V14+W14+X14+Y14+Z14+AA14+AB14+AC14+AD14+AE14+AF14,"проверка пройдена","ВНИМАНИЕ! Сумма по строке не сходится с общей численностью выпускников! Исправьте ошибку в расчетах, пока это сообщение не исчезнет!")</f>
        <v>проверка пройдена</v>
      </c>
    </row>
    <row r="15" spans="1:34" s="4" customFormat="1" ht="35.25" customHeight="1" x14ac:dyDescent="0.25">
      <c r="A15" s="34" t="s">
        <v>688</v>
      </c>
      <c r="B15" s="34" t="s">
        <v>621</v>
      </c>
      <c r="C15" s="34" t="s">
        <v>334</v>
      </c>
      <c r="D15" s="34" t="str">
        <f>VLOOKUP(C15,'Коды программ'!$A$2:$B$578,2,FALSE)</f>
        <v>Автомеханик</v>
      </c>
      <c r="E15" s="7" t="s">
        <v>11</v>
      </c>
      <c r="F15" s="6" t="s">
        <v>722</v>
      </c>
      <c r="G15" s="8">
        <v>0</v>
      </c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35" t="str">
        <f t="shared" ref="AH15:AH16" si="1">IF(G15=H15+K15+L15+M15+N15+O15+P15+Q15+R15+S15+T15+U15+V15+W15+X15+Y15+Z15+AA15+AB15+AC15+AD15+AE15+AF15,"проверка пройдена","ВНИМАНИЕ! Сумма по строке не сходится с общей численностью выпускников! Исправьте ошибку в расчетах, пока это сообщение не исчезнет!")</f>
        <v>проверка пройдена</v>
      </c>
    </row>
    <row r="16" spans="1:34" s="4" customFormat="1" ht="31.5" x14ac:dyDescent="0.25">
      <c r="A16" s="34" t="s">
        <v>688</v>
      </c>
      <c r="B16" s="34" t="s">
        <v>621</v>
      </c>
      <c r="C16" s="34" t="s">
        <v>334</v>
      </c>
      <c r="D16" s="34" t="str">
        <f>VLOOKUP(C16,'Коды программ'!$A$2:$B$578,2,FALSE)</f>
        <v>Автомеханик</v>
      </c>
      <c r="E16" s="7" t="s">
        <v>12</v>
      </c>
      <c r="F16" s="6" t="s">
        <v>723</v>
      </c>
      <c r="G16" s="8">
        <v>0</v>
      </c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35" t="str">
        <f t="shared" si="1"/>
        <v>проверка пройдена</v>
      </c>
    </row>
    <row r="17" spans="1:34" s="4" customFormat="1" ht="36.75" customHeight="1" x14ac:dyDescent="0.25">
      <c r="A17" s="34" t="s">
        <v>688</v>
      </c>
      <c r="B17" s="34" t="s">
        <v>621</v>
      </c>
      <c r="C17" s="34" t="s">
        <v>334</v>
      </c>
      <c r="D17" s="34" t="str">
        <f>VLOOKUP(C17,'Коды программ'!$A$2:$B$578,2,FALSE)</f>
        <v>Автомеханик</v>
      </c>
      <c r="E17" s="7" t="s">
        <v>13</v>
      </c>
      <c r="F17" s="6" t="s">
        <v>15</v>
      </c>
      <c r="G17" s="8">
        <v>0</v>
      </c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35" t="str">
        <f>IF(G17=H17+K17+L17+M17+N17+O17+P17+Q17+R17+S17+T17+U17+V17+W17+X17+Y17+Z17+AA17+AB17+AC17+AD17+AE17+AF17,"проверка пройдена","ВНИМАНИЕ! Сумма по строке не сходится с общей численностью выпускников! Исправьте ошибку в расчетах, пока это сообщение не исчезнет!")</f>
        <v>проверка пройдена</v>
      </c>
    </row>
    <row r="18" spans="1:34" s="4" customFormat="1" ht="36.75" customHeight="1" x14ac:dyDescent="0.25">
      <c r="A18" s="34" t="s">
        <v>688</v>
      </c>
      <c r="B18" s="34" t="s">
        <v>621</v>
      </c>
      <c r="C18" s="34" t="s">
        <v>334</v>
      </c>
      <c r="D18" s="34" t="str">
        <f>VLOOKUP(C18,'Коды программ'!$A$2:$B$578,2,FALSE)</f>
        <v>Автомеханик</v>
      </c>
      <c r="E18" s="7" t="s">
        <v>14</v>
      </c>
      <c r="F18" s="6" t="s">
        <v>18</v>
      </c>
      <c r="G18" s="8">
        <v>0</v>
      </c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35" t="str">
        <f>IF(G18=H18+K18+L18+M18+N18+O18+P18+Q18+R18+S18+T18+U18+V18+W18+X18+Y18+Z18+AA18+AB18+AC18+AD18+AE18+AF18,"проверка пройдена","ВНИМАНИЕ! Сумма по строке не сходится с общей численностью выпускников! Исправьте ошибку в расчетах, пока это сообщение не исчезнет!")</f>
        <v>проверка пройдена</v>
      </c>
    </row>
    <row r="19" spans="1:34" s="4" customFormat="1" ht="181.5" customHeight="1" x14ac:dyDescent="0.25">
      <c r="A19" s="34" t="s">
        <v>688</v>
      </c>
      <c r="B19" s="34" t="s">
        <v>621</v>
      </c>
      <c r="C19" s="34" t="s">
        <v>459</v>
      </c>
      <c r="D19" s="34" t="str">
        <f>VLOOKUP(C19,'Коды программ'!$A$2:$B$578,2,FALSE)</f>
        <v>Тракторист-машинист сельскохозяйственного производства</v>
      </c>
      <c r="E19" s="7" t="s">
        <v>10</v>
      </c>
      <c r="F19" s="24" t="s">
        <v>721</v>
      </c>
      <c r="G19" s="8">
        <v>23</v>
      </c>
      <c r="H19" s="8">
        <v>13</v>
      </c>
      <c r="I19" s="8">
        <v>6</v>
      </c>
      <c r="J19" s="8">
        <v>7</v>
      </c>
      <c r="K19" s="8">
        <v>0</v>
      </c>
      <c r="L19" s="8">
        <v>5</v>
      </c>
      <c r="M19" s="8">
        <v>0</v>
      </c>
      <c r="N19" s="8">
        <v>2</v>
      </c>
      <c r="O19" s="8">
        <v>3</v>
      </c>
      <c r="P19" s="8">
        <v>0</v>
      </c>
      <c r="Q19" s="8">
        <v>0</v>
      </c>
      <c r="R19" s="8">
        <v>0</v>
      </c>
      <c r="S19" s="8">
        <v>0</v>
      </c>
      <c r="T19" s="8">
        <v>0</v>
      </c>
      <c r="U19" s="8">
        <v>0</v>
      </c>
      <c r="V19" s="8">
        <v>0</v>
      </c>
      <c r="W19" s="8">
        <v>0</v>
      </c>
      <c r="X19" s="8">
        <v>0</v>
      </c>
      <c r="Y19" s="8">
        <v>0</v>
      </c>
      <c r="Z19" s="8">
        <v>0</v>
      </c>
      <c r="AA19" s="8">
        <v>0</v>
      </c>
      <c r="AB19" s="8">
        <v>0</v>
      </c>
      <c r="AC19" s="8">
        <v>0</v>
      </c>
      <c r="AD19" s="8">
        <v>0</v>
      </c>
      <c r="AE19" s="8">
        <v>0</v>
      </c>
      <c r="AF19" s="8">
        <v>0</v>
      </c>
      <c r="AG19" s="39" t="s">
        <v>1347</v>
      </c>
      <c r="AH19" s="35" t="str">
        <f>IF(G19=H19+K19+L19+M19+N19+O19+P19+Q19+R19+S19+T19+U19+V19+W19+X19+Y19+Z19+AA19+AB19+AC19+AD19+AE19+AF19,"проверка пройдена","ВНИМАНИЕ! Сумма по строке не сходится с общей численностью выпускников! Исправьте ошибку в расчетах, пока это сообщение не исчезнет!")</f>
        <v>проверка пройдена</v>
      </c>
    </row>
    <row r="20" spans="1:34" s="4" customFormat="1" ht="54" customHeight="1" x14ac:dyDescent="0.25">
      <c r="A20" s="34" t="s">
        <v>688</v>
      </c>
      <c r="B20" s="34" t="s">
        <v>621</v>
      </c>
      <c r="C20" s="34" t="s">
        <v>459</v>
      </c>
      <c r="D20" s="34" t="str">
        <f>VLOOKUP(C20,'Коды программ'!$A$2:$B$578,2,FALSE)</f>
        <v>Тракторист-машинист сельскохозяйственного производства</v>
      </c>
      <c r="E20" s="7" t="s">
        <v>11</v>
      </c>
      <c r="F20" s="6" t="s">
        <v>722</v>
      </c>
      <c r="G20" s="8">
        <v>0</v>
      </c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35" t="str">
        <f t="shared" ref="AH20:AH23" si="2">IF(G20=H20+K20+L20+M20+N20+O20+P20+Q20+R20+S20+T20+U20+V20+W20+X20+Y20+Z20+AA20+AB20+AC20+AD20+AE20+AF20,"проверка пройдена","ВНИМАНИЕ! Сумма по строке не сходится с общей численностью выпускников! Исправьте ошибку в расчетах, пока это сообщение не исчезнет!")</f>
        <v>проверка пройдена</v>
      </c>
    </row>
    <row r="21" spans="1:34" s="4" customFormat="1" ht="49.5" customHeight="1" x14ac:dyDescent="0.25">
      <c r="A21" s="34" t="s">
        <v>688</v>
      </c>
      <c r="B21" s="34" t="s">
        <v>621</v>
      </c>
      <c r="C21" s="34" t="s">
        <v>459</v>
      </c>
      <c r="D21" s="34" t="str">
        <f>VLOOKUP(C21,'Коды программ'!$A$2:$B$578,2,FALSE)</f>
        <v>Тракторист-машинист сельскохозяйственного производства</v>
      </c>
      <c r="E21" s="7" t="s">
        <v>12</v>
      </c>
      <c r="F21" s="6" t="s">
        <v>723</v>
      </c>
      <c r="G21" s="8">
        <v>0</v>
      </c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35" t="str">
        <f t="shared" si="2"/>
        <v>проверка пройдена</v>
      </c>
    </row>
    <row r="22" spans="1:34" s="4" customFormat="1" ht="54" customHeight="1" x14ac:dyDescent="0.25">
      <c r="A22" s="34" t="s">
        <v>688</v>
      </c>
      <c r="B22" s="34" t="s">
        <v>621</v>
      </c>
      <c r="C22" s="34" t="s">
        <v>459</v>
      </c>
      <c r="D22" s="34" t="str">
        <f>VLOOKUP(C22,'Коды программ'!$A$2:$B$578,2,FALSE)</f>
        <v>Тракторист-машинист сельскохозяйственного производства</v>
      </c>
      <c r="E22" s="7" t="s">
        <v>13</v>
      </c>
      <c r="F22" s="6" t="s">
        <v>15</v>
      </c>
      <c r="G22" s="8">
        <v>0</v>
      </c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35" t="str">
        <f t="shared" si="2"/>
        <v>проверка пройдена</v>
      </c>
    </row>
    <row r="23" spans="1:34" s="4" customFormat="1" ht="54.75" customHeight="1" x14ac:dyDescent="0.25">
      <c r="A23" s="34" t="s">
        <v>688</v>
      </c>
      <c r="B23" s="34" t="s">
        <v>621</v>
      </c>
      <c r="C23" s="34" t="s">
        <v>459</v>
      </c>
      <c r="D23" s="34" t="str">
        <f>VLOOKUP(C23,'Коды программ'!$A$2:$B$578,2,FALSE)</f>
        <v>Тракторист-машинист сельскохозяйственного производства</v>
      </c>
      <c r="E23" s="7" t="s">
        <v>14</v>
      </c>
      <c r="F23" s="6" t="s">
        <v>18</v>
      </c>
      <c r="G23" s="8">
        <v>0</v>
      </c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35" t="str">
        <f t="shared" si="2"/>
        <v>проверка пройдена</v>
      </c>
    </row>
    <row r="24" spans="1:34" s="4" customFormat="1" ht="185.25" customHeight="1" x14ac:dyDescent="0.25">
      <c r="A24" s="34" t="s">
        <v>688</v>
      </c>
      <c r="B24" s="34" t="s">
        <v>621</v>
      </c>
      <c r="C24" s="34" t="s">
        <v>460</v>
      </c>
      <c r="D24" s="34" t="str">
        <f>VLOOKUP(C24,'Коды программ'!$A$2:$B$578,2,FALSE)</f>
        <v>Мастер по техническому обслуживанию и ремонту машинно-тракторного парка</v>
      </c>
      <c r="E24" s="7" t="s">
        <v>10</v>
      </c>
      <c r="F24" s="24" t="s">
        <v>721</v>
      </c>
      <c r="G24" s="8">
        <v>21</v>
      </c>
      <c r="H24" s="8">
        <v>10</v>
      </c>
      <c r="I24" s="8">
        <v>2</v>
      </c>
      <c r="J24" s="8">
        <v>10</v>
      </c>
      <c r="K24" s="8">
        <v>0</v>
      </c>
      <c r="L24" s="8">
        <v>5</v>
      </c>
      <c r="M24" s="8">
        <v>0</v>
      </c>
      <c r="N24" s="8">
        <v>1</v>
      </c>
      <c r="O24" s="8">
        <v>0</v>
      </c>
      <c r="P24" s="8">
        <v>0</v>
      </c>
      <c r="Q24" s="8">
        <v>0</v>
      </c>
      <c r="R24" s="8">
        <v>0</v>
      </c>
      <c r="S24" s="8">
        <v>0</v>
      </c>
      <c r="T24" s="8">
        <v>0</v>
      </c>
      <c r="U24" s="8">
        <v>0</v>
      </c>
      <c r="V24" s="8">
        <v>0</v>
      </c>
      <c r="W24" s="8">
        <v>0</v>
      </c>
      <c r="X24" s="8">
        <v>0</v>
      </c>
      <c r="Y24" s="8">
        <v>0</v>
      </c>
      <c r="Z24" s="8">
        <v>0</v>
      </c>
      <c r="AA24" s="8">
        <v>2</v>
      </c>
      <c r="AB24" s="8">
        <v>1</v>
      </c>
      <c r="AC24" s="8">
        <v>0</v>
      </c>
      <c r="AD24" s="8">
        <v>2</v>
      </c>
      <c r="AE24" s="8">
        <v>0</v>
      </c>
      <c r="AF24" s="8">
        <v>0</v>
      </c>
      <c r="AG24" s="39" t="s">
        <v>1348</v>
      </c>
      <c r="AH24" s="35" t="str">
        <f>IF(G24=H24+K24+L24+M24+N24+O24+P24+Q24+R24+S24+T24+U24+V24+W24+X24+Y24+Z24+AA24+AB24+AC24+AD24+AE24+AF24,"проверка пройдена","ВНИМАНИЕ! Сумма по строке не сходится с общей численностью выпускников! Исправьте ошибку в расчетах, пока это сообщение не исчезнет!")</f>
        <v>проверка пройдена</v>
      </c>
    </row>
    <row r="25" spans="1:34" s="4" customFormat="1" ht="78.75" customHeight="1" x14ac:dyDescent="0.25">
      <c r="A25" s="34" t="s">
        <v>688</v>
      </c>
      <c r="B25" s="34" t="s">
        <v>621</v>
      </c>
      <c r="C25" s="34" t="s">
        <v>460</v>
      </c>
      <c r="D25" s="34" t="str">
        <f>VLOOKUP(C25,'Коды программ'!$A$2:$B$578,2,FALSE)</f>
        <v>Мастер по техническому обслуживанию и ремонту машинно-тракторного парка</v>
      </c>
      <c r="E25" s="7" t="s">
        <v>11</v>
      </c>
      <c r="F25" s="6" t="s">
        <v>722</v>
      </c>
      <c r="G25" s="8">
        <v>0</v>
      </c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35" t="str">
        <f t="shared" ref="AH25:AH28" si="3">IF(G25=H25+K25+L25+M25+N25+O25+P25+Q25+R25+S25+T25+U25+V25+W25+X25+Y25+Z25+AA25+AB25+AC25+AD25+AE25+AF25,"проверка пройдена","ВНИМАНИЕ! Сумма по строке не сходится с общей численностью выпускников! Исправьте ошибку в расчетах, пока это сообщение не исчезнет!")</f>
        <v>проверка пройдена</v>
      </c>
    </row>
    <row r="26" spans="1:34" s="4" customFormat="1" ht="79.5" customHeight="1" x14ac:dyDescent="0.25">
      <c r="A26" s="34" t="s">
        <v>688</v>
      </c>
      <c r="B26" s="34" t="s">
        <v>621</v>
      </c>
      <c r="C26" s="34" t="s">
        <v>460</v>
      </c>
      <c r="D26" s="34" t="str">
        <f>VLOOKUP(C26,'Коды программ'!$A$2:$B$578,2,FALSE)</f>
        <v>Мастер по техническому обслуживанию и ремонту машинно-тракторного парка</v>
      </c>
      <c r="E26" s="7" t="s">
        <v>12</v>
      </c>
      <c r="F26" s="6" t="s">
        <v>723</v>
      </c>
      <c r="G26" s="8">
        <v>0</v>
      </c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35" t="str">
        <f t="shared" si="3"/>
        <v>проверка пройдена</v>
      </c>
    </row>
    <row r="27" spans="1:34" s="4" customFormat="1" ht="80.25" customHeight="1" x14ac:dyDescent="0.25">
      <c r="A27" s="34" t="s">
        <v>688</v>
      </c>
      <c r="B27" s="34" t="s">
        <v>621</v>
      </c>
      <c r="C27" s="34" t="s">
        <v>460</v>
      </c>
      <c r="D27" s="34" t="str">
        <f>VLOOKUP(C27,'Коды программ'!$A$2:$B$578,2,FALSE)</f>
        <v>Мастер по техническому обслуживанию и ремонту машинно-тракторного парка</v>
      </c>
      <c r="E27" s="7" t="s">
        <v>13</v>
      </c>
      <c r="F27" s="6" t="s">
        <v>15</v>
      </c>
      <c r="G27" s="8">
        <v>0</v>
      </c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35" t="str">
        <f t="shared" si="3"/>
        <v>проверка пройдена</v>
      </c>
    </row>
    <row r="28" spans="1:34" s="4" customFormat="1" ht="81" customHeight="1" x14ac:dyDescent="0.25">
      <c r="A28" s="34" t="s">
        <v>688</v>
      </c>
      <c r="B28" s="34" t="s">
        <v>621</v>
      </c>
      <c r="C28" s="34" t="s">
        <v>460</v>
      </c>
      <c r="D28" s="34" t="str">
        <f>VLOOKUP(C28,'Коды программ'!$A$2:$B$578,2,FALSE)</f>
        <v>Мастер по техническому обслуживанию и ремонту машинно-тракторного парка</v>
      </c>
      <c r="E28" s="7" t="s">
        <v>14</v>
      </c>
      <c r="F28" s="6" t="s">
        <v>18</v>
      </c>
      <c r="G28" s="8">
        <v>0</v>
      </c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35" t="str">
        <f t="shared" si="3"/>
        <v>проверка пройдена</v>
      </c>
    </row>
    <row r="29" spans="1:34" s="4" customFormat="1" ht="177.75" customHeight="1" x14ac:dyDescent="0.25">
      <c r="A29" s="34" t="s">
        <v>688</v>
      </c>
      <c r="B29" s="34" t="s">
        <v>621</v>
      </c>
      <c r="C29" s="34" t="s">
        <v>469</v>
      </c>
      <c r="D29" s="34" t="str">
        <f>VLOOKUP(C29,'Коды программ'!$A$2:$B$578,2,FALSE)</f>
        <v>Хозяйка(ин) усадьбы</v>
      </c>
      <c r="E29" s="7" t="s">
        <v>10</v>
      </c>
      <c r="F29" s="24" t="s">
        <v>721</v>
      </c>
      <c r="G29" s="8">
        <v>16</v>
      </c>
      <c r="H29" s="8">
        <v>5</v>
      </c>
      <c r="I29" s="8">
        <v>5</v>
      </c>
      <c r="J29" s="8">
        <v>3</v>
      </c>
      <c r="K29" s="8">
        <v>0</v>
      </c>
      <c r="L29" s="8">
        <v>4</v>
      </c>
      <c r="M29" s="8">
        <v>0</v>
      </c>
      <c r="N29" s="8">
        <v>1</v>
      </c>
      <c r="O29" s="8">
        <v>0</v>
      </c>
      <c r="P29" s="8">
        <v>3</v>
      </c>
      <c r="Q29" s="8">
        <v>0</v>
      </c>
      <c r="R29" s="8">
        <v>0</v>
      </c>
      <c r="S29" s="8">
        <v>0</v>
      </c>
      <c r="T29" s="8">
        <v>0</v>
      </c>
      <c r="U29" s="8">
        <v>0</v>
      </c>
      <c r="V29" s="8">
        <v>0</v>
      </c>
      <c r="W29" s="8">
        <v>0</v>
      </c>
      <c r="X29" s="8">
        <v>0</v>
      </c>
      <c r="Y29" s="8">
        <v>0</v>
      </c>
      <c r="Z29" s="8">
        <v>0</v>
      </c>
      <c r="AA29" s="8">
        <v>1</v>
      </c>
      <c r="AB29" s="8">
        <v>1</v>
      </c>
      <c r="AC29" s="8">
        <v>0</v>
      </c>
      <c r="AD29" s="8">
        <v>1</v>
      </c>
      <c r="AE29" s="8">
        <v>0</v>
      </c>
      <c r="AF29" s="8">
        <v>0</v>
      </c>
      <c r="AG29" s="39" t="s">
        <v>1349</v>
      </c>
      <c r="AH29" s="35" t="str">
        <f>IF(G29=H29+K29+L29+M29+N29+O29+P29+Q29+R29+S29+T29+U29+V29+W29+X29+Y29+Z29+AA29+AB29+AC29+AD29+AE29+AF29,"проверка пройдена","ВНИМАНИЕ! Сумма по строке не сходится с общей численностью выпускников! Исправьте ошибку в расчетах, пока это сообщение не исчезнет!")</f>
        <v>проверка пройдена</v>
      </c>
    </row>
    <row r="30" spans="1:34" s="4" customFormat="1" ht="35.25" customHeight="1" x14ac:dyDescent="0.25">
      <c r="A30" s="34" t="s">
        <v>688</v>
      </c>
      <c r="B30" s="34" t="s">
        <v>621</v>
      </c>
      <c r="C30" s="34" t="s">
        <v>469</v>
      </c>
      <c r="D30" s="34" t="str">
        <f>VLOOKUP(C30,'Коды программ'!$A$2:$B$578,2,FALSE)</f>
        <v>Хозяйка(ин) усадьбы</v>
      </c>
      <c r="E30" s="7" t="s">
        <v>11</v>
      </c>
      <c r="F30" s="6" t="s">
        <v>722</v>
      </c>
      <c r="G30" s="8">
        <v>0</v>
      </c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35" t="str">
        <f t="shared" ref="AH30:AH33" si="4">IF(G30=H30+K30+L30+M30+N30+O30+P30+Q30+R30+S30+T30+U30+V30+W30+X30+Y30+Z30+AA30+AB30+AC30+AD30+AE30+AF30,"проверка пройдена","ВНИМАНИЕ! Сумма по строке не сходится с общей численностью выпускников! Исправьте ошибку в расчетах, пока это сообщение не исчезнет!")</f>
        <v>проверка пройдена</v>
      </c>
    </row>
    <row r="31" spans="1:34" s="4" customFormat="1" ht="35.25" customHeight="1" x14ac:dyDescent="0.25">
      <c r="A31" s="34" t="s">
        <v>688</v>
      </c>
      <c r="B31" s="34" t="s">
        <v>621</v>
      </c>
      <c r="C31" s="34" t="s">
        <v>469</v>
      </c>
      <c r="D31" s="34" t="str">
        <f>VLOOKUP(C31,'Коды программ'!$A$2:$B$578,2,FALSE)</f>
        <v>Хозяйка(ин) усадьбы</v>
      </c>
      <c r="E31" s="7" t="s">
        <v>12</v>
      </c>
      <c r="F31" s="6" t="s">
        <v>723</v>
      </c>
      <c r="G31" s="8">
        <v>0</v>
      </c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35" t="str">
        <f t="shared" si="4"/>
        <v>проверка пройдена</v>
      </c>
    </row>
    <row r="32" spans="1:34" s="4" customFormat="1" ht="36.75" customHeight="1" x14ac:dyDescent="0.25">
      <c r="A32" s="34" t="s">
        <v>688</v>
      </c>
      <c r="B32" s="34" t="s">
        <v>621</v>
      </c>
      <c r="C32" s="34" t="s">
        <v>469</v>
      </c>
      <c r="D32" s="34" t="str">
        <f>VLOOKUP(C32,'Коды программ'!$A$2:$B$578,2,FALSE)</f>
        <v>Хозяйка(ин) усадьбы</v>
      </c>
      <c r="E32" s="7" t="s">
        <v>13</v>
      </c>
      <c r="F32" s="6" t="s">
        <v>15</v>
      </c>
      <c r="G32" s="8">
        <v>0</v>
      </c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35" t="str">
        <f t="shared" si="4"/>
        <v>проверка пройдена</v>
      </c>
    </row>
    <row r="33" spans="1:34" s="4" customFormat="1" ht="27" customHeight="1" x14ac:dyDescent="0.25">
      <c r="A33" s="34" t="s">
        <v>688</v>
      </c>
      <c r="B33" s="34" t="s">
        <v>621</v>
      </c>
      <c r="C33" s="34" t="s">
        <v>469</v>
      </c>
      <c r="D33" s="34" t="str">
        <f>VLOOKUP(C33,'Коды программ'!$A$2:$B$578,2,FALSE)</f>
        <v>Хозяйка(ин) усадьбы</v>
      </c>
      <c r="E33" s="7" t="s">
        <v>14</v>
      </c>
      <c r="F33" s="6" t="s">
        <v>18</v>
      </c>
      <c r="G33" s="8">
        <v>0</v>
      </c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35" t="str">
        <f t="shared" si="4"/>
        <v>проверка пройдена</v>
      </c>
    </row>
    <row r="35" spans="1:34" ht="114" customHeight="1" x14ac:dyDescent="0.3">
      <c r="A35" s="40" t="s">
        <v>1329</v>
      </c>
      <c r="B35" s="41"/>
      <c r="C35" s="41"/>
      <c r="D35" s="42"/>
    </row>
    <row r="36" spans="1:34" ht="40.5" x14ac:dyDescent="0.3">
      <c r="A36" s="25" t="s">
        <v>1318</v>
      </c>
      <c r="B36" s="25" t="s">
        <v>1319</v>
      </c>
      <c r="C36" s="25" t="s">
        <v>1320</v>
      </c>
      <c r="D36" s="25" t="s">
        <v>1321</v>
      </c>
      <c r="K36" s="13"/>
    </row>
    <row r="37" spans="1:34" ht="54" customHeight="1" x14ac:dyDescent="0.3">
      <c r="A37" s="26"/>
      <c r="B37" s="26"/>
      <c r="C37" s="26"/>
      <c r="D37" s="26"/>
    </row>
  </sheetData>
  <mergeCells count="17">
    <mergeCell ref="AH5:AH7"/>
    <mergeCell ref="H6:M6"/>
    <mergeCell ref="D5:D7"/>
    <mergeCell ref="H5:AF5"/>
    <mergeCell ref="Q6:T6"/>
    <mergeCell ref="A35:D35"/>
    <mergeCell ref="A3:AG3"/>
    <mergeCell ref="AG5:AG7"/>
    <mergeCell ref="A5:A7"/>
    <mergeCell ref="B5:B7"/>
    <mergeCell ref="F5:F7"/>
    <mergeCell ref="E5:E7"/>
    <mergeCell ref="G5:G7"/>
    <mergeCell ref="C5:C7"/>
    <mergeCell ref="AA6:AF6"/>
    <mergeCell ref="N6:P6"/>
    <mergeCell ref="U6:Z6"/>
  </mergeCells>
  <pageMargins left="0.23622047244094491" right="0.23622047244094491" top="0.74803149606299213" bottom="0.74803149606299213" header="0.31496062992125984" footer="0.31496062992125984"/>
  <pageSetup paperSize="9" scale="40" orientation="landscape" r:id="rId1"/>
  <rowBreaks count="2" manualBreakCount="2">
    <brk id="17" max="33" man="1"/>
    <brk id="33" max="16383" man="1"/>
  </rowBreak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'Коды программ'!$A$2:$A$578</xm:f>
          </x14:formula1>
          <xm:sqref>C9:C33</xm:sqref>
        </x14:dataValidation>
        <x14:dataValidation type="list" allowBlank="1" showInputMessage="1" showErrorMessage="1">
          <x14:formula1>
            <xm:f>'Коды программ'!$G$2:$G$86</xm:f>
          </x14:formula1>
          <xm:sqref>B9:B33</xm:sqref>
        </x14:dataValidation>
        <x14:dataValidation type="list" allowBlank="1" showInputMessage="1" showErrorMessage="1">
          <x14:formula1>
            <xm:f>'Коды программ'!$K$2:$K$9</xm:f>
          </x14:formula1>
          <xm:sqref>A9:A33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6"/>
  <sheetViews>
    <sheetView zoomScale="50" zoomScaleNormal="50" workbookViewId="0">
      <pane xSplit="8" ySplit="6" topLeftCell="I28" activePane="bottomRight" state="frozen"/>
      <selection pane="topRight" activeCell="I1" sqref="I1"/>
      <selection pane="bottomLeft" activeCell="A7" sqref="A7"/>
      <selection pane="bottomRight" activeCell="H24" sqref="H24"/>
    </sheetView>
  </sheetViews>
  <sheetFormatPr defaultColWidth="9.140625" defaultRowHeight="18.75" x14ac:dyDescent="0.3"/>
  <cols>
    <col min="1" max="1" width="19.140625" style="2" customWidth="1"/>
    <col min="2" max="2" width="19.42578125" style="2" customWidth="1"/>
    <col min="3" max="3" width="23.28515625" style="2" customWidth="1"/>
    <col min="4" max="4" width="21" style="2" customWidth="1"/>
    <col min="5" max="5" width="27" style="2" customWidth="1"/>
    <col min="6" max="6" width="8.85546875" style="2" customWidth="1"/>
    <col min="7" max="7" width="39.28515625" style="2" customWidth="1"/>
    <col min="8" max="8" width="27.42578125" style="2" customWidth="1"/>
    <col min="9" max="10" width="21.85546875" style="2" customWidth="1"/>
    <col min="11" max="11" width="22.5703125" style="2" customWidth="1"/>
    <col min="12" max="12" width="14.42578125" style="2" customWidth="1"/>
    <col min="13" max="13" width="18.140625" style="2" customWidth="1"/>
    <col min="14" max="14" width="15.85546875" style="2" customWidth="1"/>
    <col min="15" max="15" width="19.42578125" style="2" customWidth="1"/>
    <col min="16" max="16" width="33" style="2" customWidth="1"/>
    <col min="17" max="18" width="18.28515625" style="2" customWidth="1"/>
    <col min="19" max="19" width="21" style="2" customWidth="1"/>
    <col min="20" max="20" width="22" style="2" customWidth="1"/>
    <col min="21" max="21" width="21.5703125" style="2" customWidth="1"/>
    <col min="22" max="22" width="20.28515625" style="2" customWidth="1"/>
    <col min="23" max="24" width="18.28515625" style="2" customWidth="1"/>
    <col min="25" max="26" width="20" style="2" customWidth="1"/>
    <col min="27" max="27" width="23.140625" style="2" customWidth="1"/>
    <col min="28" max="28" width="20" style="2" customWidth="1"/>
    <col min="29" max="29" width="18.140625" style="2" customWidth="1"/>
    <col min="30" max="30" width="20" style="2" customWidth="1"/>
    <col min="31" max="31" width="15.28515625" style="2" customWidth="1"/>
    <col min="32" max="32" width="32" style="2" customWidth="1"/>
    <col min="33" max="33" width="15.5703125" style="2" customWidth="1"/>
    <col min="34" max="34" width="24" style="2" customWidth="1"/>
    <col min="35" max="35" width="53" style="2" customWidth="1"/>
    <col min="36" max="16384" width="9.140625" style="2"/>
  </cols>
  <sheetData>
    <row r="1" spans="1:35" x14ac:dyDescent="0.3">
      <c r="AI1" s="28" t="s">
        <v>1337</v>
      </c>
    </row>
    <row r="2" spans="1:35" ht="20.25" x14ac:dyDescent="0.3">
      <c r="A2" s="10"/>
    </row>
    <row r="3" spans="1:35" ht="147.75" customHeight="1" x14ac:dyDescent="0.3">
      <c r="A3" s="43" t="s">
        <v>1338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</row>
    <row r="5" spans="1:35" s="3" customFormat="1" ht="42.75" customHeight="1" x14ac:dyDescent="0.25">
      <c r="A5" s="47" t="s">
        <v>1322</v>
      </c>
      <c r="B5" s="47" t="s">
        <v>1323</v>
      </c>
      <c r="C5" s="47" t="s">
        <v>1342</v>
      </c>
      <c r="D5" s="47" t="s">
        <v>1326</v>
      </c>
      <c r="E5" s="47" t="s">
        <v>1324</v>
      </c>
      <c r="F5" s="47" t="s">
        <v>8</v>
      </c>
      <c r="G5" s="47" t="s">
        <v>1325</v>
      </c>
      <c r="H5" s="49" t="s">
        <v>1343</v>
      </c>
      <c r="I5" s="51" t="s">
        <v>1341</v>
      </c>
      <c r="J5" s="52"/>
      <c r="K5" s="52"/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61"/>
      <c r="AH5" s="63" t="s">
        <v>1336</v>
      </c>
      <c r="AI5" s="59" t="s">
        <v>1327</v>
      </c>
    </row>
    <row r="6" spans="1:35" s="3" customFormat="1" ht="59.25" customHeight="1" x14ac:dyDescent="0.25">
      <c r="A6" s="48"/>
      <c r="B6" s="48"/>
      <c r="C6" s="48"/>
      <c r="D6" s="48"/>
      <c r="E6" s="48"/>
      <c r="F6" s="48"/>
      <c r="G6" s="48"/>
      <c r="H6" s="49"/>
      <c r="I6" s="56" t="s">
        <v>9</v>
      </c>
      <c r="J6" s="57"/>
      <c r="K6" s="57"/>
      <c r="L6" s="57"/>
      <c r="M6" s="57"/>
      <c r="N6" s="58"/>
      <c r="O6" s="53" t="s">
        <v>729</v>
      </c>
      <c r="P6" s="54"/>
      <c r="Q6" s="55"/>
      <c r="R6" s="53" t="s">
        <v>734</v>
      </c>
      <c r="S6" s="54"/>
      <c r="T6" s="54"/>
      <c r="U6" s="55"/>
      <c r="V6" s="56" t="s">
        <v>732</v>
      </c>
      <c r="W6" s="57"/>
      <c r="X6" s="57"/>
      <c r="Y6" s="57"/>
      <c r="Z6" s="57"/>
      <c r="AA6" s="58"/>
      <c r="AB6" s="51" t="s">
        <v>1339</v>
      </c>
      <c r="AC6" s="52"/>
      <c r="AD6" s="52"/>
      <c r="AE6" s="52"/>
      <c r="AF6" s="52"/>
      <c r="AG6" s="52"/>
      <c r="AH6" s="63"/>
      <c r="AI6" s="59"/>
    </row>
    <row r="7" spans="1:35" s="4" customFormat="1" ht="255.75" customHeight="1" x14ac:dyDescent="0.25">
      <c r="A7" s="48"/>
      <c r="B7" s="48"/>
      <c r="C7" s="60"/>
      <c r="D7" s="48"/>
      <c r="E7" s="60"/>
      <c r="F7" s="48"/>
      <c r="G7" s="48"/>
      <c r="H7" s="50"/>
      <c r="I7" s="11" t="s">
        <v>1330</v>
      </c>
      <c r="J7" s="21" t="s">
        <v>730</v>
      </c>
      <c r="K7" s="21" t="s">
        <v>736</v>
      </c>
      <c r="L7" s="11" t="s">
        <v>741</v>
      </c>
      <c r="M7" s="12" t="s">
        <v>1331</v>
      </c>
      <c r="N7" s="19" t="s">
        <v>691</v>
      </c>
      <c r="O7" s="15" t="s">
        <v>720</v>
      </c>
      <c r="P7" s="20" t="s">
        <v>725</v>
      </c>
      <c r="Q7" s="19" t="s">
        <v>690</v>
      </c>
      <c r="R7" s="19" t="s">
        <v>739</v>
      </c>
      <c r="S7" s="29" t="s">
        <v>731</v>
      </c>
      <c r="T7" s="29" t="s">
        <v>1332</v>
      </c>
      <c r="U7" s="29" t="s">
        <v>738</v>
      </c>
      <c r="V7" s="19" t="s">
        <v>726</v>
      </c>
      <c r="W7" s="19" t="s">
        <v>724</v>
      </c>
      <c r="X7" s="19" t="s">
        <v>1333</v>
      </c>
      <c r="Y7" s="19" t="s">
        <v>1334</v>
      </c>
      <c r="Z7" s="19" t="s">
        <v>1335</v>
      </c>
      <c r="AA7" s="19" t="s">
        <v>1340</v>
      </c>
      <c r="AB7" s="30" t="s">
        <v>727</v>
      </c>
      <c r="AC7" s="30" t="s">
        <v>740</v>
      </c>
      <c r="AD7" s="30" t="s">
        <v>728</v>
      </c>
      <c r="AE7" s="30" t="s">
        <v>735</v>
      </c>
      <c r="AF7" s="30" t="s">
        <v>737</v>
      </c>
      <c r="AG7" s="30" t="s">
        <v>733</v>
      </c>
      <c r="AH7" s="63"/>
      <c r="AI7" s="59"/>
    </row>
    <row r="8" spans="1:35" s="4" customFormat="1" ht="18.75" customHeight="1" x14ac:dyDescent="0.25">
      <c r="A8" s="7" t="s">
        <v>10</v>
      </c>
      <c r="B8" s="7" t="s">
        <v>11</v>
      </c>
      <c r="C8" s="7" t="s">
        <v>12</v>
      </c>
      <c r="D8" s="7" t="s">
        <v>13</v>
      </c>
      <c r="E8" s="7" t="s">
        <v>14</v>
      </c>
      <c r="F8" s="7" t="s">
        <v>692</v>
      </c>
      <c r="G8" s="7" t="s">
        <v>693</v>
      </c>
      <c r="H8" s="7" t="s">
        <v>694</v>
      </c>
      <c r="I8" s="7" t="s">
        <v>695</v>
      </c>
      <c r="J8" s="7" t="s">
        <v>696</v>
      </c>
      <c r="K8" s="7" t="s">
        <v>697</v>
      </c>
      <c r="L8" s="7" t="s">
        <v>698</v>
      </c>
      <c r="M8" s="7" t="s">
        <v>699</v>
      </c>
      <c r="N8" s="7" t="s">
        <v>700</v>
      </c>
      <c r="O8" s="7" t="s">
        <v>701</v>
      </c>
      <c r="P8" s="7" t="s">
        <v>702</v>
      </c>
      <c r="Q8" s="7" t="s">
        <v>703</v>
      </c>
      <c r="R8" s="7" t="s">
        <v>704</v>
      </c>
      <c r="S8" s="7" t="s">
        <v>705</v>
      </c>
      <c r="T8" s="7" t="s">
        <v>706</v>
      </c>
      <c r="U8" s="7" t="s">
        <v>707</v>
      </c>
      <c r="V8" s="7" t="s">
        <v>708</v>
      </c>
      <c r="W8" s="7" t="s">
        <v>709</v>
      </c>
      <c r="X8" s="7" t="s">
        <v>710</v>
      </c>
      <c r="Y8" s="7" t="s">
        <v>711</v>
      </c>
      <c r="Z8" s="7" t="s">
        <v>712</v>
      </c>
      <c r="AA8" s="7" t="s">
        <v>713</v>
      </c>
      <c r="AB8" s="7" t="s">
        <v>714</v>
      </c>
      <c r="AC8" s="7" t="s">
        <v>715</v>
      </c>
      <c r="AD8" s="7" t="s">
        <v>716</v>
      </c>
      <c r="AE8" s="7" t="s">
        <v>717</v>
      </c>
      <c r="AF8" s="7" t="s">
        <v>718</v>
      </c>
      <c r="AG8" s="7" t="s">
        <v>719</v>
      </c>
      <c r="AH8" s="32">
        <v>34</v>
      </c>
      <c r="AI8" s="7" t="s">
        <v>1328</v>
      </c>
    </row>
    <row r="9" spans="1:35" s="4" customFormat="1" ht="162" customHeight="1" x14ac:dyDescent="0.25">
      <c r="A9" s="31" t="s">
        <v>688</v>
      </c>
      <c r="B9" s="31" t="s">
        <v>621</v>
      </c>
      <c r="C9" s="33" t="s">
        <v>1350</v>
      </c>
      <c r="D9" s="37" t="s">
        <v>252</v>
      </c>
      <c r="E9" s="37" t="str">
        <f>VLOOKUP(D9,'Коды программ'!$A$2:$B$578,2,FALSE)</f>
        <v>Пекарь</v>
      </c>
      <c r="F9" s="7" t="s">
        <v>10</v>
      </c>
      <c r="G9" s="24" t="s">
        <v>721</v>
      </c>
      <c r="H9" s="8">
        <v>19</v>
      </c>
      <c r="I9" s="8">
        <v>6</v>
      </c>
      <c r="J9" s="8">
        <v>2</v>
      </c>
      <c r="K9" s="8">
        <v>3</v>
      </c>
      <c r="L9" s="8">
        <v>0</v>
      </c>
      <c r="M9" s="8">
        <v>4</v>
      </c>
      <c r="N9" s="8">
        <v>0</v>
      </c>
      <c r="O9" s="8">
        <v>0</v>
      </c>
      <c r="P9" s="8">
        <v>0</v>
      </c>
      <c r="Q9" s="8">
        <v>2</v>
      </c>
      <c r="R9" s="8">
        <v>0</v>
      </c>
      <c r="S9" s="8">
        <v>0</v>
      </c>
      <c r="T9" s="8">
        <v>0</v>
      </c>
      <c r="U9" s="8">
        <v>0</v>
      </c>
      <c r="V9" s="8">
        <v>0</v>
      </c>
      <c r="W9" s="8">
        <v>0</v>
      </c>
      <c r="X9" s="8">
        <v>0</v>
      </c>
      <c r="Y9" s="8">
        <v>0</v>
      </c>
      <c r="Z9" s="8">
        <v>0</v>
      </c>
      <c r="AA9" s="8">
        <v>0</v>
      </c>
      <c r="AB9" s="8">
        <v>3</v>
      </c>
      <c r="AC9" s="8">
        <v>0</v>
      </c>
      <c r="AD9" s="8">
        <v>0</v>
      </c>
      <c r="AE9" s="8">
        <v>4</v>
      </c>
      <c r="AF9" s="8">
        <v>0</v>
      </c>
      <c r="AG9" s="8">
        <v>0</v>
      </c>
      <c r="AH9" s="38" t="s">
        <v>1345</v>
      </c>
      <c r="AI9" s="36" t="str">
        <f>IF(H9=I9+L9+M9+N9+O9+P9+Q9+R9+S9+T9+U9+V9+W9+X9+Y9+Z9+AA9+AB9+AC9+AD9+AE9+AF9+AG9,"проверка пройдена","ВНИМАНИЕ! Сумма по строке не сходится с общей численностью выпускников! Исправьте ошибку в расчетах, пока это сообщение не исчезнет!")</f>
        <v>проверка пройдена</v>
      </c>
    </row>
    <row r="10" spans="1:35" s="4" customFormat="1" ht="159.75" customHeight="1" x14ac:dyDescent="0.25">
      <c r="A10" s="37" t="s">
        <v>688</v>
      </c>
      <c r="B10" s="37" t="s">
        <v>621</v>
      </c>
      <c r="C10" s="37" t="s">
        <v>1350</v>
      </c>
      <c r="D10" s="37" t="s">
        <v>252</v>
      </c>
      <c r="E10" s="37" t="str">
        <f>VLOOKUP(D10,'Коды программ'!$A$2:$B$578,2,FALSE)</f>
        <v>Пекарь</v>
      </c>
      <c r="F10" s="7" t="s">
        <v>11</v>
      </c>
      <c r="G10" s="6" t="s">
        <v>722</v>
      </c>
      <c r="H10" s="8">
        <v>0</v>
      </c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36" t="str">
        <f t="shared" ref="AI10:AI13" si="0">IF(H10=I10+L10+M10+N10+O10+P10+Q10+R10+S10+T10+U10+V10+W10+X10+Y10+Z10+AA10+AB10+AC10+AD10+AE10+AF10+AG10,"проверка пройдена","ВНИМАНИЕ! Сумма по строке не сходится с общей численностью выпускников! Исправьте ошибку в расчетах, пока это сообщение не исчезнет!")</f>
        <v>проверка пройдена</v>
      </c>
    </row>
    <row r="11" spans="1:35" s="4" customFormat="1" ht="158.25" customHeight="1" x14ac:dyDescent="0.25">
      <c r="A11" s="37" t="s">
        <v>688</v>
      </c>
      <c r="B11" s="37" t="s">
        <v>621</v>
      </c>
      <c r="C11" s="37" t="s">
        <v>1350</v>
      </c>
      <c r="D11" s="37" t="s">
        <v>252</v>
      </c>
      <c r="E11" s="37" t="str">
        <f>VLOOKUP(D11,'Коды программ'!$A$2:$B$578,2,FALSE)</f>
        <v>Пекарь</v>
      </c>
      <c r="F11" s="7" t="s">
        <v>12</v>
      </c>
      <c r="G11" s="6" t="s">
        <v>723</v>
      </c>
      <c r="H11" s="8">
        <v>0</v>
      </c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36" t="str">
        <f t="shared" si="0"/>
        <v>проверка пройдена</v>
      </c>
    </row>
    <row r="12" spans="1:35" s="4" customFormat="1" ht="159.75" customHeight="1" x14ac:dyDescent="0.25">
      <c r="A12" s="37" t="s">
        <v>688</v>
      </c>
      <c r="B12" s="37" t="s">
        <v>621</v>
      </c>
      <c r="C12" s="37" t="s">
        <v>1350</v>
      </c>
      <c r="D12" s="37" t="s">
        <v>252</v>
      </c>
      <c r="E12" s="37" t="str">
        <f>VLOOKUP(D12,'Коды программ'!$A$2:$B$578,2,FALSE)</f>
        <v>Пекарь</v>
      </c>
      <c r="F12" s="7" t="s">
        <v>13</v>
      </c>
      <c r="G12" s="6" t="s">
        <v>15</v>
      </c>
      <c r="H12" s="8">
        <v>1</v>
      </c>
      <c r="I12" s="8">
        <v>1</v>
      </c>
      <c r="J12" s="8">
        <v>0</v>
      </c>
      <c r="K12" s="8">
        <v>0</v>
      </c>
      <c r="L12" s="8">
        <v>0</v>
      </c>
      <c r="M12" s="8">
        <v>0</v>
      </c>
      <c r="N12" s="8">
        <v>0</v>
      </c>
      <c r="O12" s="8">
        <v>0</v>
      </c>
      <c r="P12" s="8">
        <v>0</v>
      </c>
      <c r="Q12" s="8">
        <v>0</v>
      </c>
      <c r="R12" s="8">
        <v>0</v>
      </c>
      <c r="S12" s="8">
        <v>0</v>
      </c>
      <c r="T12" s="8">
        <v>0</v>
      </c>
      <c r="U12" s="8">
        <v>0</v>
      </c>
      <c r="V12" s="8">
        <v>0</v>
      </c>
      <c r="W12" s="8">
        <v>0</v>
      </c>
      <c r="X12" s="8">
        <v>0</v>
      </c>
      <c r="Y12" s="8">
        <v>0</v>
      </c>
      <c r="Z12" s="8">
        <v>0</v>
      </c>
      <c r="AA12" s="8">
        <v>0</v>
      </c>
      <c r="AB12" s="8">
        <v>0</v>
      </c>
      <c r="AC12" s="8">
        <v>0</v>
      </c>
      <c r="AD12" s="8">
        <v>0</v>
      </c>
      <c r="AE12" s="8">
        <v>0</v>
      </c>
      <c r="AF12" s="8">
        <v>0</v>
      </c>
      <c r="AG12" s="8">
        <v>0</v>
      </c>
      <c r="AH12" s="8"/>
      <c r="AI12" s="36" t="str">
        <f t="shared" si="0"/>
        <v>проверка пройдена</v>
      </c>
    </row>
    <row r="13" spans="1:35" s="4" customFormat="1" ht="162" customHeight="1" x14ac:dyDescent="0.25">
      <c r="A13" s="37" t="s">
        <v>688</v>
      </c>
      <c r="B13" s="37" t="s">
        <v>621</v>
      </c>
      <c r="C13" s="37" t="s">
        <v>1350</v>
      </c>
      <c r="D13" s="37" t="s">
        <v>252</v>
      </c>
      <c r="E13" s="37" t="str">
        <f>VLOOKUP(D13,'Коды программ'!$A$2:$B$578,2,FALSE)</f>
        <v>Пекарь</v>
      </c>
      <c r="F13" s="7" t="s">
        <v>14</v>
      </c>
      <c r="G13" s="6" t="s">
        <v>18</v>
      </c>
      <c r="H13" s="8">
        <v>0</v>
      </c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36" t="str">
        <f t="shared" si="0"/>
        <v>проверка пройдена</v>
      </c>
    </row>
    <row r="14" spans="1:35" s="4" customFormat="1" ht="162" customHeight="1" x14ac:dyDescent="0.25">
      <c r="A14" s="37" t="s">
        <v>688</v>
      </c>
      <c r="B14" s="37" t="s">
        <v>621</v>
      </c>
      <c r="C14" s="37" t="s">
        <v>1350</v>
      </c>
      <c r="D14" s="37" t="s">
        <v>334</v>
      </c>
      <c r="E14" s="37" t="str">
        <f>VLOOKUP(D14,'Коды программ'!$A$2:$B$578,2,FALSE)</f>
        <v>Автомеханик</v>
      </c>
      <c r="F14" s="7" t="s">
        <v>10</v>
      </c>
      <c r="G14" s="24" t="s">
        <v>721</v>
      </c>
      <c r="H14" s="8">
        <v>35</v>
      </c>
      <c r="I14" s="8">
        <v>11</v>
      </c>
      <c r="J14" s="8">
        <v>6</v>
      </c>
      <c r="K14" s="8">
        <v>2</v>
      </c>
      <c r="L14" s="8">
        <v>0</v>
      </c>
      <c r="M14" s="8">
        <v>10</v>
      </c>
      <c r="N14" s="8">
        <v>0</v>
      </c>
      <c r="O14" s="8">
        <v>0</v>
      </c>
      <c r="P14" s="8">
        <v>0</v>
      </c>
      <c r="Q14" s="8">
        <v>0</v>
      </c>
      <c r="R14" s="8">
        <v>0</v>
      </c>
      <c r="S14" s="8">
        <v>0</v>
      </c>
      <c r="T14" s="8">
        <v>0</v>
      </c>
      <c r="U14" s="8">
        <v>0</v>
      </c>
      <c r="V14" s="8">
        <v>0</v>
      </c>
      <c r="W14" s="8">
        <v>0</v>
      </c>
      <c r="X14" s="8">
        <v>0</v>
      </c>
      <c r="Y14" s="8">
        <v>0</v>
      </c>
      <c r="Z14" s="8">
        <v>0</v>
      </c>
      <c r="AA14" s="8">
        <v>0</v>
      </c>
      <c r="AB14" s="8">
        <v>2</v>
      </c>
      <c r="AC14" s="8">
        <v>0</v>
      </c>
      <c r="AD14" s="8">
        <v>3</v>
      </c>
      <c r="AE14" s="8">
        <v>9</v>
      </c>
      <c r="AF14" s="8">
        <v>0</v>
      </c>
      <c r="AG14" s="8">
        <v>0</v>
      </c>
      <c r="AH14" s="38" t="s">
        <v>1346</v>
      </c>
      <c r="AI14" s="36" t="str">
        <f>IF(H14=I14+L14+M14+N14+O14+P14+Q14+R14+S14+T14+U14+V14+W14+X14+Y14+Z14+AA14+AB14+AC14+AD14+AE14+AF14+AG14,"проверка пройдена","ВНИМАНИЕ! Сумма по строке не сходится с общей численностью выпускников! Исправьте ошибку в расчетах, пока это сообщение не исчезнет!")</f>
        <v>проверка пройдена</v>
      </c>
    </row>
    <row r="15" spans="1:35" s="4" customFormat="1" ht="159.75" customHeight="1" x14ac:dyDescent="0.25">
      <c r="A15" s="37" t="s">
        <v>688</v>
      </c>
      <c r="B15" s="37" t="s">
        <v>621</v>
      </c>
      <c r="C15" s="37" t="s">
        <v>1350</v>
      </c>
      <c r="D15" s="37" t="s">
        <v>334</v>
      </c>
      <c r="E15" s="37" t="str">
        <f>VLOOKUP(D15,'Коды программ'!$A$2:$B$578,2,FALSE)</f>
        <v>Автомеханик</v>
      </c>
      <c r="F15" s="7" t="s">
        <v>11</v>
      </c>
      <c r="G15" s="6" t="s">
        <v>722</v>
      </c>
      <c r="H15" s="8">
        <v>0</v>
      </c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36" t="str">
        <f t="shared" ref="AI15:AI16" si="1">IF(H15=I15+L15+M15+N15+O15+P15+Q15+R15+S15+T15+U15+V15+W15+X15+Y15+Z15+AA15+AB15+AC15+AD15+AE15+AF15+AG15,"проверка пройдена","ВНИМАНИЕ! Сумма по строке не сходится с общей численностью выпускников! Исправьте ошибку в расчетах, пока это сообщение не исчезнет!")</f>
        <v>проверка пройдена</v>
      </c>
    </row>
    <row r="16" spans="1:35" s="4" customFormat="1" ht="158.25" customHeight="1" x14ac:dyDescent="0.25">
      <c r="A16" s="37" t="s">
        <v>688</v>
      </c>
      <c r="B16" s="37" t="s">
        <v>621</v>
      </c>
      <c r="C16" s="37" t="s">
        <v>1350</v>
      </c>
      <c r="D16" s="37" t="s">
        <v>334</v>
      </c>
      <c r="E16" s="37" t="str">
        <f>VLOOKUP(D16,'Коды программ'!$A$2:$B$578,2,FALSE)</f>
        <v>Автомеханик</v>
      </c>
      <c r="F16" s="7" t="s">
        <v>12</v>
      </c>
      <c r="G16" s="6" t="s">
        <v>723</v>
      </c>
      <c r="H16" s="8">
        <v>0</v>
      </c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36" t="str">
        <f t="shared" si="1"/>
        <v>проверка пройдена</v>
      </c>
    </row>
    <row r="17" spans="1:35" s="4" customFormat="1" ht="159.75" customHeight="1" x14ac:dyDescent="0.25">
      <c r="A17" s="37" t="s">
        <v>688</v>
      </c>
      <c r="B17" s="37" t="s">
        <v>621</v>
      </c>
      <c r="C17" s="37" t="s">
        <v>1350</v>
      </c>
      <c r="D17" s="37" t="s">
        <v>334</v>
      </c>
      <c r="E17" s="37" t="str">
        <f>VLOOKUP(D17,'Коды программ'!$A$2:$B$578,2,FALSE)</f>
        <v>Автомеханик</v>
      </c>
      <c r="F17" s="7" t="s">
        <v>13</v>
      </c>
      <c r="G17" s="6" t="s">
        <v>15</v>
      </c>
      <c r="H17" s="8">
        <v>0</v>
      </c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36" t="str">
        <f>IF(H17=I17+L17+M17+N17+O17+P17+Q17+R17+S17+T17+U17+V17+W17+X17+Y17+Z17+AA17+AB17+AC17+AD17+AE17+AF17+AG17,"проверка пройдена","ВНИМАНИЕ! Сумма по строке не сходится с общей численностью выпускников! Исправьте ошибку в расчетах, пока это сообщение не исчезнет!")</f>
        <v>проверка пройдена</v>
      </c>
    </row>
    <row r="18" spans="1:35" s="4" customFormat="1" ht="162" customHeight="1" x14ac:dyDescent="0.25">
      <c r="A18" s="37" t="s">
        <v>688</v>
      </c>
      <c r="B18" s="37" t="s">
        <v>621</v>
      </c>
      <c r="C18" s="37" t="s">
        <v>1350</v>
      </c>
      <c r="D18" s="37" t="s">
        <v>334</v>
      </c>
      <c r="E18" s="37" t="str">
        <f>VLOOKUP(D18,'Коды программ'!$A$2:$B$578,2,FALSE)</f>
        <v>Автомеханик</v>
      </c>
      <c r="F18" s="7" t="s">
        <v>14</v>
      </c>
      <c r="G18" s="6" t="s">
        <v>18</v>
      </c>
      <c r="H18" s="8">
        <v>0</v>
      </c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36" t="str">
        <f>IF(H18=I18+L18+M18+N18+O18+P18+Q18+R18+S18+T18+U18+V18+W18+X18+Y18+Z18+AA18+AB18+AC18+AD18+AE18+AF18+AG18,"проверка пройдена","ВНИМАНИЕ! Сумма по строке не сходится с общей численностью выпускников! Исправьте ошибку в расчетах, пока это сообщение не исчезнет!")</f>
        <v>проверка пройдена</v>
      </c>
    </row>
    <row r="19" spans="1:35" s="4" customFormat="1" ht="162" customHeight="1" x14ac:dyDescent="0.25">
      <c r="A19" s="37" t="s">
        <v>688</v>
      </c>
      <c r="B19" s="37" t="s">
        <v>621</v>
      </c>
      <c r="C19" s="37" t="s">
        <v>1350</v>
      </c>
      <c r="D19" s="37" t="s">
        <v>459</v>
      </c>
      <c r="E19" s="37" t="str">
        <f>VLOOKUP(D19,'Коды программ'!$A$2:$B$578,2,FALSE)</f>
        <v>Тракторист-машинист сельскохозяйственного производства</v>
      </c>
      <c r="F19" s="7" t="s">
        <v>10</v>
      </c>
      <c r="G19" s="24" t="s">
        <v>721</v>
      </c>
      <c r="H19" s="8">
        <v>23</v>
      </c>
      <c r="I19" s="8">
        <v>13</v>
      </c>
      <c r="J19" s="8">
        <v>6</v>
      </c>
      <c r="K19" s="8">
        <v>6</v>
      </c>
      <c r="L19" s="8">
        <v>0</v>
      </c>
      <c r="M19" s="8">
        <v>5</v>
      </c>
      <c r="N19" s="8">
        <v>0</v>
      </c>
      <c r="O19" s="8">
        <v>2</v>
      </c>
      <c r="P19" s="8">
        <v>3</v>
      </c>
      <c r="Q19" s="8">
        <v>0</v>
      </c>
      <c r="R19" s="8">
        <v>0</v>
      </c>
      <c r="S19" s="8">
        <v>0</v>
      </c>
      <c r="T19" s="8">
        <v>0</v>
      </c>
      <c r="U19" s="8">
        <v>0</v>
      </c>
      <c r="V19" s="8">
        <v>0</v>
      </c>
      <c r="W19" s="8">
        <v>0</v>
      </c>
      <c r="X19" s="8">
        <v>0</v>
      </c>
      <c r="Y19" s="8">
        <v>0</v>
      </c>
      <c r="Z19" s="8">
        <v>0</v>
      </c>
      <c r="AA19" s="8">
        <v>0</v>
      </c>
      <c r="AB19" s="8">
        <v>0</v>
      </c>
      <c r="AC19" s="8">
        <v>0</v>
      </c>
      <c r="AD19" s="8">
        <v>0</v>
      </c>
      <c r="AE19" s="8">
        <v>0</v>
      </c>
      <c r="AF19" s="8">
        <v>0</v>
      </c>
      <c r="AG19" s="8">
        <v>0</v>
      </c>
      <c r="AH19" s="39" t="s">
        <v>1347</v>
      </c>
      <c r="AI19" s="36" t="str">
        <f>IF(H19=I19+L19+M19+N19+O19+P19+Q19+R19+S19+T19+U19+V19+W19+X19+Y19+Z19+AA19+AB19+AC19+AD19+AE19+AF19+AG19,"проверка пройдена","ВНИМАНИЕ! Сумма по строке не сходится с общей численностью выпускников! Исправьте ошибку в расчетах, пока это сообщение не исчезнет!")</f>
        <v>проверка пройдена</v>
      </c>
    </row>
    <row r="20" spans="1:35" s="4" customFormat="1" ht="159.75" customHeight="1" x14ac:dyDescent="0.25">
      <c r="A20" s="37" t="s">
        <v>688</v>
      </c>
      <c r="B20" s="37" t="s">
        <v>621</v>
      </c>
      <c r="C20" s="37" t="s">
        <v>1350</v>
      </c>
      <c r="D20" s="37" t="s">
        <v>459</v>
      </c>
      <c r="E20" s="37" t="str">
        <f>VLOOKUP(D20,'Коды программ'!$A$2:$B$578,2,FALSE)</f>
        <v>Тракторист-машинист сельскохозяйственного производства</v>
      </c>
      <c r="F20" s="7" t="s">
        <v>11</v>
      </c>
      <c r="G20" s="6" t="s">
        <v>722</v>
      </c>
      <c r="H20" s="8">
        <v>0</v>
      </c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36" t="str">
        <f t="shared" ref="AI20:AI23" si="2">IF(H20=I20+L20+M20+N20+O20+P20+Q20+R20+S20+T20+U20+V20+W20+X20+Y20+Z20+AA20+AB20+AC20+AD20+AE20+AF20+AG20,"проверка пройдена","ВНИМАНИЕ! Сумма по строке не сходится с общей численностью выпускников! Исправьте ошибку в расчетах, пока это сообщение не исчезнет!")</f>
        <v>проверка пройдена</v>
      </c>
    </row>
    <row r="21" spans="1:35" s="4" customFormat="1" ht="158.25" customHeight="1" x14ac:dyDescent="0.25">
      <c r="A21" s="37" t="s">
        <v>688</v>
      </c>
      <c r="B21" s="37" t="s">
        <v>621</v>
      </c>
      <c r="C21" s="37" t="s">
        <v>1350</v>
      </c>
      <c r="D21" s="37" t="s">
        <v>459</v>
      </c>
      <c r="E21" s="37" t="str">
        <f>VLOOKUP(D21,'Коды программ'!$A$2:$B$578,2,FALSE)</f>
        <v>Тракторист-машинист сельскохозяйственного производства</v>
      </c>
      <c r="F21" s="7" t="s">
        <v>12</v>
      </c>
      <c r="G21" s="6" t="s">
        <v>723</v>
      </c>
      <c r="H21" s="8">
        <v>0</v>
      </c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36" t="str">
        <f t="shared" si="2"/>
        <v>проверка пройдена</v>
      </c>
    </row>
    <row r="22" spans="1:35" s="4" customFormat="1" ht="159.75" customHeight="1" x14ac:dyDescent="0.25">
      <c r="A22" s="37" t="s">
        <v>688</v>
      </c>
      <c r="B22" s="37" t="s">
        <v>621</v>
      </c>
      <c r="C22" s="37" t="s">
        <v>1350</v>
      </c>
      <c r="D22" s="37" t="s">
        <v>459</v>
      </c>
      <c r="E22" s="37" t="str">
        <f>VLOOKUP(D22,'Коды программ'!$A$2:$B$578,2,FALSE)</f>
        <v>Тракторист-машинист сельскохозяйственного производства</v>
      </c>
      <c r="F22" s="7" t="s">
        <v>13</v>
      </c>
      <c r="G22" s="6" t="s">
        <v>15</v>
      </c>
      <c r="H22" s="8">
        <v>0</v>
      </c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36" t="str">
        <f t="shared" si="2"/>
        <v>проверка пройдена</v>
      </c>
    </row>
    <row r="23" spans="1:35" s="4" customFormat="1" ht="162" customHeight="1" x14ac:dyDescent="0.25">
      <c r="A23" s="37" t="s">
        <v>688</v>
      </c>
      <c r="B23" s="37" t="s">
        <v>621</v>
      </c>
      <c r="C23" s="37" t="s">
        <v>1350</v>
      </c>
      <c r="D23" s="37" t="s">
        <v>459</v>
      </c>
      <c r="E23" s="37" t="str">
        <f>VLOOKUP(D23,'Коды программ'!$A$2:$B$578,2,FALSE)</f>
        <v>Тракторист-машинист сельскохозяйственного производства</v>
      </c>
      <c r="F23" s="7" t="s">
        <v>14</v>
      </c>
      <c r="G23" s="6" t="s">
        <v>18</v>
      </c>
      <c r="H23" s="8">
        <v>0</v>
      </c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36" t="str">
        <f t="shared" si="2"/>
        <v>проверка пройдена</v>
      </c>
    </row>
    <row r="24" spans="1:35" s="4" customFormat="1" ht="162" customHeight="1" x14ac:dyDescent="0.25">
      <c r="A24" s="37" t="s">
        <v>688</v>
      </c>
      <c r="B24" s="37" t="s">
        <v>621</v>
      </c>
      <c r="C24" s="37" t="s">
        <v>1350</v>
      </c>
      <c r="D24" s="37" t="s">
        <v>460</v>
      </c>
      <c r="E24" s="37" t="str">
        <f>VLOOKUP(D24,'Коды программ'!$A$2:$B$578,2,FALSE)</f>
        <v>Мастер по техническому обслуживанию и ремонту машинно-тракторного парка</v>
      </c>
      <c r="F24" s="7" t="s">
        <v>10</v>
      </c>
      <c r="G24" s="24" t="s">
        <v>721</v>
      </c>
      <c r="H24" s="8">
        <v>21</v>
      </c>
      <c r="I24" s="8">
        <v>10</v>
      </c>
      <c r="J24" s="8">
        <v>2</v>
      </c>
      <c r="K24" s="8">
        <v>9</v>
      </c>
      <c r="L24" s="8">
        <v>0</v>
      </c>
      <c r="M24" s="8">
        <v>5</v>
      </c>
      <c r="N24" s="8">
        <v>0</v>
      </c>
      <c r="O24" s="8">
        <v>1</v>
      </c>
      <c r="P24" s="8">
        <v>0</v>
      </c>
      <c r="Q24" s="8">
        <v>0</v>
      </c>
      <c r="R24" s="8">
        <v>0</v>
      </c>
      <c r="S24" s="8">
        <v>0</v>
      </c>
      <c r="T24" s="8">
        <v>0</v>
      </c>
      <c r="U24" s="8">
        <v>0</v>
      </c>
      <c r="V24" s="8">
        <v>0</v>
      </c>
      <c r="W24" s="8">
        <v>0</v>
      </c>
      <c r="X24" s="8">
        <v>0</v>
      </c>
      <c r="Y24" s="8">
        <v>0</v>
      </c>
      <c r="Z24" s="8">
        <v>0</v>
      </c>
      <c r="AA24" s="8">
        <v>0</v>
      </c>
      <c r="AB24" s="8">
        <v>2</v>
      </c>
      <c r="AC24" s="8">
        <v>1</v>
      </c>
      <c r="AD24" s="8">
        <v>0</v>
      </c>
      <c r="AE24" s="8">
        <v>2</v>
      </c>
      <c r="AF24" s="8">
        <v>0</v>
      </c>
      <c r="AG24" s="8">
        <v>0</v>
      </c>
      <c r="AH24" s="39" t="s">
        <v>1348</v>
      </c>
      <c r="AI24" s="36" t="str">
        <f>IF(H24=I24+L24+M24+N24+O24+P24+Q24+R24+S24+T24+U24+V24+W24+X24+Y24+Z24+AA24+AB24+AC24+AD24+AE24+AF24+AG24,"проверка пройдена","ВНИМАНИЕ! Сумма по строке не сходится с общей численностью выпускников! Исправьте ошибку в расчетах, пока это сообщение не исчезнет!")</f>
        <v>проверка пройдена</v>
      </c>
    </row>
    <row r="25" spans="1:35" s="4" customFormat="1" ht="159.75" customHeight="1" x14ac:dyDescent="0.25">
      <c r="A25" s="37" t="s">
        <v>688</v>
      </c>
      <c r="B25" s="37" t="s">
        <v>621</v>
      </c>
      <c r="C25" s="37" t="s">
        <v>1350</v>
      </c>
      <c r="D25" s="37" t="s">
        <v>460</v>
      </c>
      <c r="E25" s="37" t="str">
        <f>VLOOKUP(D25,'Коды программ'!$A$2:$B$578,2,FALSE)</f>
        <v>Мастер по техническому обслуживанию и ремонту машинно-тракторного парка</v>
      </c>
      <c r="F25" s="7" t="s">
        <v>11</v>
      </c>
      <c r="G25" s="6" t="s">
        <v>722</v>
      </c>
      <c r="H25" s="8">
        <v>0</v>
      </c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36" t="str">
        <f t="shared" ref="AI25:AI28" si="3">IF(H25=I25+L25+M25+N25+O25+P25+Q25+R25+S25+T25+U25+V25+W25+X25+Y25+Z25+AA25+AB25+AC25+AD25+AE25+AF25+AG25,"проверка пройдена","ВНИМАНИЕ! Сумма по строке не сходится с общей численностью выпускников! Исправьте ошибку в расчетах, пока это сообщение не исчезнет!")</f>
        <v>проверка пройдена</v>
      </c>
    </row>
    <row r="26" spans="1:35" s="4" customFormat="1" ht="158.25" customHeight="1" x14ac:dyDescent="0.25">
      <c r="A26" s="37" t="s">
        <v>688</v>
      </c>
      <c r="B26" s="37" t="s">
        <v>621</v>
      </c>
      <c r="C26" s="37" t="s">
        <v>1350</v>
      </c>
      <c r="D26" s="37" t="s">
        <v>460</v>
      </c>
      <c r="E26" s="37" t="str">
        <f>VLOOKUP(D26,'Коды программ'!$A$2:$B$578,2,FALSE)</f>
        <v>Мастер по техническому обслуживанию и ремонту машинно-тракторного парка</v>
      </c>
      <c r="F26" s="7" t="s">
        <v>12</v>
      </c>
      <c r="G26" s="6" t="s">
        <v>723</v>
      </c>
      <c r="H26" s="8">
        <v>0</v>
      </c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36" t="str">
        <f t="shared" si="3"/>
        <v>проверка пройдена</v>
      </c>
    </row>
    <row r="27" spans="1:35" s="4" customFormat="1" ht="159.75" customHeight="1" x14ac:dyDescent="0.25">
      <c r="A27" s="37" t="s">
        <v>688</v>
      </c>
      <c r="B27" s="37" t="s">
        <v>621</v>
      </c>
      <c r="C27" s="37" t="s">
        <v>1350</v>
      </c>
      <c r="D27" s="37" t="s">
        <v>460</v>
      </c>
      <c r="E27" s="37" t="str">
        <f>VLOOKUP(D27,'Коды программ'!$A$2:$B$578,2,FALSE)</f>
        <v>Мастер по техническому обслуживанию и ремонту машинно-тракторного парка</v>
      </c>
      <c r="F27" s="7" t="s">
        <v>13</v>
      </c>
      <c r="G27" s="6" t="s">
        <v>15</v>
      </c>
      <c r="H27" s="8">
        <v>0</v>
      </c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36" t="str">
        <f t="shared" si="3"/>
        <v>проверка пройдена</v>
      </c>
    </row>
    <row r="28" spans="1:35" s="4" customFormat="1" ht="162" customHeight="1" x14ac:dyDescent="0.25">
      <c r="A28" s="37" t="s">
        <v>688</v>
      </c>
      <c r="B28" s="37" t="s">
        <v>621</v>
      </c>
      <c r="C28" s="37" t="s">
        <v>1350</v>
      </c>
      <c r="D28" s="37" t="s">
        <v>460</v>
      </c>
      <c r="E28" s="37" t="str">
        <f>VLOOKUP(D28,'Коды программ'!$A$2:$B$578,2,FALSE)</f>
        <v>Мастер по техническому обслуживанию и ремонту машинно-тракторного парка</v>
      </c>
      <c r="F28" s="7" t="s">
        <v>14</v>
      </c>
      <c r="G28" s="6" t="s">
        <v>18</v>
      </c>
      <c r="H28" s="8">
        <v>0</v>
      </c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36" t="str">
        <f t="shared" si="3"/>
        <v>проверка пройдена</v>
      </c>
    </row>
    <row r="29" spans="1:35" s="4" customFormat="1" ht="162" customHeight="1" x14ac:dyDescent="0.25">
      <c r="A29" s="37" t="s">
        <v>688</v>
      </c>
      <c r="B29" s="37" t="s">
        <v>621</v>
      </c>
      <c r="C29" s="37" t="s">
        <v>1350</v>
      </c>
      <c r="D29" s="37" t="s">
        <v>469</v>
      </c>
      <c r="E29" s="37" t="str">
        <f>VLOOKUP(D29,'Коды программ'!$A$2:$B$578,2,FALSE)</f>
        <v>Хозяйка(ин) усадьбы</v>
      </c>
      <c r="F29" s="7" t="s">
        <v>10</v>
      </c>
      <c r="G29" s="24" t="s">
        <v>721</v>
      </c>
      <c r="H29" s="8">
        <v>16</v>
      </c>
      <c r="I29" s="8">
        <v>5</v>
      </c>
      <c r="J29" s="8">
        <v>5</v>
      </c>
      <c r="K29" s="8">
        <v>2</v>
      </c>
      <c r="L29" s="8">
        <v>0</v>
      </c>
      <c r="M29" s="8">
        <v>4</v>
      </c>
      <c r="N29" s="8">
        <v>0</v>
      </c>
      <c r="O29" s="8">
        <v>1</v>
      </c>
      <c r="P29" s="8">
        <v>0</v>
      </c>
      <c r="Q29" s="8">
        <v>3</v>
      </c>
      <c r="R29" s="8">
        <v>0</v>
      </c>
      <c r="S29" s="8">
        <v>0</v>
      </c>
      <c r="T29" s="8">
        <v>0</v>
      </c>
      <c r="U29" s="8">
        <v>0</v>
      </c>
      <c r="V29" s="8">
        <v>0</v>
      </c>
      <c r="W29" s="8">
        <v>0</v>
      </c>
      <c r="X29" s="8">
        <v>0</v>
      </c>
      <c r="Y29" s="8">
        <v>0</v>
      </c>
      <c r="Z29" s="8">
        <v>0</v>
      </c>
      <c r="AA29" s="8">
        <v>0</v>
      </c>
      <c r="AB29" s="8">
        <v>1</v>
      </c>
      <c r="AC29" s="8">
        <v>1</v>
      </c>
      <c r="AD29" s="8">
        <v>0</v>
      </c>
      <c r="AE29" s="8">
        <v>1</v>
      </c>
      <c r="AF29" s="8">
        <v>0</v>
      </c>
      <c r="AG29" s="8">
        <v>0</v>
      </c>
      <c r="AH29" s="39" t="s">
        <v>1349</v>
      </c>
      <c r="AI29" s="36" t="str">
        <f>IF(H29=I29+L29+M29+N29+O29+P29+Q29+R29+S29+T29+U29+V29+W29+X29+Y29+Z29+AA29+AB29+AC29+AD29+AE29+AF29+AG29,"проверка пройдена","ВНИМАНИЕ! Сумма по строке не сходится с общей численностью выпускников! Исправьте ошибку в расчетах, пока это сообщение не исчезнет!")</f>
        <v>проверка пройдена</v>
      </c>
    </row>
    <row r="30" spans="1:35" s="4" customFormat="1" ht="159.75" customHeight="1" x14ac:dyDescent="0.25">
      <c r="A30" s="37" t="s">
        <v>688</v>
      </c>
      <c r="B30" s="37" t="s">
        <v>621</v>
      </c>
      <c r="C30" s="37" t="s">
        <v>1350</v>
      </c>
      <c r="D30" s="37" t="s">
        <v>469</v>
      </c>
      <c r="E30" s="37" t="str">
        <f>VLOOKUP(D30,'Коды программ'!$A$2:$B$578,2,FALSE)</f>
        <v>Хозяйка(ин) усадьбы</v>
      </c>
      <c r="F30" s="7" t="s">
        <v>11</v>
      </c>
      <c r="G30" s="6" t="s">
        <v>722</v>
      </c>
      <c r="H30" s="8">
        <v>0</v>
      </c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36" t="str">
        <f t="shared" ref="AI30:AI33" si="4">IF(H30=I30+L30+M30+N30+O30+P30+Q30+R30+S30+T30+U30+V30+W30+X30+Y30+Z30+AA30+AB30+AC30+AD30+AE30+AF30+AG30,"проверка пройдена","ВНИМАНИЕ! Сумма по строке не сходится с общей численностью выпускников! Исправьте ошибку в расчетах, пока это сообщение не исчезнет!")</f>
        <v>проверка пройдена</v>
      </c>
    </row>
    <row r="31" spans="1:35" s="4" customFormat="1" ht="158.25" customHeight="1" x14ac:dyDescent="0.25">
      <c r="A31" s="37" t="s">
        <v>688</v>
      </c>
      <c r="B31" s="37" t="s">
        <v>621</v>
      </c>
      <c r="C31" s="37" t="s">
        <v>1350</v>
      </c>
      <c r="D31" s="37" t="s">
        <v>469</v>
      </c>
      <c r="E31" s="37" t="str">
        <f>VLOOKUP(D31,'Коды программ'!$A$2:$B$578,2,FALSE)</f>
        <v>Хозяйка(ин) усадьбы</v>
      </c>
      <c r="F31" s="7" t="s">
        <v>12</v>
      </c>
      <c r="G31" s="6" t="s">
        <v>723</v>
      </c>
      <c r="H31" s="8">
        <v>0</v>
      </c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36" t="str">
        <f t="shared" si="4"/>
        <v>проверка пройдена</v>
      </c>
    </row>
    <row r="32" spans="1:35" s="4" customFormat="1" ht="159.75" customHeight="1" x14ac:dyDescent="0.25">
      <c r="A32" s="37" t="s">
        <v>688</v>
      </c>
      <c r="B32" s="37" t="s">
        <v>621</v>
      </c>
      <c r="C32" s="37" t="s">
        <v>1350</v>
      </c>
      <c r="D32" s="37" t="s">
        <v>469</v>
      </c>
      <c r="E32" s="37" t="str">
        <f>VLOOKUP(D32,'Коды программ'!$A$2:$B$578,2,FALSE)</f>
        <v>Хозяйка(ин) усадьбы</v>
      </c>
      <c r="F32" s="7" t="s">
        <v>13</v>
      </c>
      <c r="G32" s="6" t="s">
        <v>15</v>
      </c>
      <c r="H32" s="8">
        <v>0</v>
      </c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36" t="str">
        <f t="shared" si="4"/>
        <v>проверка пройдена</v>
      </c>
    </row>
    <row r="33" spans="1:35" s="4" customFormat="1" ht="162" customHeight="1" x14ac:dyDescent="0.25">
      <c r="A33" s="37" t="s">
        <v>688</v>
      </c>
      <c r="B33" s="37" t="s">
        <v>621</v>
      </c>
      <c r="C33" s="37" t="s">
        <v>1350</v>
      </c>
      <c r="D33" s="37" t="s">
        <v>469</v>
      </c>
      <c r="E33" s="37" t="str">
        <f>VLOOKUP(D33,'Коды программ'!$A$2:$B$578,2,FALSE)</f>
        <v>Хозяйка(ин) усадьбы</v>
      </c>
      <c r="F33" s="7" t="s">
        <v>14</v>
      </c>
      <c r="G33" s="6" t="s">
        <v>18</v>
      </c>
      <c r="H33" s="8">
        <v>0</v>
      </c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36" t="str">
        <f t="shared" si="4"/>
        <v>проверка пройдена</v>
      </c>
    </row>
    <row r="34" spans="1:35" ht="114" customHeight="1" x14ac:dyDescent="0.3">
      <c r="A34" s="62" t="s">
        <v>1329</v>
      </c>
      <c r="B34" s="62"/>
      <c r="C34" s="62"/>
      <c r="D34" s="62"/>
      <c r="E34" s="62"/>
    </row>
    <row r="35" spans="1:35" ht="40.5" x14ac:dyDescent="0.3">
      <c r="A35" s="25" t="s">
        <v>1318</v>
      </c>
      <c r="B35" s="25" t="s">
        <v>1319</v>
      </c>
      <c r="C35" s="25"/>
      <c r="D35" s="25" t="s">
        <v>1320</v>
      </c>
      <c r="E35" s="25" t="s">
        <v>1321</v>
      </c>
      <c r="L35" s="13"/>
    </row>
    <row r="36" spans="1:35" ht="57.75" customHeight="1" x14ac:dyDescent="0.3">
      <c r="A36" s="26"/>
      <c r="B36" s="26"/>
      <c r="C36" s="26"/>
      <c r="D36" s="26"/>
      <c r="E36" s="26"/>
    </row>
  </sheetData>
  <mergeCells count="18">
    <mergeCell ref="A34:E34"/>
    <mergeCell ref="A3:AH3"/>
    <mergeCell ref="A5:A7"/>
    <mergeCell ref="B5:B7"/>
    <mergeCell ref="D5:D7"/>
    <mergeCell ref="E5:E7"/>
    <mergeCell ref="F5:F7"/>
    <mergeCell ref="G5:G7"/>
    <mergeCell ref="H5:H7"/>
    <mergeCell ref="I5:AG5"/>
    <mergeCell ref="AH5:AH7"/>
    <mergeCell ref="C5:C7"/>
    <mergeCell ref="AI5:AI7"/>
    <mergeCell ref="I6:N6"/>
    <mergeCell ref="O6:Q6"/>
    <mergeCell ref="R6:U6"/>
    <mergeCell ref="V6:AA6"/>
    <mergeCell ref="AB6:AG6"/>
  </mergeCells>
  <pageMargins left="0.23622047244094491" right="0.23622047244094491" top="0.74803149606299213" bottom="0.74803149606299213" header="0.31496062992125984" footer="0.31496062992125984"/>
  <pageSetup paperSize="9" scale="41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'Коды программ'!$K$2:$K$9</xm:f>
          </x14:formula1>
          <xm:sqref>A9:A33</xm:sqref>
        </x14:dataValidation>
        <x14:dataValidation type="list" allowBlank="1" showInputMessage="1" showErrorMessage="1">
          <x14:formula1>
            <xm:f>'Коды программ'!$G$2:$G$86</xm:f>
          </x14:formula1>
          <xm:sqref>B9:B33</xm:sqref>
        </x14:dataValidation>
        <x14:dataValidation type="list" allowBlank="1" showInputMessage="1" showErrorMessage="1">
          <x14:formula1>
            <xm:f>'Коды программ'!$A$2:$A$578</xm:f>
          </x14:formula1>
          <xm:sqref>D9:D33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78"/>
  <sheetViews>
    <sheetView workbookViewId="0">
      <selection activeCell="G3" sqref="G3"/>
    </sheetView>
  </sheetViews>
  <sheetFormatPr defaultRowHeight="15" x14ac:dyDescent="0.25"/>
  <cols>
    <col min="1" max="1" width="11.42578125" customWidth="1"/>
    <col min="2" max="2" width="51.140625" customWidth="1"/>
    <col min="3" max="3" width="33.140625" customWidth="1"/>
    <col min="5" max="5" width="13.85546875" customWidth="1"/>
  </cols>
  <sheetData>
    <row r="1" spans="1:11" x14ac:dyDescent="0.25">
      <c r="A1" s="1" t="s">
        <v>0</v>
      </c>
      <c r="B1" s="1"/>
      <c r="C1" s="1" t="s">
        <v>1</v>
      </c>
      <c r="D1" s="1"/>
      <c r="E1" s="1" t="s">
        <v>6</v>
      </c>
      <c r="F1" s="1"/>
      <c r="G1" t="s">
        <v>678</v>
      </c>
      <c r="K1" t="s">
        <v>689</v>
      </c>
    </row>
    <row r="2" spans="1:11" x14ac:dyDescent="0.25">
      <c r="A2" s="1" t="s">
        <v>19</v>
      </c>
      <c r="B2" s="1" t="s">
        <v>742</v>
      </c>
      <c r="C2" s="1" t="s">
        <v>2</v>
      </c>
      <c r="D2" s="1"/>
      <c r="E2" s="1" t="s">
        <v>17</v>
      </c>
      <c r="F2" s="1"/>
      <c r="G2" s="9" t="s">
        <v>596</v>
      </c>
      <c r="K2" t="s">
        <v>681</v>
      </c>
    </row>
    <row r="3" spans="1:11" x14ac:dyDescent="0.25">
      <c r="A3" s="1" t="s">
        <v>20</v>
      </c>
      <c r="B3" s="1" t="s">
        <v>743</v>
      </c>
      <c r="C3" s="1" t="s">
        <v>3</v>
      </c>
      <c r="D3" s="1"/>
      <c r="E3" s="1" t="s">
        <v>7</v>
      </c>
      <c r="F3" s="1"/>
      <c r="G3" s="9" t="s">
        <v>597</v>
      </c>
      <c r="K3" t="s">
        <v>682</v>
      </c>
    </row>
    <row r="4" spans="1:11" x14ac:dyDescent="0.25">
      <c r="A4" s="1" t="s">
        <v>21</v>
      </c>
      <c r="B4" s="1" t="s">
        <v>744</v>
      </c>
      <c r="C4" s="1" t="s">
        <v>4</v>
      </c>
      <c r="D4" s="1"/>
      <c r="E4" s="1"/>
      <c r="F4" s="1"/>
      <c r="G4" s="9" t="s">
        <v>598</v>
      </c>
      <c r="K4" t="s">
        <v>683</v>
      </c>
    </row>
    <row r="5" spans="1:11" x14ac:dyDescent="0.25">
      <c r="A5" s="1" t="s">
        <v>22</v>
      </c>
      <c r="B5" s="1" t="s">
        <v>745</v>
      </c>
      <c r="C5" s="1" t="s">
        <v>5</v>
      </c>
      <c r="D5" s="1"/>
      <c r="E5" s="1"/>
      <c r="F5" s="1"/>
      <c r="G5" s="9" t="s">
        <v>599</v>
      </c>
      <c r="K5" t="s">
        <v>684</v>
      </c>
    </row>
    <row r="6" spans="1:11" x14ac:dyDescent="0.25">
      <c r="A6" s="1" t="s">
        <v>23</v>
      </c>
      <c r="B6" s="1" t="s">
        <v>746</v>
      </c>
      <c r="C6" s="1"/>
      <c r="D6" s="1"/>
      <c r="E6" s="1"/>
      <c r="F6" s="1"/>
      <c r="G6" s="9" t="s">
        <v>600</v>
      </c>
      <c r="K6" t="s">
        <v>685</v>
      </c>
    </row>
    <row r="7" spans="1:11" x14ac:dyDescent="0.25">
      <c r="A7" s="1" t="s">
        <v>24</v>
      </c>
      <c r="B7" s="1" t="s">
        <v>747</v>
      </c>
      <c r="C7" s="1"/>
      <c r="D7" s="1"/>
      <c r="E7" s="1"/>
      <c r="F7" s="1"/>
      <c r="G7" s="9" t="s">
        <v>601</v>
      </c>
      <c r="K7" t="s">
        <v>686</v>
      </c>
    </row>
    <row r="8" spans="1:11" x14ac:dyDescent="0.25">
      <c r="A8" s="1" t="s">
        <v>25</v>
      </c>
      <c r="B8" s="1" t="s">
        <v>748</v>
      </c>
      <c r="C8" s="1"/>
      <c r="D8" s="1"/>
      <c r="E8" s="1"/>
      <c r="F8" s="1"/>
      <c r="G8" s="9" t="s">
        <v>602</v>
      </c>
      <c r="K8" t="s">
        <v>687</v>
      </c>
    </row>
    <row r="9" spans="1:11" x14ac:dyDescent="0.25">
      <c r="A9" s="1" t="s">
        <v>26</v>
      </c>
      <c r="B9" s="1" t="s">
        <v>749</v>
      </c>
      <c r="C9" s="1"/>
      <c r="D9" s="1"/>
      <c r="E9" s="1"/>
      <c r="F9" s="1"/>
      <c r="G9" s="9" t="s">
        <v>603</v>
      </c>
      <c r="K9" t="s">
        <v>688</v>
      </c>
    </row>
    <row r="10" spans="1:11" x14ac:dyDescent="0.25">
      <c r="A10" s="1" t="s">
        <v>27</v>
      </c>
      <c r="B10" s="1" t="s">
        <v>750</v>
      </c>
      <c r="C10" s="1"/>
      <c r="D10" s="1"/>
      <c r="E10" s="1"/>
      <c r="F10" s="1"/>
      <c r="G10" s="9" t="s">
        <v>604</v>
      </c>
    </row>
    <row r="11" spans="1:11" x14ac:dyDescent="0.25">
      <c r="A11" s="1" t="s">
        <v>28</v>
      </c>
      <c r="B11" s="1" t="s">
        <v>751</v>
      </c>
      <c r="C11" s="1"/>
      <c r="D11" s="1"/>
      <c r="E11" s="1"/>
      <c r="F11" s="1"/>
      <c r="G11" s="9" t="s">
        <v>605</v>
      </c>
    </row>
    <row r="12" spans="1:11" x14ac:dyDescent="0.25">
      <c r="A12" s="1" t="s">
        <v>29</v>
      </c>
      <c r="B12" s="1" t="s">
        <v>752</v>
      </c>
      <c r="C12" s="1"/>
      <c r="D12" s="1"/>
      <c r="E12" s="1"/>
      <c r="F12" s="1"/>
      <c r="G12" s="9" t="s">
        <v>606</v>
      </c>
    </row>
    <row r="13" spans="1:11" x14ac:dyDescent="0.25">
      <c r="A13" s="1" t="s">
        <v>30</v>
      </c>
      <c r="B13" s="1" t="s">
        <v>753</v>
      </c>
      <c r="C13" s="1"/>
      <c r="D13" s="1"/>
      <c r="E13" s="1"/>
      <c r="F13" s="1"/>
      <c r="G13" s="9" t="s">
        <v>607</v>
      </c>
    </row>
    <row r="14" spans="1:11" x14ac:dyDescent="0.25">
      <c r="A14" s="1" t="s">
        <v>31</v>
      </c>
      <c r="B14" s="1" t="s">
        <v>754</v>
      </c>
      <c r="C14" s="1"/>
      <c r="D14" s="1"/>
      <c r="E14" s="1"/>
      <c r="F14" s="1"/>
      <c r="G14" s="9" t="s">
        <v>608</v>
      </c>
    </row>
    <row r="15" spans="1:11" x14ac:dyDescent="0.25">
      <c r="A15" s="1" t="s">
        <v>32</v>
      </c>
      <c r="B15" t="s">
        <v>755</v>
      </c>
      <c r="G15" s="9" t="s">
        <v>609</v>
      </c>
    </row>
    <row r="16" spans="1:11" x14ac:dyDescent="0.25">
      <c r="A16" s="1" t="s">
        <v>33</v>
      </c>
      <c r="B16" t="s">
        <v>756</v>
      </c>
      <c r="G16" s="9" t="s">
        <v>610</v>
      </c>
    </row>
    <row r="17" spans="1:7" x14ac:dyDescent="0.25">
      <c r="A17" s="1" t="s">
        <v>34</v>
      </c>
      <c r="B17" t="s">
        <v>757</v>
      </c>
      <c r="G17" s="9" t="s">
        <v>611</v>
      </c>
    </row>
    <row r="18" spans="1:7" x14ac:dyDescent="0.25">
      <c r="A18" s="1" t="s">
        <v>35</v>
      </c>
      <c r="B18" t="s">
        <v>758</v>
      </c>
      <c r="G18" s="9" t="s">
        <v>612</v>
      </c>
    </row>
    <row r="19" spans="1:7" x14ac:dyDescent="0.25">
      <c r="A19" s="1" t="s">
        <v>36</v>
      </c>
      <c r="B19" t="s">
        <v>759</v>
      </c>
      <c r="G19" s="9" t="s">
        <v>613</v>
      </c>
    </row>
    <row r="20" spans="1:7" x14ac:dyDescent="0.25">
      <c r="A20" s="1" t="s">
        <v>37</v>
      </c>
      <c r="B20" t="s">
        <v>760</v>
      </c>
      <c r="G20" s="9" t="s">
        <v>614</v>
      </c>
    </row>
    <row r="21" spans="1:7" x14ac:dyDescent="0.25">
      <c r="A21" s="1" t="s">
        <v>38</v>
      </c>
      <c r="B21" t="s">
        <v>761</v>
      </c>
      <c r="G21" s="9" t="s">
        <v>615</v>
      </c>
    </row>
    <row r="22" spans="1:7" x14ac:dyDescent="0.25">
      <c r="A22" s="1" t="s">
        <v>39</v>
      </c>
      <c r="B22" t="s">
        <v>762</v>
      </c>
      <c r="G22" s="9" t="s">
        <v>616</v>
      </c>
    </row>
    <row r="23" spans="1:7" x14ac:dyDescent="0.25">
      <c r="A23" s="1" t="s">
        <v>40</v>
      </c>
      <c r="B23" t="s">
        <v>763</v>
      </c>
      <c r="G23" s="9" t="s">
        <v>617</v>
      </c>
    </row>
    <row r="24" spans="1:7" x14ac:dyDescent="0.25">
      <c r="A24" s="1" t="s">
        <v>41</v>
      </c>
      <c r="B24" t="s">
        <v>764</v>
      </c>
      <c r="G24" s="9" t="s">
        <v>618</v>
      </c>
    </row>
    <row r="25" spans="1:7" x14ac:dyDescent="0.25">
      <c r="A25" s="1" t="s">
        <v>42</v>
      </c>
      <c r="B25" t="s">
        <v>765</v>
      </c>
      <c r="G25" s="9" t="s">
        <v>619</v>
      </c>
    </row>
    <row r="26" spans="1:7" x14ac:dyDescent="0.25">
      <c r="A26" s="1" t="s">
        <v>43</v>
      </c>
      <c r="B26" t="s">
        <v>766</v>
      </c>
      <c r="G26" s="9" t="s">
        <v>620</v>
      </c>
    </row>
    <row r="27" spans="1:7" x14ac:dyDescent="0.25">
      <c r="A27" s="1" t="s">
        <v>44</v>
      </c>
      <c r="B27" t="s">
        <v>767</v>
      </c>
      <c r="G27" s="9" t="s">
        <v>621</v>
      </c>
    </row>
    <row r="28" spans="1:7" x14ac:dyDescent="0.25">
      <c r="A28" s="1" t="s">
        <v>45</v>
      </c>
      <c r="B28" t="s">
        <v>768</v>
      </c>
      <c r="G28" s="9" t="s">
        <v>622</v>
      </c>
    </row>
    <row r="29" spans="1:7" x14ac:dyDescent="0.25">
      <c r="A29" s="1" t="s">
        <v>46</v>
      </c>
      <c r="B29" t="s">
        <v>769</v>
      </c>
      <c r="G29" s="9" t="s">
        <v>623</v>
      </c>
    </row>
    <row r="30" spans="1:7" x14ac:dyDescent="0.25">
      <c r="A30" s="1" t="s">
        <v>47</v>
      </c>
      <c r="B30" t="s">
        <v>770</v>
      </c>
      <c r="G30" s="9" t="s">
        <v>624</v>
      </c>
    </row>
    <row r="31" spans="1:7" x14ac:dyDescent="0.25">
      <c r="A31" s="1" t="s">
        <v>48</v>
      </c>
      <c r="B31" t="s">
        <v>771</v>
      </c>
      <c r="G31" s="9" t="s">
        <v>625</v>
      </c>
    </row>
    <row r="32" spans="1:7" x14ac:dyDescent="0.25">
      <c r="A32" s="1" t="s">
        <v>49</v>
      </c>
      <c r="B32" t="s">
        <v>772</v>
      </c>
      <c r="G32" s="9" t="s">
        <v>626</v>
      </c>
    </row>
    <row r="33" spans="1:7" x14ac:dyDescent="0.25">
      <c r="A33" s="1" t="s">
        <v>50</v>
      </c>
      <c r="B33" t="s">
        <v>773</v>
      </c>
      <c r="G33" s="9" t="s">
        <v>627</v>
      </c>
    </row>
    <row r="34" spans="1:7" x14ac:dyDescent="0.25">
      <c r="A34" s="1" t="s">
        <v>51</v>
      </c>
      <c r="B34" t="s">
        <v>774</v>
      </c>
      <c r="G34" s="9" t="s">
        <v>16</v>
      </c>
    </row>
    <row r="35" spans="1:7" x14ac:dyDescent="0.25">
      <c r="A35" s="1" t="s">
        <v>52</v>
      </c>
      <c r="B35" t="s">
        <v>775</v>
      </c>
      <c r="G35" s="9" t="s">
        <v>628</v>
      </c>
    </row>
    <row r="36" spans="1:7" x14ac:dyDescent="0.25">
      <c r="A36" s="1" t="s">
        <v>53</v>
      </c>
      <c r="B36" t="s">
        <v>776</v>
      </c>
      <c r="G36" s="9" t="s">
        <v>629</v>
      </c>
    </row>
    <row r="37" spans="1:7" x14ac:dyDescent="0.25">
      <c r="A37" s="1" t="s">
        <v>54</v>
      </c>
      <c r="B37" t="s">
        <v>777</v>
      </c>
      <c r="G37" s="9" t="s">
        <v>630</v>
      </c>
    </row>
    <row r="38" spans="1:7" x14ac:dyDescent="0.25">
      <c r="A38" s="1" t="s">
        <v>55</v>
      </c>
      <c r="B38" t="s">
        <v>778</v>
      </c>
      <c r="G38" s="9" t="s">
        <v>631</v>
      </c>
    </row>
    <row r="39" spans="1:7" x14ac:dyDescent="0.25">
      <c r="A39" s="1" t="s">
        <v>56</v>
      </c>
      <c r="B39" t="s">
        <v>779</v>
      </c>
      <c r="G39" s="9" t="s">
        <v>632</v>
      </c>
    </row>
    <row r="40" spans="1:7" x14ac:dyDescent="0.25">
      <c r="A40" s="1" t="s">
        <v>57</v>
      </c>
      <c r="B40" t="s">
        <v>780</v>
      </c>
      <c r="G40" s="9" t="s">
        <v>633</v>
      </c>
    </row>
    <row r="41" spans="1:7" x14ac:dyDescent="0.25">
      <c r="A41" s="1" t="s">
        <v>58</v>
      </c>
      <c r="B41" t="s">
        <v>781</v>
      </c>
      <c r="G41" s="9" t="s">
        <v>634</v>
      </c>
    </row>
    <row r="42" spans="1:7" x14ac:dyDescent="0.25">
      <c r="A42" s="1" t="s">
        <v>59</v>
      </c>
      <c r="B42" t="s">
        <v>782</v>
      </c>
      <c r="G42" s="9" t="s">
        <v>635</v>
      </c>
    </row>
    <row r="43" spans="1:7" x14ac:dyDescent="0.25">
      <c r="A43" s="1" t="s">
        <v>60</v>
      </c>
      <c r="B43" t="s">
        <v>783</v>
      </c>
      <c r="G43" s="9" t="s">
        <v>636</v>
      </c>
    </row>
    <row r="44" spans="1:7" x14ac:dyDescent="0.25">
      <c r="A44" s="1" t="s">
        <v>61</v>
      </c>
      <c r="B44" t="s">
        <v>784</v>
      </c>
      <c r="G44" s="9" t="s">
        <v>637</v>
      </c>
    </row>
    <row r="45" spans="1:7" x14ac:dyDescent="0.25">
      <c r="A45" s="1" t="s">
        <v>62</v>
      </c>
      <c r="B45" t="s">
        <v>785</v>
      </c>
      <c r="G45" s="9" t="s">
        <v>638</v>
      </c>
    </row>
    <row r="46" spans="1:7" x14ac:dyDescent="0.25">
      <c r="A46" s="1" t="s">
        <v>63</v>
      </c>
      <c r="B46" t="s">
        <v>786</v>
      </c>
      <c r="G46" s="9" t="s">
        <v>639</v>
      </c>
    </row>
    <row r="47" spans="1:7" x14ac:dyDescent="0.25">
      <c r="A47" s="1" t="s">
        <v>64</v>
      </c>
      <c r="B47" t="s">
        <v>787</v>
      </c>
      <c r="G47" s="9" t="s">
        <v>640</v>
      </c>
    </row>
    <row r="48" spans="1:7" x14ac:dyDescent="0.25">
      <c r="A48" s="1" t="s">
        <v>65</v>
      </c>
      <c r="B48" t="s">
        <v>788</v>
      </c>
      <c r="G48" s="9" t="s">
        <v>641</v>
      </c>
    </row>
    <row r="49" spans="1:7" x14ac:dyDescent="0.25">
      <c r="A49" s="1" t="s">
        <v>66</v>
      </c>
      <c r="B49" t="s">
        <v>789</v>
      </c>
      <c r="G49" s="9" t="s">
        <v>642</v>
      </c>
    </row>
    <row r="50" spans="1:7" x14ac:dyDescent="0.25">
      <c r="A50" s="1" t="s">
        <v>67</v>
      </c>
      <c r="B50" t="s">
        <v>790</v>
      </c>
      <c r="G50" s="9" t="s">
        <v>643</v>
      </c>
    </row>
    <row r="51" spans="1:7" x14ac:dyDescent="0.25">
      <c r="A51" s="1" t="s">
        <v>68</v>
      </c>
      <c r="B51" t="s">
        <v>791</v>
      </c>
      <c r="G51" s="9" t="s">
        <v>644</v>
      </c>
    </row>
    <row r="52" spans="1:7" x14ac:dyDescent="0.25">
      <c r="A52" s="1" t="s">
        <v>69</v>
      </c>
      <c r="B52" t="s">
        <v>792</v>
      </c>
      <c r="G52" s="9" t="s">
        <v>645</v>
      </c>
    </row>
    <row r="53" spans="1:7" x14ac:dyDescent="0.25">
      <c r="A53" s="1" t="s">
        <v>70</v>
      </c>
      <c r="B53" t="s">
        <v>793</v>
      </c>
      <c r="G53" s="9" t="s">
        <v>646</v>
      </c>
    </row>
    <row r="54" spans="1:7" x14ac:dyDescent="0.25">
      <c r="A54" s="1" t="s">
        <v>71</v>
      </c>
      <c r="B54" t="s">
        <v>794</v>
      </c>
      <c r="G54" s="9" t="s">
        <v>647</v>
      </c>
    </row>
    <row r="55" spans="1:7" x14ac:dyDescent="0.25">
      <c r="A55" s="1" t="s">
        <v>72</v>
      </c>
      <c r="B55" t="s">
        <v>795</v>
      </c>
      <c r="G55" s="9" t="s">
        <v>648</v>
      </c>
    </row>
    <row r="56" spans="1:7" x14ac:dyDescent="0.25">
      <c r="A56" s="1" t="s">
        <v>73</v>
      </c>
      <c r="B56" t="s">
        <v>796</v>
      </c>
      <c r="G56" s="9" t="s">
        <v>649</v>
      </c>
    </row>
    <row r="57" spans="1:7" x14ac:dyDescent="0.25">
      <c r="A57" s="1" t="s">
        <v>74</v>
      </c>
      <c r="B57" t="s">
        <v>797</v>
      </c>
      <c r="G57" s="9" t="s">
        <v>650</v>
      </c>
    </row>
    <row r="58" spans="1:7" x14ac:dyDescent="0.25">
      <c r="A58" s="1" t="s">
        <v>75</v>
      </c>
      <c r="B58" t="s">
        <v>798</v>
      </c>
      <c r="G58" s="9" t="s">
        <v>651</v>
      </c>
    </row>
    <row r="59" spans="1:7" x14ac:dyDescent="0.25">
      <c r="A59" s="1" t="s">
        <v>76</v>
      </c>
      <c r="B59" t="s">
        <v>799</v>
      </c>
      <c r="G59" s="9" t="s">
        <v>652</v>
      </c>
    </row>
    <row r="60" spans="1:7" x14ac:dyDescent="0.25">
      <c r="A60" s="1" t="s">
        <v>77</v>
      </c>
      <c r="B60" t="s">
        <v>800</v>
      </c>
      <c r="G60" s="9" t="s">
        <v>680</v>
      </c>
    </row>
    <row r="61" spans="1:7" x14ac:dyDescent="0.25">
      <c r="A61" s="1" t="s">
        <v>78</v>
      </c>
      <c r="B61" t="s">
        <v>801</v>
      </c>
      <c r="G61" s="9" t="s">
        <v>653</v>
      </c>
    </row>
    <row r="62" spans="1:7" x14ac:dyDescent="0.25">
      <c r="A62" s="1" t="s">
        <v>79</v>
      </c>
      <c r="B62" t="s">
        <v>802</v>
      </c>
      <c r="G62" s="9" t="s">
        <v>654</v>
      </c>
    </row>
    <row r="63" spans="1:7" x14ac:dyDescent="0.25">
      <c r="A63" s="1" t="s">
        <v>80</v>
      </c>
      <c r="B63" t="s">
        <v>803</v>
      </c>
      <c r="G63" s="9" t="s">
        <v>655</v>
      </c>
    </row>
    <row r="64" spans="1:7" x14ac:dyDescent="0.25">
      <c r="A64" s="1" t="s">
        <v>81</v>
      </c>
      <c r="B64" t="s">
        <v>804</v>
      </c>
      <c r="G64" s="9" t="s">
        <v>656</v>
      </c>
    </row>
    <row r="65" spans="1:7" x14ac:dyDescent="0.25">
      <c r="A65" s="1" t="s">
        <v>82</v>
      </c>
      <c r="B65" t="s">
        <v>805</v>
      </c>
      <c r="G65" s="9" t="s">
        <v>657</v>
      </c>
    </row>
    <row r="66" spans="1:7" x14ac:dyDescent="0.25">
      <c r="A66" s="1" t="s">
        <v>83</v>
      </c>
      <c r="B66" t="s">
        <v>806</v>
      </c>
      <c r="G66" s="9" t="s">
        <v>658</v>
      </c>
    </row>
    <row r="67" spans="1:7" x14ac:dyDescent="0.25">
      <c r="A67" s="1" t="s">
        <v>84</v>
      </c>
      <c r="B67" t="s">
        <v>807</v>
      </c>
      <c r="G67" s="9" t="s">
        <v>659</v>
      </c>
    </row>
    <row r="68" spans="1:7" x14ac:dyDescent="0.25">
      <c r="A68" s="1" t="s">
        <v>85</v>
      </c>
      <c r="B68" t="s">
        <v>808</v>
      </c>
      <c r="G68" s="9" t="s">
        <v>660</v>
      </c>
    </row>
    <row r="69" spans="1:7" x14ac:dyDescent="0.25">
      <c r="A69" s="1" t="s">
        <v>86</v>
      </c>
      <c r="B69" t="s">
        <v>809</v>
      </c>
      <c r="G69" s="9" t="s">
        <v>661</v>
      </c>
    </row>
    <row r="70" spans="1:7" x14ac:dyDescent="0.25">
      <c r="A70" s="1" t="s">
        <v>87</v>
      </c>
      <c r="B70" t="s">
        <v>810</v>
      </c>
      <c r="G70" s="9" t="s">
        <v>662</v>
      </c>
    </row>
    <row r="71" spans="1:7" x14ac:dyDescent="0.25">
      <c r="A71" s="1" t="s">
        <v>88</v>
      </c>
      <c r="B71" t="s">
        <v>811</v>
      </c>
      <c r="G71" s="9" t="s">
        <v>663</v>
      </c>
    </row>
    <row r="72" spans="1:7" x14ac:dyDescent="0.25">
      <c r="A72" s="1" t="s">
        <v>89</v>
      </c>
      <c r="B72" t="s">
        <v>812</v>
      </c>
      <c r="G72" s="9" t="s">
        <v>664</v>
      </c>
    </row>
    <row r="73" spans="1:7" x14ac:dyDescent="0.25">
      <c r="A73" s="1" t="s">
        <v>90</v>
      </c>
      <c r="B73" t="s">
        <v>813</v>
      </c>
      <c r="G73" s="9" t="s">
        <v>665</v>
      </c>
    </row>
    <row r="74" spans="1:7" x14ac:dyDescent="0.25">
      <c r="A74" s="1" t="s">
        <v>91</v>
      </c>
      <c r="B74" t="s">
        <v>814</v>
      </c>
      <c r="G74" s="9" t="s">
        <v>666</v>
      </c>
    </row>
    <row r="75" spans="1:7" x14ac:dyDescent="0.25">
      <c r="A75" s="1" t="s">
        <v>92</v>
      </c>
      <c r="B75" t="s">
        <v>815</v>
      </c>
      <c r="G75" s="9" t="s">
        <v>667</v>
      </c>
    </row>
    <row r="76" spans="1:7" x14ac:dyDescent="0.25">
      <c r="A76" s="1" t="s">
        <v>93</v>
      </c>
      <c r="B76" t="s">
        <v>816</v>
      </c>
      <c r="G76" s="9" t="s">
        <v>668</v>
      </c>
    </row>
    <row r="77" spans="1:7" x14ac:dyDescent="0.25">
      <c r="A77" s="1" t="s">
        <v>94</v>
      </c>
      <c r="B77" t="s">
        <v>817</v>
      </c>
      <c r="G77" s="9" t="s">
        <v>669</v>
      </c>
    </row>
    <row r="78" spans="1:7" x14ac:dyDescent="0.25">
      <c r="A78" s="1" t="s">
        <v>95</v>
      </c>
      <c r="B78" t="s">
        <v>818</v>
      </c>
      <c r="G78" s="9" t="s">
        <v>670</v>
      </c>
    </row>
    <row r="79" spans="1:7" x14ac:dyDescent="0.25">
      <c r="A79" s="1" t="s">
        <v>96</v>
      </c>
      <c r="B79" t="s">
        <v>819</v>
      </c>
      <c r="G79" s="9" t="s">
        <v>671</v>
      </c>
    </row>
    <row r="80" spans="1:7" x14ac:dyDescent="0.25">
      <c r="A80" s="1" t="s">
        <v>97</v>
      </c>
      <c r="B80" t="s">
        <v>820</v>
      </c>
      <c r="G80" s="9" t="s">
        <v>672</v>
      </c>
    </row>
    <row r="81" spans="1:7" x14ac:dyDescent="0.25">
      <c r="A81" s="1" t="s">
        <v>98</v>
      </c>
      <c r="B81" t="s">
        <v>821</v>
      </c>
      <c r="G81" s="9" t="s">
        <v>673</v>
      </c>
    </row>
    <row r="82" spans="1:7" x14ac:dyDescent="0.25">
      <c r="A82" s="1" t="s">
        <v>99</v>
      </c>
      <c r="B82" t="s">
        <v>822</v>
      </c>
      <c r="G82" s="9" t="s">
        <v>674</v>
      </c>
    </row>
    <row r="83" spans="1:7" x14ac:dyDescent="0.25">
      <c r="A83" s="1" t="s">
        <v>100</v>
      </c>
      <c r="B83" t="s">
        <v>823</v>
      </c>
      <c r="G83" s="9" t="s">
        <v>675</v>
      </c>
    </row>
    <row r="84" spans="1:7" x14ac:dyDescent="0.25">
      <c r="A84" s="1" t="s">
        <v>101</v>
      </c>
      <c r="B84" t="s">
        <v>824</v>
      </c>
      <c r="G84" s="9" t="s">
        <v>679</v>
      </c>
    </row>
    <row r="85" spans="1:7" x14ac:dyDescent="0.25">
      <c r="A85" s="1" t="s">
        <v>102</v>
      </c>
      <c r="B85" t="s">
        <v>825</v>
      </c>
      <c r="G85" s="9" t="s">
        <v>676</v>
      </c>
    </row>
    <row r="86" spans="1:7" x14ac:dyDescent="0.25">
      <c r="A86" s="1" t="s">
        <v>103</v>
      </c>
      <c r="B86" t="s">
        <v>826</v>
      </c>
      <c r="G86" s="9" t="s">
        <v>677</v>
      </c>
    </row>
    <row r="87" spans="1:7" x14ac:dyDescent="0.25">
      <c r="A87" s="1" t="s">
        <v>104</v>
      </c>
      <c r="B87" t="s">
        <v>827</v>
      </c>
    </row>
    <row r="88" spans="1:7" x14ac:dyDescent="0.25">
      <c r="A88" s="1" t="s">
        <v>105</v>
      </c>
      <c r="B88" t="s">
        <v>828</v>
      </c>
    </row>
    <row r="89" spans="1:7" x14ac:dyDescent="0.25">
      <c r="A89" s="1" t="s">
        <v>106</v>
      </c>
      <c r="B89" t="s">
        <v>829</v>
      </c>
    </row>
    <row r="90" spans="1:7" x14ac:dyDescent="0.25">
      <c r="A90" s="1" t="s">
        <v>107</v>
      </c>
      <c r="B90" t="s">
        <v>830</v>
      </c>
    </row>
    <row r="91" spans="1:7" x14ac:dyDescent="0.25">
      <c r="A91" s="1" t="s">
        <v>108</v>
      </c>
      <c r="B91" t="s">
        <v>831</v>
      </c>
    </row>
    <row r="92" spans="1:7" x14ac:dyDescent="0.25">
      <c r="A92" s="1" t="s">
        <v>109</v>
      </c>
      <c r="B92" t="s">
        <v>832</v>
      </c>
    </row>
    <row r="93" spans="1:7" x14ac:dyDescent="0.25">
      <c r="A93" s="1" t="s">
        <v>110</v>
      </c>
      <c r="B93" t="s">
        <v>833</v>
      </c>
    </row>
    <row r="94" spans="1:7" x14ac:dyDescent="0.25">
      <c r="A94" s="1" t="s">
        <v>111</v>
      </c>
      <c r="B94" t="s">
        <v>834</v>
      </c>
    </row>
    <row r="95" spans="1:7" x14ac:dyDescent="0.25">
      <c r="A95" s="1" t="s">
        <v>112</v>
      </c>
      <c r="B95" t="s">
        <v>835</v>
      </c>
    </row>
    <row r="96" spans="1:7" x14ac:dyDescent="0.25">
      <c r="A96" s="1" t="s">
        <v>113</v>
      </c>
      <c r="B96" t="s">
        <v>836</v>
      </c>
    </row>
    <row r="97" spans="1:2" x14ac:dyDescent="0.25">
      <c r="A97" s="1" t="s">
        <v>114</v>
      </c>
      <c r="B97" t="s">
        <v>837</v>
      </c>
    </row>
    <row r="98" spans="1:2" x14ac:dyDescent="0.25">
      <c r="A98" s="1" t="s">
        <v>115</v>
      </c>
      <c r="B98" t="s">
        <v>838</v>
      </c>
    </row>
    <row r="99" spans="1:2" x14ac:dyDescent="0.25">
      <c r="A99" s="1" t="s">
        <v>116</v>
      </c>
      <c r="B99" t="s">
        <v>839</v>
      </c>
    </row>
    <row r="100" spans="1:2" x14ac:dyDescent="0.25">
      <c r="A100" s="1" t="s">
        <v>117</v>
      </c>
      <c r="B100" t="s">
        <v>840</v>
      </c>
    </row>
    <row r="101" spans="1:2" x14ac:dyDescent="0.25">
      <c r="A101" s="1" t="s">
        <v>118</v>
      </c>
      <c r="B101" t="s">
        <v>841</v>
      </c>
    </row>
    <row r="102" spans="1:2" x14ac:dyDescent="0.25">
      <c r="A102" s="1" t="s">
        <v>119</v>
      </c>
      <c r="B102" t="s">
        <v>842</v>
      </c>
    </row>
    <row r="103" spans="1:2" x14ac:dyDescent="0.25">
      <c r="A103" s="1" t="s">
        <v>120</v>
      </c>
      <c r="B103" t="s">
        <v>843</v>
      </c>
    </row>
    <row r="104" spans="1:2" x14ac:dyDescent="0.25">
      <c r="A104" s="1" t="s">
        <v>121</v>
      </c>
      <c r="B104" t="s">
        <v>844</v>
      </c>
    </row>
    <row r="105" spans="1:2" x14ac:dyDescent="0.25">
      <c r="A105" s="1" t="s">
        <v>122</v>
      </c>
      <c r="B105" t="s">
        <v>845</v>
      </c>
    </row>
    <row r="106" spans="1:2" x14ac:dyDescent="0.25">
      <c r="A106" s="1" t="s">
        <v>123</v>
      </c>
      <c r="B106" t="s">
        <v>846</v>
      </c>
    </row>
    <row r="107" spans="1:2" x14ac:dyDescent="0.25">
      <c r="A107" s="1" t="s">
        <v>124</v>
      </c>
      <c r="B107" t="s">
        <v>847</v>
      </c>
    </row>
    <row r="108" spans="1:2" x14ac:dyDescent="0.25">
      <c r="A108" s="1" t="s">
        <v>125</v>
      </c>
      <c r="B108" t="s">
        <v>848</v>
      </c>
    </row>
    <row r="109" spans="1:2" x14ac:dyDescent="0.25">
      <c r="A109" s="1" t="s">
        <v>126</v>
      </c>
      <c r="B109" t="s">
        <v>849</v>
      </c>
    </row>
    <row r="110" spans="1:2" x14ac:dyDescent="0.25">
      <c r="A110" s="1" t="s">
        <v>127</v>
      </c>
      <c r="B110" t="s">
        <v>850</v>
      </c>
    </row>
    <row r="111" spans="1:2" x14ac:dyDescent="0.25">
      <c r="A111" s="1" t="s">
        <v>128</v>
      </c>
      <c r="B111" t="s">
        <v>851</v>
      </c>
    </row>
    <row r="112" spans="1:2" x14ac:dyDescent="0.25">
      <c r="A112" s="1" t="s">
        <v>129</v>
      </c>
      <c r="B112" t="s">
        <v>852</v>
      </c>
    </row>
    <row r="113" spans="1:2" x14ac:dyDescent="0.25">
      <c r="A113" s="1" t="s">
        <v>130</v>
      </c>
      <c r="B113" t="s">
        <v>853</v>
      </c>
    </row>
    <row r="114" spans="1:2" x14ac:dyDescent="0.25">
      <c r="A114" s="1" t="s">
        <v>131</v>
      </c>
      <c r="B114" t="s">
        <v>854</v>
      </c>
    </row>
    <row r="115" spans="1:2" x14ac:dyDescent="0.25">
      <c r="A115" s="1" t="s">
        <v>132</v>
      </c>
      <c r="B115" t="s">
        <v>855</v>
      </c>
    </row>
    <row r="116" spans="1:2" x14ac:dyDescent="0.25">
      <c r="A116" s="1" t="s">
        <v>133</v>
      </c>
      <c r="B116" t="s">
        <v>856</v>
      </c>
    </row>
    <row r="117" spans="1:2" x14ac:dyDescent="0.25">
      <c r="A117" s="1" t="s">
        <v>134</v>
      </c>
      <c r="B117" t="s">
        <v>857</v>
      </c>
    </row>
    <row r="118" spans="1:2" x14ac:dyDescent="0.25">
      <c r="A118" s="1" t="s">
        <v>135</v>
      </c>
      <c r="B118" t="s">
        <v>858</v>
      </c>
    </row>
    <row r="119" spans="1:2" x14ac:dyDescent="0.25">
      <c r="A119" s="1" t="s">
        <v>136</v>
      </c>
      <c r="B119" t="s">
        <v>859</v>
      </c>
    </row>
    <row r="120" spans="1:2" x14ac:dyDescent="0.25">
      <c r="A120" s="1" t="s">
        <v>137</v>
      </c>
      <c r="B120" t="s">
        <v>860</v>
      </c>
    </row>
    <row r="121" spans="1:2" x14ac:dyDescent="0.25">
      <c r="A121" s="1" t="s">
        <v>138</v>
      </c>
      <c r="B121" t="s">
        <v>861</v>
      </c>
    </row>
    <row r="122" spans="1:2" x14ac:dyDescent="0.25">
      <c r="A122" s="1" t="s">
        <v>139</v>
      </c>
      <c r="B122" t="s">
        <v>862</v>
      </c>
    </row>
    <row r="123" spans="1:2" x14ac:dyDescent="0.25">
      <c r="A123" s="1" t="s">
        <v>140</v>
      </c>
      <c r="B123" t="s">
        <v>863</v>
      </c>
    </row>
    <row r="124" spans="1:2" x14ac:dyDescent="0.25">
      <c r="A124" s="1" t="s">
        <v>141</v>
      </c>
      <c r="B124" t="s">
        <v>864</v>
      </c>
    </row>
    <row r="125" spans="1:2" x14ac:dyDescent="0.25">
      <c r="A125" s="1" t="s">
        <v>142</v>
      </c>
      <c r="B125" t="s">
        <v>865</v>
      </c>
    </row>
    <row r="126" spans="1:2" x14ac:dyDescent="0.25">
      <c r="A126" s="1" t="s">
        <v>143</v>
      </c>
      <c r="B126" t="s">
        <v>866</v>
      </c>
    </row>
    <row r="127" spans="1:2" x14ac:dyDescent="0.25">
      <c r="A127" s="1" t="s">
        <v>144</v>
      </c>
      <c r="B127" t="s">
        <v>867</v>
      </c>
    </row>
    <row r="128" spans="1:2" x14ac:dyDescent="0.25">
      <c r="A128" s="1" t="s">
        <v>145</v>
      </c>
      <c r="B128" t="s">
        <v>868</v>
      </c>
    </row>
    <row r="129" spans="1:2" x14ac:dyDescent="0.25">
      <c r="A129" s="1" t="s">
        <v>146</v>
      </c>
      <c r="B129" t="s">
        <v>869</v>
      </c>
    </row>
    <row r="130" spans="1:2" x14ac:dyDescent="0.25">
      <c r="A130" s="1" t="s">
        <v>147</v>
      </c>
      <c r="B130" t="s">
        <v>870</v>
      </c>
    </row>
    <row r="131" spans="1:2" x14ac:dyDescent="0.25">
      <c r="A131" s="1" t="s">
        <v>148</v>
      </c>
      <c r="B131" t="s">
        <v>871</v>
      </c>
    </row>
    <row r="132" spans="1:2" x14ac:dyDescent="0.25">
      <c r="A132" s="1" t="s">
        <v>149</v>
      </c>
      <c r="B132" t="s">
        <v>872</v>
      </c>
    </row>
    <row r="133" spans="1:2" x14ac:dyDescent="0.25">
      <c r="A133" s="1" t="s">
        <v>150</v>
      </c>
      <c r="B133" t="s">
        <v>873</v>
      </c>
    </row>
    <row r="134" spans="1:2" x14ac:dyDescent="0.25">
      <c r="A134" s="1" t="s">
        <v>151</v>
      </c>
      <c r="B134" t="s">
        <v>874</v>
      </c>
    </row>
    <row r="135" spans="1:2" x14ac:dyDescent="0.25">
      <c r="A135" s="1" t="s">
        <v>152</v>
      </c>
      <c r="B135" t="s">
        <v>875</v>
      </c>
    </row>
    <row r="136" spans="1:2" x14ac:dyDescent="0.25">
      <c r="A136" s="1" t="s">
        <v>153</v>
      </c>
      <c r="B136" t="s">
        <v>876</v>
      </c>
    </row>
    <row r="137" spans="1:2" x14ac:dyDescent="0.25">
      <c r="A137" s="1" t="s">
        <v>154</v>
      </c>
      <c r="B137" t="s">
        <v>877</v>
      </c>
    </row>
    <row r="138" spans="1:2" x14ac:dyDescent="0.25">
      <c r="A138" s="1" t="s">
        <v>155</v>
      </c>
      <c r="B138" t="s">
        <v>878</v>
      </c>
    </row>
    <row r="139" spans="1:2" x14ac:dyDescent="0.25">
      <c r="A139" s="1" t="s">
        <v>156</v>
      </c>
      <c r="B139" t="s">
        <v>879</v>
      </c>
    </row>
    <row r="140" spans="1:2" x14ac:dyDescent="0.25">
      <c r="A140" s="1" t="s">
        <v>157</v>
      </c>
      <c r="B140" t="s">
        <v>880</v>
      </c>
    </row>
    <row r="141" spans="1:2" x14ac:dyDescent="0.25">
      <c r="A141" s="1" t="s">
        <v>158</v>
      </c>
      <c r="B141" t="s">
        <v>881</v>
      </c>
    </row>
    <row r="142" spans="1:2" x14ac:dyDescent="0.25">
      <c r="A142" s="1" t="s">
        <v>159</v>
      </c>
      <c r="B142" t="s">
        <v>882</v>
      </c>
    </row>
    <row r="143" spans="1:2" x14ac:dyDescent="0.25">
      <c r="A143" s="1" t="s">
        <v>160</v>
      </c>
      <c r="B143" t="s">
        <v>883</v>
      </c>
    </row>
    <row r="144" spans="1:2" x14ac:dyDescent="0.25">
      <c r="A144" s="1" t="s">
        <v>161</v>
      </c>
      <c r="B144" t="s">
        <v>884</v>
      </c>
    </row>
    <row r="145" spans="1:2" x14ac:dyDescent="0.25">
      <c r="A145" s="1" t="s">
        <v>162</v>
      </c>
      <c r="B145" t="s">
        <v>885</v>
      </c>
    </row>
    <row r="146" spans="1:2" x14ac:dyDescent="0.25">
      <c r="A146" s="1" t="s">
        <v>163</v>
      </c>
      <c r="B146" t="s">
        <v>886</v>
      </c>
    </row>
    <row r="147" spans="1:2" x14ac:dyDescent="0.25">
      <c r="A147" s="1" t="s">
        <v>164</v>
      </c>
      <c r="B147" t="s">
        <v>887</v>
      </c>
    </row>
    <row r="148" spans="1:2" x14ac:dyDescent="0.25">
      <c r="A148" s="1" t="s">
        <v>165</v>
      </c>
      <c r="B148" t="s">
        <v>888</v>
      </c>
    </row>
    <row r="149" spans="1:2" x14ac:dyDescent="0.25">
      <c r="A149" s="1" t="s">
        <v>166</v>
      </c>
      <c r="B149" t="s">
        <v>889</v>
      </c>
    </row>
    <row r="150" spans="1:2" x14ac:dyDescent="0.25">
      <c r="A150" s="1" t="s">
        <v>167</v>
      </c>
      <c r="B150" t="s">
        <v>890</v>
      </c>
    </row>
    <row r="151" spans="1:2" x14ac:dyDescent="0.25">
      <c r="A151" s="1" t="s">
        <v>168</v>
      </c>
      <c r="B151" t="s">
        <v>891</v>
      </c>
    </row>
    <row r="152" spans="1:2" x14ac:dyDescent="0.25">
      <c r="A152" s="1" t="s">
        <v>169</v>
      </c>
      <c r="B152" t="s">
        <v>892</v>
      </c>
    </row>
    <row r="153" spans="1:2" x14ac:dyDescent="0.25">
      <c r="A153" s="1" t="s">
        <v>170</v>
      </c>
      <c r="B153" t="s">
        <v>893</v>
      </c>
    </row>
    <row r="154" spans="1:2" x14ac:dyDescent="0.25">
      <c r="A154" s="1" t="s">
        <v>171</v>
      </c>
      <c r="B154" t="s">
        <v>894</v>
      </c>
    </row>
    <row r="155" spans="1:2" x14ac:dyDescent="0.25">
      <c r="A155" s="1" t="s">
        <v>172</v>
      </c>
      <c r="B155" t="s">
        <v>895</v>
      </c>
    </row>
    <row r="156" spans="1:2" x14ac:dyDescent="0.25">
      <c r="A156" s="1" t="s">
        <v>173</v>
      </c>
      <c r="B156" t="s">
        <v>896</v>
      </c>
    </row>
    <row r="157" spans="1:2" x14ac:dyDescent="0.25">
      <c r="A157" s="1" t="s">
        <v>174</v>
      </c>
      <c r="B157" t="s">
        <v>897</v>
      </c>
    </row>
    <row r="158" spans="1:2" x14ac:dyDescent="0.25">
      <c r="A158" s="1" t="s">
        <v>175</v>
      </c>
      <c r="B158" t="s">
        <v>898</v>
      </c>
    </row>
    <row r="159" spans="1:2" x14ac:dyDescent="0.25">
      <c r="A159" s="1" t="s">
        <v>176</v>
      </c>
      <c r="B159" t="s">
        <v>899</v>
      </c>
    </row>
    <row r="160" spans="1:2" x14ac:dyDescent="0.25">
      <c r="A160" s="1" t="s">
        <v>177</v>
      </c>
      <c r="B160" t="s">
        <v>900</v>
      </c>
    </row>
    <row r="161" spans="1:2" x14ac:dyDescent="0.25">
      <c r="A161" s="1" t="s">
        <v>178</v>
      </c>
      <c r="B161" t="s">
        <v>901</v>
      </c>
    </row>
    <row r="162" spans="1:2" x14ac:dyDescent="0.25">
      <c r="A162" s="1" t="s">
        <v>179</v>
      </c>
      <c r="B162" t="s">
        <v>902</v>
      </c>
    </row>
    <row r="163" spans="1:2" x14ac:dyDescent="0.25">
      <c r="A163" s="1" t="s">
        <v>180</v>
      </c>
      <c r="B163" t="s">
        <v>903</v>
      </c>
    </row>
    <row r="164" spans="1:2" x14ac:dyDescent="0.25">
      <c r="A164" s="1" t="s">
        <v>181</v>
      </c>
      <c r="B164" t="s">
        <v>904</v>
      </c>
    </row>
    <row r="165" spans="1:2" x14ac:dyDescent="0.25">
      <c r="A165" s="1" t="s">
        <v>182</v>
      </c>
      <c r="B165" t="s">
        <v>905</v>
      </c>
    </row>
    <row r="166" spans="1:2" x14ac:dyDescent="0.25">
      <c r="A166" s="1" t="s">
        <v>183</v>
      </c>
      <c r="B166" t="s">
        <v>906</v>
      </c>
    </row>
    <row r="167" spans="1:2" x14ac:dyDescent="0.25">
      <c r="A167" s="1" t="s">
        <v>184</v>
      </c>
      <c r="B167" t="s">
        <v>907</v>
      </c>
    </row>
    <row r="168" spans="1:2" x14ac:dyDescent="0.25">
      <c r="A168" s="1" t="s">
        <v>185</v>
      </c>
      <c r="B168" t="s">
        <v>908</v>
      </c>
    </row>
    <row r="169" spans="1:2" x14ac:dyDescent="0.25">
      <c r="A169" s="1" t="s">
        <v>186</v>
      </c>
      <c r="B169" t="s">
        <v>909</v>
      </c>
    </row>
    <row r="170" spans="1:2" x14ac:dyDescent="0.25">
      <c r="A170" s="1" t="s">
        <v>187</v>
      </c>
      <c r="B170" t="s">
        <v>910</v>
      </c>
    </row>
    <row r="171" spans="1:2" x14ac:dyDescent="0.25">
      <c r="A171" s="1" t="s">
        <v>188</v>
      </c>
      <c r="B171" t="s">
        <v>911</v>
      </c>
    </row>
    <row r="172" spans="1:2" x14ac:dyDescent="0.25">
      <c r="A172" s="1" t="s">
        <v>189</v>
      </c>
      <c r="B172" t="s">
        <v>912</v>
      </c>
    </row>
    <row r="173" spans="1:2" x14ac:dyDescent="0.25">
      <c r="A173" s="1" t="s">
        <v>190</v>
      </c>
      <c r="B173" t="s">
        <v>913</v>
      </c>
    </row>
    <row r="174" spans="1:2" x14ac:dyDescent="0.25">
      <c r="A174" s="1" t="s">
        <v>191</v>
      </c>
      <c r="B174" t="s">
        <v>914</v>
      </c>
    </row>
    <row r="175" spans="1:2" x14ac:dyDescent="0.25">
      <c r="A175" s="1" t="s">
        <v>192</v>
      </c>
      <c r="B175" t="s">
        <v>915</v>
      </c>
    </row>
    <row r="176" spans="1:2" x14ac:dyDescent="0.25">
      <c r="A176" s="1" t="s">
        <v>193</v>
      </c>
      <c r="B176" t="s">
        <v>916</v>
      </c>
    </row>
    <row r="177" spans="1:2" x14ac:dyDescent="0.25">
      <c r="A177" s="1" t="s">
        <v>194</v>
      </c>
      <c r="B177" t="s">
        <v>917</v>
      </c>
    </row>
    <row r="178" spans="1:2" x14ac:dyDescent="0.25">
      <c r="A178" s="1" t="s">
        <v>195</v>
      </c>
      <c r="B178" t="s">
        <v>918</v>
      </c>
    </row>
    <row r="179" spans="1:2" x14ac:dyDescent="0.25">
      <c r="A179" s="1" t="s">
        <v>196</v>
      </c>
      <c r="B179" t="s">
        <v>919</v>
      </c>
    </row>
    <row r="180" spans="1:2" x14ac:dyDescent="0.25">
      <c r="A180" s="1" t="s">
        <v>197</v>
      </c>
      <c r="B180" t="s">
        <v>920</v>
      </c>
    </row>
    <row r="181" spans="1:2" x14ac:dyDescent="0.25">
      <c r="A181" s="1" t="s">
        <v>198</v>
      </c>
      <c r="B181" t="s">
        <v>921</v>
      </c>
    </row>
    <row r="182" spans="1:2" x14ac:dyDescent="0.25">
      <c r="A182" s="1" t="s">
        <v>199</v>
      </c>
      <c r="B182" t="s">
        <v>922</v>
      </c>
    </row>
    <row r="183" spans="1:2" x14ac:dyDescent="0.25">
      <c r="A183" s="1" t="s">
        <v>200</v>
      </c>
      <c r="B183" t="s">
        <v>923</v>
      </c>
    </row>
    <row r="184" spans="1:2" x14ac:dyDescent="0.25">
      <c r="A184" s="1" t="s">
        <v>201</v>
      </c>
      <c r="B184" t="s">
        <v>924</v>
      </c>
    </row>
    <row r="185" spans="1:2" x14ac:dyDescent="0.25">
      <c r="A185" s="1" t="s">
        <v>202</v>
      </c>
      <c r="B185" t="s">
        <v>925</v>
      </c>
    </row>
    <row r="186" spans="1:2" x14ac:dyDescent="0.25">
      <c r="A186" s="1" t="s">
        <v>203</v>
      </c>
      <c r="B186" t="s">
        <v>926</v>
      </c>
    </row>
    <row r="187" spans="1:2" x14ac:dyDescent="0.25">
      <c r="A187" s="1" t="s">
        <v>204</v>
      </c>
      <c r="B187" t="s">
        <v>927</v>
      </c>
    </row>
    <row r="188" spans="1:2" x14ac:dyDescent="0.25">
      <c r="A188" s="1" t="s">
        <v>205</v>
      </c>
      <c r="B188" t="s">
        <v>928</v>
      </c>
    </row>
    <row r="189" spans="1:2" x14ac:dyDescent="0.25">
      <c r="A189" s="1" t="s">
        <v>206</v>
      </c>
      <c r="B189" t="s">
        <v>929</v>
      </c>
    </row>
    <row r="190" spans="1:2" x14ac:dyDescent="0.25">
      <c r="A190" s="1" t="s">
        <v>207</v>
      </c>
      <c r="B190" t="s">
        <v>930</v>
      </c>
    </row>
    <row r="191" spans="1:2" x14ac:dyDescent="0.25">
      <c r="A191" s="1" t="s">
        <v>208</v>
      </c>
      <c r="B191" t="s">
        <v>931</v>
      </c>
    </row>
    <row r="192" spans="1:2" x14ac:dyDescent="0.25">
      <c r="A192" s="1" t="s">
        <v>209</v>
      </c>
      <c r="B192" t="s">
        <v>932</v>
      </c>
    </row>
    <row r="193" spans="1:2" x14ac:dyDescent="0.25">
      <c r="A193" s="1" t="s">
        <v>210</v>
      </c>
      <c r="B193" t="s">
        <v>933</v>
      </c>
    </row>
    <row r="194" spans="1:2" x14ac:dyDescent="0.25">
      <c r="A194" s="1" t="s">
        <v>211</v>
      </c>
      <c r="B194" t="s">
        <v>934</v>
      </c>
    </row>
    <row r="195" spans="1:2" x14ac:dyDescent="0.25">
      <c r="A195" s="1" t="s">
        <v>212</v>
      </c>
      <c r="B195" t="s">
        <v>935</v>
      </c>
    </row>
    <row r="196" spans="1:2" x14ac:dyDescent="0.25">
      <c r="A196" s="1" t="s">
        <v>213</v>
      </c>
      <c r="B196" t="s">
        <v>936</v>
      </c>
    </row>
    <row r="197" spans="1:2" x14ac:dyDescent="0.25">
      <c r="A197" s="1" t="s">
        <v>214</v>
      </c>
      <c r="B197" t="s">
        <v>937</v>
      </c>
    </row>
    <row r="198" spans="1:2" x14ac:dyDescent="0.25">
      <c r="A198" s="1" t="s">
        <v>215</v>
      </c>
      <c r="B198" t="s">
        <v>938</v>
      </c>
    </row>
    <row r="199" spans="1:2" x14ac:dyDescent="0.25">
      <c r="A199" s="1" t="s">
        <v>216</v>
      </c>
      <c r="B199" t="s">
        <v>939</v>
      </c>
    </row>
    <row r="200" spans="1:2" x14ac:dyDescent="0.25">
      <c r="A200" s="1" t="s">
        <v>217</v>
      </c>
      <c r="B200" t="s">
        <v>940</v>
      </c>
    </row>
    <row r="201" spans="1:2" x14ac:dyDescent="0.25">
      <c r="A201" s="1" t="s">
        <v>218</v>
      </c>
      <c r="B201" t="s">
        <v>941</v>
      </c>
    </row>
    <row r="202" spans="1:2" x14ac:dyDescent="0.25">
      <c r="A202" s="1" t="s">
        <v>219</v>
      </c>
      <c r="B202" t="s">
        <v>942</v>
      </c>
    </row>
    <row r="203" spans="1:2" x14ac:dyDescent="0.25">
      <c r="A203" s="1" t="s">
        <v>220</v>
      </c>
      <c r="B203" t="s">
        <v>943</v>
      </c>
    </row>
    <row r="204" spans="1:2" x14ac:dyDescent="0.25">
      <c r="A204" s="1" t="s">
        <v>221</v>
      </c>
      <c r="B204" t="s">
        <v>944</v>
      </c>
    </row>
    <row r="205" spans="1:2" x14ac:dyDescent="0.25">
      <c r="A205" s="1" t="s">
        <v>222</v>
      </c>
      <c r="B205" t="s">
        <v>945</v>
      </c>
    </row>
    <row r="206" spans="1:2" x14ac:dyDescent="0.25">
      <c r="A206" s="1" t="s">
        <v>223</v>
      </c>
      <c r="B206" t="s">
        <v>946</v>
      </c>
    </row>
    <row r="207" spans="1:2" x14ac:dyDescent="0.25">
      <c r="A207" s="1" t="s">
        <v>224</v>
      </c>
      <c r="B207" t="s">
        <v>947</v>
      </c>
    </row>
    <row r="208" spans="1:2" x14ac:dyDescent="0.25">
      <c r="A208" s="1" t="s">
        <v>225</v>
      </c>
      <c r="B208" t="s">
        <v>948</v>
      </c>
    </row>
    <row r="209" spans="1:2" x14ac:dyDescent="0.25">
      <c r="A209" s="1" t="s">
        <v>226</v>
      </c>
      <c r="B209" t="s">
        <v>949</v>
      </c>
    </row>
    <row r="210" spans="1:2" x14ac:dyDescent="0.25">
      <c r="A210" s="1" t="s">
        <v>227</v>
      </c>
      <c r="B210" t="s">
        <v>950</v>
      </c>
    </row>
    <row r="211" spans="1:2" x14ac:dyDescent="0.25">
      <c r="A211" s="1" t="s">
        <v>228</v>
      </c>
      <c r="B211" t="s">
        <v>951</v>
      </c>
    </row>
    <row r="212" spans="1:2" x14ac:dyDescent="0.25">
      <c r="A212" s="1" t="s">
        <v>229</v>
      </c>
      <c r="B212" t="s">
        <v>952</v>
      </c>
    </row>
    <row r="213" spans="1:2" x14ac:dyDescent="0.25">
      <c r="A213" s="1" t="s">
        <v>230</v>
      </c>
      <c r="B213" t="s">
        <v>953</v>
      </c>
    </row>
    <row r="214" spans="1:2" x14ac:dyDescent="0.25">
      <c r="A214" s="1" t="s">
        <v>231</v>
      </c>
      <c r="B214" t="s">
        <v>954</v>
      </c>
    </row>
    <row r="215" spans="1:2" x14ac:dyDescent="0.25">
      <c r="A215" s="1" t="s">
        <v>232</v>
      </c>
      <c r="B215" t="s">
        <v>955</v>
      </c>
    </row>
    <row r="216" spans="1:2" x14ac:dyDescent="0.25">
      <c r="A216" s="1" t="s">
        <v>233</v>
      </c>
      <c r="B216" t="s">
        <v>956</v>
      </c>
    </row>
    <row r="217" spans="1:2" x14ac:dyDescent="0.25">
      <c r="A217" s="1" t="s">
        <v>234</v>
      </c>
      <c r="B217" t="s">
        <v>957</v>
      </c>
    </row>
    <row r="218" spans="1:2" x14ac:dyDescent="0.25">
      <c r="A218" s="1" t="s">
        <v>235</v>
      </c>
      <c r="B218" t="s">
        <v>958</v>
      </c>
    </row>
    <row r="219" spans="1:2" x14ac:dyDescent="0.25">
      <c r="A219" s="1" t="s">
        <v>236</v>
      </c>
      <c r="B219" t="s">
        <v>959</v>
      </c>
    </row>
    <row r="220" spans="1:2" x14ac:dyDescent="0.25">
      <c r="A220" s="1" t="s">
        <v>237</v>
      </c>
      <c r="B220" t="s">
        <v>960</v>
      </c>
    </row>
    <row r="221" spans="1:2" x14ac:dyDescent="0.25">
      <c r="A221" s="1" t="s">
        <v>238</v>
      </c>
      <c r="B221" t="s">
        <v>961</v>
      </c>
    </row>
    <row r="222" spans="1:2" x14ac:dyDescent="0.25">
      <c r="A222" s="1" t="s">
        <v>239</v>
      </c>
      <c r="B222" t="s">
        <v>962</v>
      </c>
    </row>
    <row r="223" spans="1:2" x14ac:dyDescent="0.25">
      <c r="A223" s="1" t="s">
        <v>240</v>
      </c>
      <c r="B223" t="s">
        <v>963</v>
      </c>
    </row>
    <row r="224" spans="1:2" x14ac:dyDescent="0.25">
      <c r="A224" s="1" t="s">
        <v>241</v>
      </c>
      <c r="B224" t="s">
        <v>964</v>
      </c>
    </row>
    <row r="225" spans="1:2" x14ac:dyDescent="0.25">
      <c r="A225" s="1" t="s">
        <v>242</v>
      </c>
      <c r="B225" t="s">
        <v>965</v>
      </c>
    </row>
    <row r="226" spans="1:2" x14ac:dyDescent="0.25">
      <c r="A226" s="1" t="s">
        <v>243</v>
      </c>
      <c r="B226" t="s">
        <v>966</v>
      </c>
    </row>
    <row r="227" spans="1:2" x14ac:dyDescent="0.25">
      <c r="A227" s="1" t="s">
        <v>244</v>
      </c>
      <c r="B227" t="s">
        <v>967</v>
      </c>
    </row>
    <row r="228" spans="1:2" x14ac:dyDescent="0.25">
      <c r="A228" s="1" t="s">
        <v>245</v>
      </c>
      <c r="B228" t="s">
        <v>968</v>
      </c>
    </row>
    <row r="229" spans="1:2" x14ac:dyDescent="0.25">
      <c r="A229" s="1" t="s">
        <v>246</v>
      </c>
      <c r="B229" t="s">
        <v>969</v>
      </c>
    </row>
    <row r="230" spans="1:2" x14ac:dyDescent="0.25">
      <c r="A230" s="1" t="s">
        <v>247</v>
      </c>
      <c r="B230" t="s">
        <v>970</v>
      </c>
    </row>
    <row r="231" spans="1:2" x14ac:dyDescent="0.25">
      <c r="A231" s="1" t="s">
        <v>248</v>
      </c>
      <c r="B231" t="s">
        <v>971</v>
      </c>
    </row>
    <row r="232" spans="1:2" x14ac:dyDescent="0.25">
      <c r="A232" s="1" t="s">
        <v>249</v>
      </c>
      <c r="B232" t="s">
        <v>972</v>
      </c>
    </row>
    <row r="233" spans="1:2" x14ac:dyDescent="0.25">
      <c r="A233" s="1" t="s">
        <v>250</v>
      </c>
      <c r="B233" t="s">
        <v>973</v>
      </c>
    </row>
    <row r="234" spans="1:2" x14ac:dyDescent="0.25">
      <c r="A234" s="1" t="s">
        <v>251</v>
      </c>
      <c r="B234" t="s">
        <v>974</v>
      </c>
    </row>
    <row r="235" spans="1:2" x14ac:dyDescent="0.25">
      <c r="A235" s="1" t="s">
        <v>252</v>
      </c>
      <c r="B235" t="s">
        <v>975</v>
      </c>
    </row>
    <row r="236" spans="1:2" x14ac:dyDescent="0.25">
      <c r="A236" s="1" t="s">
        <v>253</v>
      </c>
      <c r="B236" t="s">
        <v>976</v>
      </c>
    </row>
    <row r="237" spans="1:2" x14ac:dyDescent="0.25">
      <c r="A237" s="1" t="s">
        <v>254</v>
      </c>
      <c r="B237" t="s">
        <v>977</v>
      </c>
    </row>
    <row r="238" spans="1:2" x14ac:dyDescent="0.25">
      <c r="A238" s="1" t="s">
        <v>255</v>
      </c>
      <c r="B238" t="s">
        <v>978</v>
      </c>
    </row>
    <row r="239" spans="1:2" x14ac:dyDescent="0.25">
      <c r="A239" s="1" t="s">
        <v>256</v>
      </c>
      <c r="B239" t="s">
        <v>979</v>
      </c>
    </row>
    <row r="240" spans="1:2" x14ac:dyDescent="0.25">
      <c r="A240" s="1" t="s">
        <v>257</v>
      </c>
      <c r="B240" t="s">
        <v>980</v>
      </c>
    </row>
    <row r="241" spans="1:2" x14ac:dyDescent="0.25">
      <c r="A241" s="1" t="s">
        <v>258</v>
      </c>
      <c r="B241" t="s">
        <v>981</v>
      </c>
    </row>
    <row r="242" spans="1:2" x14ac:dyDescent="0.25">
      <c r="A242" s="1" t="s">
        <v>259</v>
      </c>
      <c r="B242" t="s">
        <v>982</v>
      </c>
    </row>
    <row r="243" spans="1:2" x14ac:dyDescent="0.25">
      <c r="A243" s="1" t="s">
        <v>260</v>
      </c>
      <c r="B243" t="s">
        <v>983</v>
      </c>
    </row>
    <row r="244" spans="1:2" x14ac:dyDescent="0.25">
      <c r="A244" s="1" t="s">
        <v>261</v>
      </c>
      <c r="B244" t="s">
        <v>984</v>
      </c>
    </row>
    <row r="245" spans="1:2" x14ac:dyDescent="0.25">
      <c r="A245" s="1" t="s">
        <v>262</v>
      </c>
      <c r="B245" t="s">
        <v>985</v>
      </c>
    </row>
    <row r="246" spans="1:2" x14ac:dyDescent="0.25">
      <c r="A246" s="1" t="s">
        <v>263</v>
      </c>
      <c r="B246" t="s">
        <v>986</v>
      </c>
    </row>
    <row r="247" spans="1:2" x14ac:dyDescent="0.25">
      <c r="A247" s="1" t="s">
        <v>264</v>
      </c>
      <c r="B247" t="s">
        <v>987</v>
      </c>
    </row>
    <row r="248" spans="1:2" x14ac:dyDescent="0.25">
      <c r="A248" s="1" t="s">
        <v>265</v>
      </c>
      <c r="B248" t="s">
        <v>988</v>
      </c>
    </row>
    <row r="249" spans="1:2" x14ac:dyDescent="0.25">
      <c r="A249" s="1" t="s">
        <v>266</v>
      </c>
      <c r="B249" t="s">
        <v>989</v>
      </c>
    </row>
    <row r="250" spans="1:2" x14ac:dyDescent="0.25">
      <c r="A250" s="1" t="s">
        <v>267</v>
      </c>
      <c r="B250" t="s">
        <v>990</v>
      </c>
    </row>
    <row r="251" spans="1:2" x14ac:dyDescent="0.25">
      <c r="A251" s="1" t="s">
        <v>268</v>
      </c>
      <c r="B251" t="s">
        <v>991</v>
      </c>
    </row>
    <row r="252" spans="1:2" x14ac:dyDescent="0.25">
      <c r="A252" s="1" t="s">
        <v>269</v>
      </c>
      <c r="B252" t="s">
        <v>992</v>
      </c>
    </row>
    <row r="253" spans="1:2" x14ac:dyDescent="0.25">
      <c r="A253" s="1" t="s">
        <v>270</v>
      </c>
      <c r="B253" t="s">
        <v>993</v>
      </c>
    </row>
    <row r="254" spans="1:2" x14ac:dyDescent="0.25">
      <c r="A254" s="1" t="s">
        <v>271</v>
      </c>
      <c r="B254" t="s">
        <v>994</v>
      </c>
    </row>
    <row r="255" spans="1:2" x14ac:dyDescent="0.25">
      <c r="A255" s="1" t="s">
        <v>272</v>
      </c>
      <c r="B255" t="s">
        <v>995</v>
      </c>
    </row>
    <row r="256" spans="1:2" x14ac:dyDescent="0.25">
      <c r="A256" s="1" t="s">
        <v>273</v>
      </c>
      <c r="B256" t="s">
        <v>996</v>
      </c>
    </row>
    <row r="257" spans="1:2" x14ac:dyDescent="0.25">
      <c r="A257" s="1" t="s">
        <v>274</v>
      </c>
      <c r="B257" t="s">
        <v>997</v>
      </c>
    </row>
    <row r="258" spans="1:2" x14ac:dyDescent="0.25">
      <c r="A258" s="1" t="s">
        <v>275</v>
      </c>
      <c r="B258" t="s">
        <v>998</v>
      </c>
    </row>
    <row r="259" spans="1:2" x14ac:dyDescent="0.25">
      <c r="A259" s="1" t="s">
        <v>276</v>
      </c>
      <c r="B259" t="s">
        <v>999</v>
      </c>
    </row>
    <row r="260" spans="1:2" x14ac:dyDescent="0.25">
      <c r="A260" s="1" t="s">
        <v>277</v>
      </c>
      <c r="B260" t="s">
        <v>1000</v>
      </c>
    </row>
    <row r="261" spans="1:2" x14ac:dyDescent="0.25">
      <c r="A261" s="1" t="s">
        <v>278</v>
      </c>
      <c r="B261" t="s">
        <v>1001</v>
      </c>
    </row>
    <row r="262" spans="1:2" x14ac:dyDescent="0.25">
      <c r="A262" s="1" t="s">
        <v>279</v>
      </c>
      <c r="B262" t="s">
        <v>1002</v>
      </c>
    </row>
    <row r="263" spans="1:2" x14ac:dyDescent="0.25">
      <c r="A263" s="1" t="s">
        <v>280</v>
      </c>
      <c r="B263" t="s">
        <v>1003</v>
      </c>
    </row>
    <row r="264" spans="1:2" x14ac:dyDescent="0.25">
      <c r="A264" s="1" t="s">
        <v>281</v>
      </c>
      <c r="B264" t="s">
        <v>1004</v>
      </c>
    </row>
    <row r="265" spans="1:2" x14ac:dyDescent="0.25">
      <c r="A265" s="1" t="s">
        <v>282</v>
      </c>
      <c r="B265" t="s">
        <v>1005</v>
      </c>
    </row>
    <row r="266" spans="1:2" x14ac:dyDescent="0.25">
      <c r="A266" s="1" t="s">
        <v>283</v>
      </c>
      <c r="B266" t="s">
        <v>1006</v>
      </c>
    </row>
    <row r="267" spans="1:2" x14ac:dyDescent="0.25">
      <c r="A267" s="1" t="s">
        <v>284</v>
      </c>
      <c r="B267" t="s">
        <v>1007</v>
      </c>
    </row>
    <row r="268" spans="1:2" x14ac:dyDescent="0.25">
      <c r="A268" s="1" t="s">
        <v>285</v>
      </c>
      <c r="B268" t="s">
        <v>1008</v>
      </c>
    </row>
    <row r="269" spans="1:2" x14ac:dyDescent="0.25">
      <c r="A269" s="1" t="s">
        <v>286</v>
      </c>
      <c r="B269" t="s">
        <v>1009</v>
      </c>
    </row>
    <row r="270" spans="1:2" x14ac:dyDescent="0.25">
      <c r="A270" s="1" t="s">
        <v>287</v>
      </c>
      <c r="B270" t="s">
        <v>1010</v>
      </c>
    </row>
    <row r="271" spans="1:2" x14ac:dyDescent="0.25">
      <c r="A271" s="1" t="s">
        <v>288</v>
      </c>
      <c r="B271" t="s">
        <v>1011</v>
      </c>
    </row>
    <row r="272" spans="1:2" x14ac:dyDescent="0.25">
      <c r="A272" s="1" t="s">
        <v>289</v>
      </c>
      <c r="B272" t="s">
        <v>1012</v>
      </c>
    </row>
    <row r="273" spans="1:2" x14ac:dyDescent="0.25">
      <c r="A273" s="1" t="s">
        <v>290</v>
      </c>
      <c r="B273" t="s">
        <v>1013</v>
      </c>
    </row>
    <row r="274" spans="1:2" x14ac:dyDescent="0.25">
      <c r="A274" s="1" t="s">
        <v>291</v>
      </c>
      <c r="B274" t="s">
        <v>1014</v>
      </c>
    </row>
    <row r="275" spans="1:2" x14ac:dyDescent="0.25">
      <c r="A275" s="1" t="s">
        <v>292</v>
      </c>
      <c r="B275" t="s">
        <v>1015</v>
      </c>
    </row>
    <row r="276" spans="1:2" x14ac:dyDescent="0.25">
      <c r="A276" s="1" t="s">
        <v>293</v>
      </c>
      <c r="B276" t="s">
        <v>1016</v>
      </c>
    </row>
    <row r="277" spans="1:2" x14ac:dyDescent="0.25">
      <c r="A277" s="1" t="s">
        <v>294</v>
      </c>
      <c r="B277" t="s">
        <v>1017</v>
      </c>
    </row>
    <row r="278" spans="1:2" x14ac:dyDescent="0.25">
      <c r="A278" s="1" t="s">
        <v>295</v>
      </c>
      <c r="B278" t="s">
        <v>1018</v>
      </c>
    </row>
    <row r="279" spans="1:2" x14ac:dyDescent="0.25">
      <c r="A279" s="1" t="s">
        <v>296</v>
      </c>
      <c r="B279" t="s">
        <v>1019</v>
      </c>
    </row>
    <row r="280" spans="1:2" x14ac:dyDescent="0.25">
      <c r="A280" s="1" t="s">
        <v>297</v>
      </c>
      <c r="B280" t="s">
        <v>1020</v>
      </c>
    </row>
    <row r="281" spans="1:2" x14ac:dyDescent="0.25">
      <c r="A281" s="1" t="s">
        <v>298</v>
      </c>
      <c r="B281" t="s">
        <v>1021</v>
      </c>
    </row>
    <row r="282" spans="1:2" x14ac:dyDescent="0.25">
      <c r="A282" s="1" t="s">
        <v>299</v>
      </c>
      <c r="B282" t="s">
        <v>1022</v>
      </c>
    </row>
    <row r="283" spans="1:2" x14ac:dyDescent="0.25">
      <c r="A283" s="1" t="s">
        <v>300</v>
      </c>
      <c r="B283" t="s">
        <v>1023</v>
      </c>
    </row>
    <row r="284" spans="1:2" x14ac:dyDescent="0.25">
      <c r="A284" s="1" t="s">
        <v>301</v>
      </c>
      <c r="B284" t="s">
        <v>1024</v>
      </c>
    </row>
    <row r="285" spans="1:2" x14ac:dyDescent="0.25">
      <c r="A285" s="1" t="s">
        <v>302</v>
      </c>
      <c r="B285" t="s">
        <v>1025</v>
      </c>
    </row>
    <row r="286" spans="1:2" x14ac:dyDescent="0.25">
      <c r="A286" s="1" t="s">
        <v>303</v>
      </c>
      <c r="B286" t="s">
        <v>1026</v>
      </c>
    </row>
    <row r="287" spans="1:2" x14ac:dyDescent="0.25">
      <c r="A287" s="1" t="s">
        <v>304</v>
      </c>
      <c r="B287" t="s">
        <v>1027</v>
      </c>
    </row>
    <row r="288" spans="1:2" x14ac:dyDescent="0.25">
      <c r="A288" s="1" t="s">
        <v>305</v>
      </c>
      <c r="B288" t="s">
        <v>1028</v>
      </c>
    </row>
    <row r="289" spans="1:2" x14ac:dyDescent="0.25">
      <c r="A289" s="1" t="s">
        <v>306</v>
      </c>
      <c r="B289" t="s">
        <v>1029</v>
      </c>
    </row>
    <row r="290" spans="1:2" x14ac:dyDescent="0.25">
      <c r="A290" s="1" t="s">
        <v>307</v>
      </c>
      <c r="B290" t="s">
        <v>1030</v>
      </c>
    </row>
    <row r="291" spans="1:2" x14ac:dyDescent="0.25">
      <c r="A291" s="1" t="s">
        <v>308</v>
      </c>
      <c r="B291" t="s">
        <v>1031</v>
      </c>
    </row>
    <row r="292" spans="1:2" x14ac:dyDescent="0.25">
      <c r="A292" s="1" t="s">
        <v>309</v>
      </c>
      <c r="B292" t="s">
        <v>1032</v>
      </c>
    </row>
    <row r="293" spans="1:2" x14ac:dyDescent="0.25">
      <c r="A293" s="1" t="s">
        <v>310</v>
      </c>
      <c r="B293" t="s">
        <v>1033</v>
      </c>
    </row>
    <row r="294" spans="1:2" x14ac:dyDescent="0.25">
      <c r="A294" s="1" t="s">
        <v>311</v>
      </c>
      <c r="B294" t="s">
        <v>1034</v>
      </c>
    </row>
    <row r="295" spans="1:2" x14ac:dyDescent="0.25">
      <c r="A295" s="1" t="s">
        <v>312</v>
      </c>
      <c r="B295" t="s">
        <v>1035</v>
      </c>
    </row>
    <row r="296" spans="1:2" x14ac:dyDescent="0.25">
      <c r="A296" s="1" t="s">
        <v>313</v>
      </c>
      <c r="B296" t="s">
        <v>1036</v>
      </c>
    </row>
    <row r="297" spans="1:2" x14ac:dyDescent="0.25">
      <c r="A297" s="1" t="s">
        <v>314</v>
      </c>
      <c r="B297" t="s">
        <v>1037</v>
      </c>
    </row>
    <row r="298" spans="1:2" x14ac:dyDescent="0.25">
      <c r="A298" s="1" t="s">
        <v>315</v>
      </c>
      <c r="B298" t="s">
        <v>1038</v>
      </c>
    </row>
    <row r="299" spans="1:2" x14ac:dyDescent="0.25">
      <c r="A299" s="1" t="s">
        <v>316</v>
      </c>
      <c r="B299" t="s">
        <v>1039</v>
      </c>
    </row>
    <row r="300" spans="1:2" x14ac:dyDescent="0.25">
      <c r="A300" s="1" t="s">
        <v>317</v>
      </c>
      <c r="B300" t="s">
        <v>1040</v>
      </c>
    </row>
    <row r="301" spans="1:2" x14ac:dyDescent="0.25">
      <c r="A301" s="1" t="s">
        <v>318</v>
      </c>
      <c r="B301" t="s">
        <v>1041</v>
      </c>
    </row>
    <row r="302" spans="1:2" x14ac:dyDescent="0.25">
      <c r="A302" s="1" t="s">
        <v>319</v>
      </c>
      <c r="B302" t="s">
        <v>1042</v>
      </c>
    </row>
    <row r="303" spans="1:2" x14ac:dyDescent="0.25">
      <c r="A303" s="1" t="s">
        <v>320</v>
      </c>
      <c r="B303" t="s">
        <v>1043</v>
      </c>
    </row>
    <row r="304" spans="1:2" x14ac:dyDescent="0.25">
      <c r="A304" s="1" t="s">
        <v>321</v>
      </c>
      <c r="B304" t="s">
        <v>1044</v>
      </c>
    </row>
    <row r="305" spans="1:2" x14ac:dyDescent="0.25">
      <c r="A305" s="1" t="s">
        <v>322</v>
      </c>
      <c r="B305" t="s">
        <v>1045</v>
      </c>
    </row>
    <row r="306" spans="1:2" x14ac:dyDescent="0.25">
      <c r="A306" s="1" t="s">
        <v>323</v>
      </c>
      <c r="B306" t="s">
        <v>1046</v>
      </c>
    </row>
    <row r="307" spans="1:2" x14ac:dyDescent="0.25">
      <c r="A307" s="1" t="s">
        <v>324</v>
      </c>
      <c r="B307" t="s">
        <v>1047</v>
      </c>
    </row>
    <row r="308" spans="1:2" x14ac:dyDescent="0.25">
      <c r="A308" s="1" t="s">
        <v>325</v>
      </c>
      <c r="B308" t="s">
        <v>1048</v>
      </c>
    </row>
    <row r="309" spans="1:2" x14ac:dyDescent="0.25">
      <c r="A309" s="1" t="s">
        <v>326</v>
      </c>
      <c r="B309" t="s">
        <v>1049</v>
      </c>
    </row>
    <row r="310" spans="1:2" x14ac:dyDescent="0.25">
      <c r="A310" s="1" t="s">
        <v>327</v>
      </c>
      <c r="B310" t="s">
        <v>1050</v>
      </c>
    </row>
    <row r="311" spans="1:2" x14ac:dyDescent="0.25">
      <c r="A311" s="1" t="s">
        <v>328</v>
      </c>
      <c r="B311" t="s">
        <v>1051</v>
      </c>
    </row>
    <row r="312" spans="1:2" x14ac:dyDescent="0.25">
      <c r="A312" s="1" t="s">
        <v>329</v>
      </c>
      <c r="B312" t="s">
        <v>1052</v>
      </c>
    </row>
    <row r="313" spans="1:2" x14ac:dyDescent="0.25">
      <c r="A313" s="1" t="s">
        <v>330</v>
      </c>
      <c r="B313" t="s">
        <v>1053</v>
      </c>
    </row>
    <row r="314" spans="1:2" x14ac:dyDescent="0.25">
      <c r="A314" s="1" t="s">
        <v>331</v>
      </c>
      <c r="B314" t="s">
        <v>1054</v>
      </c>
    </row>
    <row r="315" spans="1:2" x14ac:dyDescent="0.25">
      <c r="A315" s="1" t="s">
        <v>332</v>
      </c>
      <c r="B315" t="s">
        <v>1055</v>
      </c>
    </row>
    <row r="316" spans="1:2" x14ac:dyDescent="0.25">
      <c r="A316" s="1" t="s">
        <v>333</v>
      </c>
      <c r="B316" t="s">
        <v>1056</v>
      </c>
    </row>
    <row r="317" spans="1:2" x14ac:dyDescent="0.25">
      <c r="A317" s="1" t="s">
        <v>334</v>
      </c>
      <c r="B317" t="s">
        <v>1057</v>
      </c>
    </row>
    <row r="318" spans="1:2" x14ac:dyDescent="0.25">
      <c r="A318" s="1" t="s">
        <v>335</v>
      </c>
      <c r="B318" t="s">
        <v>1058</v>
      </c>
    </row>
    <row r="319" spans="1:2" x14ac:dyDescent="0.25">
      <c r="A319" s="1" t="s">
        <v>336</v>
      </c>
      <c r="B319" t="s">
        <v>1059</v>
      </c>
    </row>
    <row r="320" spans="1:2" x14ac:dyDescent="0.25">
      <c r="A320" s="1" t="s">
        <v>337</v>
      </c>
      <c r="B320" t="s">
        <v>1060</v>
      </c>
    </row>
    <row r="321" spans="1:2" x14ac:dyDescent="0.25">
      <c r="A321" s="1" t="s">
        <v>338</v>
      </c>
      <c r="B321" t="s">
        <v>1061</v>
      </c>
    </row>
    <row r="322" spans="1:2" x14ac:dyDescent="0.25">
      <c r="A322" s="1" t="s">
        <v>339</v>
      </c>
      <c r="B322" t="s">
        <v>1062</v>
      </c>
    </row>
    <row r="323" spans="1:2" x14ac:dyDescent="0.25">
      <c r="A323" s="1" t="s">
        <v>340</v>
      </c>
      <c r="B323" t="s">
        <v>1063</v>
      </c>
    </row>
    <row r="324" spans="1:2" x14ac:dyDescent="0.25">
      <c r="A324" s="1" t="s">
        <v>341</v>
      </c>
      <c r="B324" t="s">
        <v>1064</v>
      </c>
    </row>
    <row r="325" spans="1:2" x14ac:dyDescent="0.25">
      <c r="A325" s="1" t="s">
        <v>342</v>
      </c>
      <c r="B325" t="s">
        <v>1065</v>
      </c>
    </row>
    <row r="326" spans="1:2" x14ac:dyDescent="0.25">
      <c r="A326" s="1" t="s">
        <v>343</v>
      </c>
      <c r="B326" t="s">
        <v>1066</v>
      </c>
    </row>
    <row r="327" spans="1:2" x14ac:dyDescent="0.25">
      <c r="A327" s="1" t="s">
        <v>344</v>
      </c>
      <c r="B327" t="s">
        <v>1067</v>
      </c>
    </row>
    <row r="328" spans="1:2" x14ac:dyDescent="0.25">
      <c r="A328" s="1" t="s">
        <v>345</v>
      </c>
      <c r="B328" t="s">
        <v>1068</v>
      </c>
    </row>
    <row r="329" spans="1:2" x14ac:dyDescent="0.25">
      <c r="A329" s="1" t="s">
        <v>346</v>
      </c>
      <c r="B329" t="s">
        <v>1069</v>
      </c>
    </row>
    <row r="330" spans="1:2" x14ac:dyDescent="0.25">
      <c r="A330" s="1" t="s">
        <v>347</v>
      </c>
      <c r="B330" t="s">
        <v>1070</v>
      </c>
    </row>
    <row r="331" spans="1:2" x14ac:dyDescent="0.25">
      <c r="A331" s="1" t="s">
        <v>348</v>
      </c>
      <c r="B331" t="s">
        <v>1071</v>
      </c>
    </row>
    <row r="332" spans="1:2" x14ac:dyDescent="0.25">
      <c r="A332" s="1" t="s">
        <v>349</v>
      </c>
      <c r="B332" t="s">
        <v>1072</v>
      </c>
    </row>
    <row r="333" spans="1:2" x14ac:dyDescent="0.25">
      <c r="A333" s="1" t="s">
        <v>350</v>
      </c>
      <c r="B333" t="s">
        <v>1073</v>
      </c>
    </row>
    <row r="334" spans="1:2" x14ac:dyDescent="0.25">
      <c r="A334" s="1" t="s">
        <v>351</v>
      </c>
      <c r="B334" t="s">
        <v>1074</v>
      </c>
    </row>
    <row r="335" spans="1:2" x14ac:dyDescent="0.25">
      <c r="A335" s="1" t="s">
        <v>352</v>
      </c>
      <c r="B335" t="s">
        <v>1075</v>
      </c>
    </row>
    <row r="336" spans="1:2" x14ac:dyDescent="0.25">
      <c r="A336" s="1" t="s">
        <v>353</v>
      </c>
      <c r="B336" t="s">
        <v>1076</v>
      </c>
    </row>
    <row r="337" spans="1:2" x14ac:dyDescent="0.25">
      <c r="A337" s="1" t="s">
        <v>354</v>
      </c>
      <c r="B337" t="s">
        <v>1077</v>
      </c>
    </row>
    <row r="338" spans="1:2" x14ac:dyDescent="0.25">
      <c r="A338" s="1" t="s">
        <v>355</v>
      </c>
      <c r="B338" t="s">
        <v>1078</v>
      </c>
    </row>
    <row r="339" spans="1:2" x14ac:dyDescent="0.25">
      <c r="A339" s="1" t="s">
        <v>356</v>
      </c>
      <c r="B339" t="s">
        <v>1079</v>
      </c>
    </row>
    <row r="340" spans="1:2" x14ac:dyDescent="0.25">
      <c r="A340" s="1" t="s">
        <v>357</v>
      </c>
      <c r="B340" t="s">
        <v>1080</v>
      </c>
    </row>
    <row r="341" spans="1:2" x14ac:dyDescent="0.25">
      <c r="A341" s="1" t="s">
        <v>358</v>
      </c>
      <c r="B341" t="s">
        <v>1081</v>
      </c>
    </row>
    <row r="342" spans="1:2" x14ac:dyDescent="0.25">
      <c r="A342" s="1" t="s">
        <v>359</v>
      </c>
      <c r="B342" t="s">
        <v>1082</v>
      </c>
    </row>
    <row r="343" spans="1:2" x14ac:dyDescent="0.25">
      <c r="A343" s="1" t="s">
        <v>360</v>
      </c>
      <c r="B343" t="s">
        <v>1083</v>
      </c>
    </row>
    <row r="344" spans="1:2" x14ac:dyDescent="0.25">
      <c r="A344" s="1" t="s">
        <v>361</v>
      </c>
      <c r="B344" t="s">
        <v>1084</v>
      </c>
    </row>
    <row r="345" spans="1:2" x14ac:dyDescent="0.25">
      <c r="A345" s="1" t="s">
        <v>362</v>
      </c>
      <c r="B345" t="s">
        <v>1085</v>
      </c>
    </row>
    <row r="346" spans="1:2" x14ac:dyDescent="0.25">
      <c r="A346" s="1" t="s">
        <v>363</v>
      </c>
      <c r="B346" t="s">
        <v>1086</v>
      </c>
    </row>
    <row r="347" spans="1:2" x14ac:dyDescent="0.25">
      <c r="A347" s="1" t="s">
        <v>364</v>
      </c>
      <c r="B347" t="s">
        <v>1087</v>
      </c>
    </row>
    <row r="348" spans="1:2" x14ac:dyDescent="0.25">
      <c r="A348" s="1" t="s">
        <v>365</v>
      </c>
      <c r="B348" t="s">
        <v>1088</v>
      </c>
    </row>
    <row r="349" spans="1:2" x14ac:dyDescent="0.25">
      <c r="A349" s="1" t="s">
        <v>366</v>
      </c>
      <c r="B349" t="s">
        <v>1089</v>
      </c>
    </row>
    <row r="350" spans="1:2" x14ac:dyDescent="0.25">
      <c r="A350" s="1" t="s">
        <v>367</v>
      </c>
      <c r="B350" t="s">
        <v>1090</v>
      </c>
    </row>
    <row r="351" spans="1:2" x14ac:dyDescent="0.25">
      <c r="A351" s="1" t="s">
        <v>368</v>
      </c>
      <c r="B351" t="s">
        <v>1091</v>
      </c>
    </row>
    <row r="352" spans="1:2" x14ac:dyDescent="0.25">
      <c r="A352" s="1" t="s">
        <v>369</v>
      </c>
      <c r="B352" t="s">
        <v>1092</v>
      </c>
    </row>
    <row r="353" spans="1:2" x14ac:dyDescent="0.25">
      <c r="A353" s="1" t="s">
        <v>370</v>
      </c>
      <c r="B353" t="s">
        <v>1093</v>
      </c>
    </row>
    <row r="354" spans="1:2" x14ac:dyDescent="0.25">
      <c r="A354" s="1" t="s">
        <v>371</v>
      </c>
      <c r="B354" t="s">
        <v>1094</v>
      </c>
    </row>
    <row r="355" spans="1:2" x14ac:dyDescent="0.25">
      <c r="A355" s="1" t="s">
        <v>372</v>
      </c>
      <c r="B355" t="s">
        <v>1095</v>
      </c>
    </row>
    <row r="356" spans="1:2" x14ac:dyDescent="0.25">
      <c r="A356" s="1" t="s">
        <v>373</v>
      </c>
      <c r="B356" t="s">
        <v>1096</v>
      </c>
    </row>
    <row r="357" spans="1:2" x14ac:dyDescent="0.25">
      <c r="A357" s="1" t="s">
        <v>374</v>
      </c>
      <c r="B357" t="s">
        <v>1097</v>
      </c>
    </row>
    <row r="358" spans="1:2" x14ac:dyDescent="0.25">
      <c r="A358" s="1" t="s">
        <v>375</v>
      </c>
      <c r="B358" t="s">
        <v>1098</v>
      </c>
    </row>
    <row r="359" spans="1:2" x14ac:dyDescent="0.25">
      <c r="A359" s="1" t="s">
        <v>376</v>
      </c>
      <c r="B359" t="s">
        <v>1099</v>
      </c>
    </row>
    <row r="360" spans="1:2" x14ac:dyDescent="0.25">
      <c r="A360" s="1" t="s">
        <v>377</v>
      </c>
      <c r="B360" t="s">
        <v>1100</v>
      </c>
    </row>
    <row r="361" spans="1:2" x14ac:dyDescent="0.25">
      <c r="A361" s="1" t="s">
        <v>378</v>
      </c>
      <c r="B361" t="s">
        <v>1101</v>
      </c>
    </row>
    <row r="362" spans="1:2" x14ac:dyDescent="0.25">
      <c r="A362" s="1" t="s">
        <v>379</v>
      </c>
      <c r="B362" t="s">
        <v>1102</v>
      </c>
    </row>
    <row r="363" spans="1:2" x14ac:dyDescent="0.25">
      <c r="A363" s="1" t="s">
        <v>380</v>
      </c>
      <c r="B363" t="s">
        <v>1103</v>
      </c>
    </row>
    <row r="364" spans="1:2" x14ac:dyDescent="0.25">
      <c r="A364" s="1" t="s">
        <v>381</v>
      </c>
      <c r="B364" t="s">
        <v>1104</v>
      </c>
    </row>
    <row r="365" spans="1:2" x14ac:dyDescent="0.25">
      <c r="A365" s="1" t="s">
        <v>382</v>
      </c>
      <c r="B365" t="s">
        <v>1105</v>
      </c>
    </row>
    <row r="366" spans="1:2" x14ac:dyDescent="0.25">
      <c r="A366" s="1" t="s">
        <v>383</v>
      </c>
      <c r="B366" t="s">
        <v>1106</v>
      </c>
    </row>
    <row r="367" spans="1:2" x14ac:dyDescent="0.25">
      <c r="A367" s="1" t="s">
        <v>384</v>
      </c>
      <c r="B367" t="s">
        <v>1107</v>
      </c>
    </row>
    <row r="368" spans="1:2" x14ac:dyDescent="0.25">
      <c r="A368" s="1" t="s">
        <v>385</v>
      </c>
      <c r="B368" t="s">
        <v>1108</v>
      </c>
    </row>
    <row r="369" spans="1:2" x14ac:dyDescent="0.25">
      <c r="A369" s="1" t="s">
        <v>386</v>
      </c>
      <c r="B369" t="s">
        <v>1109</v>
      </c>
    </row>
    <row r="370" spans="1:2" x14ac:dyDescent="0.25">
      <c r="A370" s="1" t="s">
        <v>387</v>
      </c>
      <c r="B370" t="s">
        <v>1110</v>
      </c>
    </row>
    <row r="371" spans="1:2" x14ac:dyDescent="0.25">
      <c r="A371" s="1" t="s">
        <v>388</v>
      </c>
      <c r="B371" t="s">
        <v>1111</v>
      </c>
    </row>
    <row r="372" spans="1:2" x14ac:dyDescent="0.25">
      <c r="A372" s="1" t="s">
        <v>389</v>
      </c>
      <c r="B372" t="s">
        <v>1112</v>
      </c>
    </row>
    <row r="373" spans="1:2" x14ac:dyDescent="0.25">
      <c r="A373" s="1" t="s">
        <v>390</v>
      </c>
      <c r="B373" t="s">
        <v>1113</v>
      </c>
    </row>
    <row r="374" spans="1:2" x14ac:dyDescent="0.25">
      <c r="A374" s="1" t="s">
        <v>391</v>
      </c>
      <c r="B374" t="s">
        <v>1114</v>
      </c>
    </row>
    <row r="375" spans="1:2" x14ac:dyDescent="0.25">
      <c r="A375" s="1" t="s">
        <v>392</v>
      </c>
      <c r="B375" t="s">
        <v>1115</v>
      </c>
    </row>
    <row r="376" spans="1:2" x14ac:dyDescent="0.25">
      <c r="A376" s="1" t="s">
        <v>393</v>
      </c>
      <c r="B376" t="s">
        <v>1116</v>
      </c>
    </row>
    <row r="377" spans="1:2" x14ac:dyDescent="0.25">
      <c r="A377" s="1" t="s">
        <v>394</v>
      </c>
      <c r="B377" t="s">
        <v>1117</v>
      </c>
    </row>
    <row r="378" spans="1:2" x14ac:dyDescent="0.25">
      <c r="A378" s="1" t="s">
        <v>395</v>
      </c>
      <c r="B378" t="s">
        <v>1118</v>
      </c>
    </row>
    <row r="379" spans="1:2" x14ac:dyDescent="0.25">
      <c r="A379" s="1" t="s">
        <v>396</v>
      </c>
      <c r="B379" t="s">
        <v>1119</v>
      </c>
    </row>
    <row r="380" spans="1:2" x14ac:dyDescent="0.25">
      <c r="A380" s="1" t="s">
        <v>397</v>
      </c>
      <c r="B380" t="s">
        <v>1120</v>
      </c>
    </row>
    <row r="381" spans="1:2" x14ac:dyDescent="0.25">
      <c r="A381" s="1" t="s">
        <v>398</v>
      </c>
      <c r="B381" t="s">
        <v>1121</v>
      </c>
    </row>
    <row r="382" spans="1:2" x14ac:dyDescent="0.25">
      <c r="A382" s="1" t="s">
        <v>399</v>
      </c>
      <c r="B382" t="s">
        <v>1122</v>
      </c>
    </row>
    <row r="383" spans="1:2" x14ac:dyDescent="0.25">
      <c r="A383" s="1" t="s">
        <v>400</v>
      </c>
      <c r="B383" t="s">
        <v>1123</v>
      </c>
    </row>
    <row r="384" spans="1:2" x14ac:dyDescent="0.25">
      <c r="A384" s="1" t="s">
        <v>401</v>
      </c>
      <c r="B384" t="s">
        <v>1124</v>
      </c>
    </row>
    <row r="385" spans="1:2" x14ac:dyDescent="0.25">
      <c r="A385" s="1" t="s">
        <v>402</v>
      </c>
      <c r="B385" t="s">
        <v>1125</v>
      </c>
    </row>
    <row r="386" spans="1:2" x14ac:dyDescent="0.25">
      <c r="A386" s="1" t="s">
        <v>403</v>
      </c>
      <c r="B386" t="s">
        <v>1126</v>
      </c>
    </row>
    <row r="387" spans="1:2" x14ac:dyDescent="0.25">
      <c r="A387" s="1" t="s">
        <v>404</v>
      </c>
      <c r="B387" t="s">
        <v>1127</v>
      </c>
    </row>
    <row r="388" spans="1:2" x14ac:dyDescent="0.25">
      <c r="A388" s="1" t="s">
        <v>405</v>
      </c>
      <c r="B388" t="s">
        <v>1128</v>
      </c>
    </row>
    <row r="389" spans="1:2" x14ac:dyDescent="0.25">
      <c r="A389" s="1" t="s">
        <v>406</v>
      </c>
      <c r="B389" t="s">
        <v>1129</v>
      </c>
    </row>
    <row r="390" spans="1:2" x14ac:dyDescent="0.25">
      <c r="A390" s="1" t="s">
        <v>407</v>
      </c>
      <c r="B390" t="s">
        <v>1130</v>
      </c>
    </row>
    <row r="391" spans="1:2" x14ac:dyDescent="0.25">
      <c r="A391" s="1" t="s">
        <v>408</v>
      </c>
      <c r="B391" t="s">
        <v>1131</v>
      </c>
    </row>
    <row r="392" spans="1:2" x14ac:dyDescent="0.25">
      <c r="A392" s="1" t="s">
        <v>409</v>
      </c>
      <c r="B392" t="s">
        <v>1132</v>
      </c>
    </row>
    <row r="393" spans="1:2" x14ac:dyDescent="0.25">
      <c r="A393" s="1" t="s">
        <v>410</v>
      </c>
      <c r="B393" t="s">
        <v>1133</v>
      </c>
    </row>
    <row r="394" spans="1:2" x14ac:dyDescent="0.25">
      <c r="A394" s="1" t="s">
        <v>411</v>
      </c>
      <c r="B394" t="s">
        <v>1134</v>
      </c>
    </row>
    <row r="395" spans="1:2" x14ac:dyDescent="0.25">
      <c r="A395" s="1" t="s">
        <v>412</v>
      </c>
      <c r="B395" t="s">
        <v>1135</v>
      </c>
    </row>
    <row r="396" spans="1:2" x14ac:dyDescent="0.25">
      <c r="A396" s="1" t="s">
        <v>413</v>
      </c>
      <c r="B396" t="s">
        <v>1136</v>
      </c>
    </row>
    <row r="397" spans="1:2" x14ac:dyDescent="0.25">
      <c r="A397" s="1" t="s">
        <v>414</v>
      </c>
      <c r="B397" t="s">
        <v>1137</v>
      </c>
    </row>
    <row r="398" spans="1:2" x14ac:dyDescent="0.25">
      <c r="A398" s="1" t="s">
        <v>415</v>
      </c>
      <c r="B398" t="s">
        <v>1138</v>
      </c>
    </row>
    <row r="399" spans="1:2" x14ac:dyDescent="0.25">
      <c r="A399" s="1" t="s">
        <v>416</v>
      </c>
      <c r="B399" t="s">
        <v>1139</v>
      </c>
    </row>
    <row r="400" spans="1:2" x14ac:dyDescent="0.25">
      <c r="A400" s="1" t="s">
        <v>417</v>
      </c>
      <c r="B400" t="s">
        <v>1140</v>
      </c>
    </row>
    <row r="401" spans="1:2" x14ac:dyDescent="0.25">
      <c r="A401" s="1" t="s">
        <v>418</v>
      </c>
      <c r="B401" t="s">
        <v>1141</v>
      </c>
    </row>
    <row r="402" spans="1:2" x14ac:dyDescent="0.25">
      <c r="A402" s="1" t="s">
        <v>419</v>
      </c>
      <c r="B402" t="s">
        <v>1142</v>
      </c>
    </row>
    <row r="403" spans="1:2" x14ac:dyDescent="0.25">
      <c r="A403" s="1" t="s">
        <v>420</v>
      </c>
      <c r="B403" t="s">
        <v>1143</v>
      </c>
    </row>
    <row r="404" spans="1:2" x14ac:dyDescent="0.25">
      <c r="A404" s="1" t="s">
        <v>421</v>
      </c>
      <c r="B404" t="s">
        <v>1144</v>
      </c>
    </row>
    <row r="405" spans="1:2" x14ac:dyDescent="0.25">
      <c r="A405" s="1" t="s">
        <v>422</v>
      </c>
      <c r="B405" t="s">
        <v>1145</v>
      </c>
    </row>
    <row r="406" spans="1:2" x14ac:dyDescent="0.25">
      <c r="A406" s="1" t="s">
        <v>423</v>
      </c>
      <c r="B406" t="s">
        <v>1146</v>
      </c>
    </row>
    <row r="407" spans="1:2" x14ac:dyDescent="0.25">
      <c r="A407" s="1" t="s">
        <v>424</v>
      </c>
      <c r="B407" t="s">
        <v>1147</v>
      </c>
    </row>
    <row r="408" spans="1:2" x14ac:dyDescent="0.25">
      <c r="A408" s="1" t="s">
        <v>425</v>
      </c>
      <c r="B408" t="s">
        <v>1148</v>
      </c>
    </row>
    <row r="409" spans="1:2" x14ac:dyDescent="0.25">
      <c r="A409" s="1" t="s">
        <v>426</v>
      </c>
      <c r="B409" t="s">
        <v>1149</v>
      </c>
    </row>
    <row r="410" spans="1:2" x14ac:dyDescent="0.25">
      <c r="A410" s="1" t="s">
        <v>427</v>
      </c>
      <c r="B410" t="s">
        <v>1150</v>
      </c>
    </row>
    <row r="411" spans="1:2" x14ac:dyDescent="0.25">
      <c r="A411" s="1" t="s">
        <v>428</v>
      </c>
      <c r="B411" t="s">
        <v>1151</v>
      </c>
    </row>
    <row r="412" spans="1:2" x14ac:dyDescent="0.25">
      <c r="A412" s="1" t="s">
        <v>429</v>
      </c>
      <c r="B412" t="s">
        <v>1152</v>
      </c>
    </row>
    <row r="413" spans="1:2" x14ac:dyDescent="0.25">
      <c r="A413" s="1" t="s">
        <v>430</v>
      </c>
      <c r="B413" t="s">
        <v>1153</v>
      </c>
    </row>
    <row r="414" spans="1:2" x14ac:dyDescent="0.25">
      <c r="A414" s="1" t="s">
        <v>431</v>
      </c>
      <c r="B414" t="s">
        <v>1154</v>
      </c>
    </row>
    <row r="415" spans="1:2" x14ac:dyDescent="0.25">
      <c r="A415" s="1" t="s">
        <v>432</v>
      </c>
      <c r="B415" t="s">
        <v>1155</v>
      </c>
    </row>
    <row r="416" spans="1:2" x14ac:dyDescent="0.25">
      <c r="A416" s="1" t="s">
        <v>433</v>
      </c>
      <c r="B416" t="s">
        <v>1156</v>
      </c>
    </row>
    <row r="417" spans="1:2" x14ac:dyDescent="0.25">
      <c r="A417" s="1" t="s">
        <v>434</v>
      </c>
      <c r="B417" t="s">
        <v>1157</v>
      </c>
    </row>
    <row r="418" spans="1:2" x14ac:dyDescent="0.25">
      <c r="A418" s="1" t="s">
        <v>435</v>
      </c>
      <c r="B418" t="s">
        <v>1158</v>
      </c>
    </row>
    <row r="419" spans="1:2" x14ac:dyDescent="0.25">
      <c r="A419" s="1" t="s">
        <v>436</v>
      </c>
      <c r="B419" t="s">
        <v>1159</v>
      </c>
    </row>
    <row r="420" spans="1:2" x14ac:dyDescent="0.25">
      <c r="A420" s="1" t="s">
        <v>437</v>
      </c>
      <c r="B420" t="s">
        <v>1160</v>
      </c>
    </row>
    <row r="421" spans="1:2" x14ac:dyDescent="0.25">
      <c r="A421" s="1" t="s">
        <v>438</v>
      </c>
      <c r="B421" t="s">
        <v>1161</v>
      </c>
    </row>
    <row r="422" spans="1:2" x14ac:dyDescent="0.25">
      <c r="A422" s="1" t="s">
        <v>439</v>
      </c>
      <c r="B422" t="s">
        <v>1162</v>
      </c>
    </row>
    <row r="423" spans="1:2" x14ac:dyDescent="0.25">
      <c r="A423" s="1" t="s">
        <v>440</v>
      </c>
      <c r="B423" t="s">
        <v>1163</v>
      </c>
    </row>
    <row r="424" spans="1:2" x14ac:dyDescent="0.25">
      <c r="A424" s="1" t="s">
        <v>441</v>
      </c>
      <c r="B424" t="s">
        <v>1164</v>
      </c>
    </row>
    <row r="425" spans="1:2" x14ac:dyDescent="0.25">
      <c r="A425" s="1" t="s">
        <v>442</v>
      </c>
      <c r="B425" t="s">
        <v>1165</v>
      </c>
    </row>
    <row r="426" spans="1:2" x14ac:dyDescent="0.25">
      <c r="A426" s="1" t="s">
        <v>443</v>
      </c>
      <c r="B426" t="s">
        <v>1166</v>
      </c>
    </row>
    <row r="427" spans="1:2" x14ac:dyDescent="0.25">
      <c r="A427" s="1" t="s">
        <v>444</v>
      </c>
      <c r="B427" t="s">
        <v>1167</v>
      </c>
    </row>
    <row r="428" spans="1:2" x14ac:dyDescent="0.25">
      <c r="A428" s="1" t="s">
        <v>445</v>
      </c>
      <c r="B428" t="s">
        <v>1168</v>
      </c>
    </row>
    <row r="429" spans="1:2" x14ac:dyDescent="0.25">
      <c r="A429" s="1" t="s">
        <v>446</v>
      </c>
      <c r="B429" t="s">
        <v>1169</v>
      </c>
    </row>
    <row r="430" spans="1:2" x14ac:dyDescent="0.25">
      <c r="A430" s="1" t="s">
        <v>447</v>
      </c>
      <c r="B430" t="s">
        <v>1170</v>
      </c>
    </row>
    <row r="431" spans="1:2" x14ac:dyDescent="0.25">
      <c r="A431" s="1" t="s">
        <v>448</v>
      </c>
      <c r="B431" t="s">
        <v>1171</v>
      </c>
    </row>
    <row r="432" spans="1:2" x14ac:dyDescent="0.25">
      <c r="A432" s="1" t="s">
        <v>449</v>
      </c>
      <c r="B432" t="s">
        <v>1172</v>
      </c>
    </row>
    <row r="433" spans="1:2" x14ac:dyDescent="0.25">
      <c r="A433" s="1" t="s">
        <v>450</v>
      </c>
      <c r="B433" t="s">
        <v>1173</v>
      </c>
    </row>
    <row r="434" spans="1:2" x14ac:dyDescent="0.25">
      <c r="A434" s="1" t="s">
        <v>451</v>
      </c>
      <c r="B434" t="s">
        <v>1174</v>
      </c>
    </row>
    <row r="435" spans="1:2" x14ac:dyDescent="0.25">
      <c r="A435" s="1" t="s">
        <v>452</v>
      </c>
      <c r="B435" t="s">
        <v>1175</v>
      </c>
    </row>
    <row r="436" spans="1:2" x14ac:dyDescent="0.25">
      <c r="A436" s="1" t="s">
        <v>453</v>
      </c>
      <c r="B436" t="s">
        <v>1176</v>
      </c>
    </row>
    <row r="437" spans="1:2" x14ac:dyDescent="0.25">
      <c r="A437" s="1" t="s">
        <v>454</v>
      </c>
      <c r="B437" t="s">
        <v>1177</v>
      </c>
    </row>
    <row r="438" spans="1:2" x14ac:dyDescent="0.25">
      <c r="A438" s="1" t="s">
        <v>455</v>
      </c>
      <c r="B438" t="s">
        <v>1178</v>
      </c>
    </row>
    <row r="439" spans="1:2" x14ac:dyDescent="0.25">
      <c r="A439" s="1" t="s">
        <v>456</v>
      </c>
      <c r="B439" t="s">
        <v>1179</v>
      </c>
    </row>
    <row r="440" spans="1:2" x14ac:dyDescent="0.25">
      <c r="A440" s="1" t="s">
        <v>457</v>
      </c>
      <c r="B440" t="s">
        <v>1180</v>
      </c>
    </row>
    <row r="441" spans="1:2" x14ac:dyDescent="0.25">
      <c r="A441" s="1" t="s">
        <v>458</v>
      </c>
      <c r="B441" t="s">
        <v>1181</v>
      </c>
    </row>
    <row r="442" spans="1:2" x14ac:dyDescent="0.25">
      <c r="A442" s="1" t="s">
        <v>459</v>
      </c>
      <c r="B442" t="s">
        <v>1182</v>
      </c>
    </row>
    <row r="443" spans="1:2" x14ac:dyDescent="0.25">
      <c r="A443" s="1" t="s">
        <v>460</v>
      </c>
      <c r="B443" t="s">
        <v>1183</v>
      </c>
    </row>
    <row r="444" spans="1:2" x14ac:dyDescent="0.25">
      <c r="A444" s="1" t="s">
        <v>461</v>
      </c>
      <c r="B444" t="s">
        <v>1184</v>
      </c>
    </row>
    <row r="445" spans="1:2" x14ac:dyDescent="0.25">
      <c r="A445" s="1" t="s">
        <v>462</v>
      </c>
      <c r="B445" t="s">
        <v>1185</v>
      </c>
    </row>
    <row r="446" spans="1:2" x14ac:dyDescent="0.25">
      <c r="A446" s="1" t="s">
        <v>463</v>
      </c>
      <c r="B446" t="s">
        <v>1186</v>
      </c>
    </row>
    <row r="447" spans="1:2" x14ac:dyDescent="0.25">
      <c r="A447" s="1" t="s">
        <v>464</v>
      </c>
      <c r="B447" t="s">
        <v>1187</v>
      </c>
    </row>
    <row r="448" spans="1:2" x14ac:dyDescent="0.25">
      <c r="A448" s="1" t="s">
        <v>465</v>
      </c>
      <c r="B448" t="s">
        <v>1188</v>
      </c>
    </row>
    <row r="449" spans="1:2" x14ac:dyDescent="0.25">
      <c r="A449" s="1" t="s">
        <v>466</v>
      </c>
      <c r="B449" t="s">
        <v>1189</v>
      </c>
    </row>
    <row r="450" spans="1:2" x14ac:dyDescent="0.25">
      <c r="A450" s="1" t="s">
        <v>467</v>
      </c>
      <c r="B450" t="s">
        <v>1190</v>
      </c>
    </row>
    <row r="451" spans="1:2" x14ac:dyDescent="0.25">
      <c r="A451" s="1" t="s">
        <v>468</v>
      </c>
      <c r="B451" t="s">
        <v>1191</v>
      </c>
    </row>
    <row r="452" spans="1:2" x14ac:dyDescent="0.25">
      <c r="A452" s="1" t="s">
        <v>469</v>
      </c>
      <c r="B452" t="s">
        <v>1192</v>
      </c>
    </row>
    <row r="453" spans="1:2" x14ac:dyDescent="0.25">
      <c r="A453" s="1" t="s">
        <v>470</v>
      </c>
      <c r="B453" t="s">
        <v>1193</v>
      </c>
    </row>
    <row r="454" spans="1:2" x14ac:dyDescent="0.25">
      <c r="A454" s="1" t="s">
        <v>471</v>
      </c>
      <c r="B454" t="s">
        <v>1194</v>
      </c>
    </row>
    <row r="455" spans="1:2" x14ac:dyDescent="0.25">
      <c r="A455" s="1" t="s">
        <v>472</v>
      </c>
      <c r="B455" t="s">
        <v>1195</v>
      </c>
    </row>
    <row r="456" spans="1:2" x14ac:dyDescent="0.25">
      <c r="A456" s="1" t="s">
        <v>473</v>
      </c>
      <c r="B456" t="s">
        <v>1196</v>
      </c>
    </row>
    <row r="457" spans="1:2" x14ac:dyDescent="0.25">
      <c r="A457" s="1" t="s">
        <v>474</v>
      </c>
      <c r="B457" t="s">
        <v>1197</v>
      </c>
    </row>
    <row r="458" spans="1:2" x14ac:dyDescent="0.25">
      <c r="A458" s="1" t="s">
        <v>475</v>
      </c>
      <c r="B458" t="s">
        <v>1198</v>
      </c>
    </row>
    <row r="459" spans="1:2" x14ac:dyDescent="0.25">
      <c r="A459" s="1" t="s">
        <v>476</v>
      </c>
      <c r="B459" t="s">
        <v>1199</v>
      </c>
    </row>
    <row r="460" spans="1:2" x14ac:dyDescent="0.25">
      <c r="A460" s="1" t="s">
        <v>477</v>
      </c>
      <c r="B460" t="s">
        <v>1200</v>
      </c>
    </row>
    <row r="461" spans="1:2" x14ac:dyDescent="0.25">
      <c r="A461" s="1" t="s">
        <v>478</v>
      </c>
      <c r="B461" t="s">
        <v>1201</v>
      </c>
    </row>
    <row r="462" spans="1:2" x14ac:dyDescent="0.25">
      <c r="A462" s="1" t="s">
        <v>479</v>
      </c>
      <c r="B462" t="s">
        <v>1202</v>
      </c>
    </row>
    <row r="463" spans="1:2" x14ac:dyDescent="0.25">
      <c r="A463" s="1" t="s">
        <v>480</v>
      </c>
      <c r="B463" t="s">
        <v>1203</v>
      </c>
    </row>
    <row r="464" spans="1:2" x14ac:dyDescent="0.25">
      <c r="A464" s="1" t="s">
        <v>481</v>
      </c>
      <c r="B464" t="s">
        <v>1204</v>
      </c>
    </row>
    <row r="465" spans="1:2" x14ac:dyDescent="0.25">
      <c r="A465" s="1" t="s">
        <v>482</v>
      </c>
      <c r="B465" t="s">
        <v>1205</v>
      </c>
    </row>
    <row r="466" spans="1:2" x14ac:dyDescent="0.25">
      <c r="A466" s="1" t="s">
        <v>483</v>
      </c>
      <c r="B466" t="s">
        <v>1206</v>
      </c>
    </row>
    <row r="467" spans="1:2" x14ac:dyDescent="0.25">
      <c r="A467" s="1" t="s">
        <v>484</v>
      </c>
      <c r="B467" t="s">
        <v>1207</v>
      </c>
    </row>
    <row r="468" spans="1:2" x14ac:dyDescent="0.25">
      <c r="A468" s="1" t="s">
        <v>485</v>
      </c>
      <c r="B468" t="s">
        <v>1208</v>
      </c>
    </row>
    <row r="469" spans="1:2" x14ac:dyDescent="0.25">
      <c r="A469" s="1" t="s">
        <v>486</v>
      </c>
      <c r="B469" t="s">
        <v>1209</v>
      </c>
    </row>
    <row r="470" spans="1:2" x14ac:dyDescent="0.25">
      <c r="A470" s="1" t="s">
        <v>487</v>
      </c>
      <c r="B470" t="s">
        <v>1210</v>
      </c>
    </row>
    <row r="471" spans="1:2" x14ac:dyDescent="0.25">
      <c r="A471" s="1" t="s">
        <v>488</v>
      </c>
      <c r="B471" t="s">
        <v>1211</v>
      </c>
    </row>
    <row r="472" spans="1:2" x14ac:dyDescent="0.25">
      <c r="A472" s="1" t="s">
        <v>489</v>
      </c>
      <c r="B472" t="s">
        <v>1212</v>
      </c>
    </row>
    <row r="473" spans="1:2" x14ac:dyDescent="0.25">
      <c r="A473" s="1" t="s">
        <v>490</v>
      </c>
      <c r="B473" t="s">
        <v>1213</v>
      </c>
    </row>
    <row r="474" spans="1:2" x14ac:dyDescent="0.25">
      <c r="A474" s="1" t="s">
        <v>491</v>
      </c>
      <c r="B474" t="s">
        <v>1214</v>
      </c>
    </row>
    <row r="475" spans="1:2" x14ac:dyDescent="0.25">
      <c r="A475" s="1" t="s">
        <v>492</v>
      </c>
      <c r="B475" t="s">
        <v>1215</v>
      </c>
    </row>
    <row r="476" spans="1:2" x14ac:dyDescent="0.25">
      <c r="A476" s="1" t="s">
        <v>493</v>
      </c>
      <c r="B476" t="s">
        <v>1216</v>
      </c>
    </row>
    <row r="477" spans="1:2" x14ac:dyDescent="0.25">
      <c r="A477" s="1" t="s">
        <v>494</v>
      </c>
      <c r="B477" t="s">
        <v>1217</v>
      </c>
    </row>
    <row r="478" spans="1:2" x14ac:dyDescent="0.25">
      <c r="A478" s="1" t="s">
        <v>495</v>
      </c>
      <c r="B478" t="s">
        <v>1218</v>
      </c>
    </row>
    <row r="479" spans="1:2" x14ac:dyDescent="0.25">
      <c r="A479" s="1" t="s">
        <v>496</v>
      </c>
      <c r="B479" t="s">
        <v>1219</v>
      </c>
    </row>
    <row r="480" spans="1:2" x14ac:dyDescent="0.25">
      <c r="A480" s="1" t="s">
        <v>497</v>
      </c>
      <c r="B480" t="s">
        <v>1220</v>
      </c>
    </row>
    <row r="481" spans="1:2" x14ac:dyDescent="0.25">
      <c r="A481" s="1" t="s">
        <v>498</v>
      </c>
      <c r="B481" t="s">
        <v>1221</v>
      </c>
    </row>
    <row r="482" spans="1:2" x14ac:dyDescent="0.25">
      <c r="A482" s="1" t="s">
        <v>499</v>
      </c>
      <c r="B482" t="s">
        <v>1222</v>
      </c>
    </row>
    <row r="483" spans="1:2" x14ac:dyDescent="0.25">
      <c r="A483" s="1" t="s">
        <v>500</v>
      </c>
      <c r="B483" t="s">
        <v>1223</v>
      </c>
    </row>
    <row r="484" spans="1:2" x14ac:dyDescent="0.25">
      <c r="A484" s="1" t="s">
        <v>501</v>
      </c>
      <c r="B484" t="s">
        <v>1224</v>
      </c>
    </row>
    <row r="485" spans="1:2" x14ac:dyDescent="0.25">
      <c r="A485" s="1" t="s">
        <v>502</v>
      </c>
      <c r="B485" t="s">
        <v>1225</v>
      </c>
    </row>
    <row r="486" spans="1:2" x14ac:dyDescent="0.25">
      <c r="A486" s="1" t="s">
        <v>503</v>
      </c>
      <c r="B486" t="s">
        <v>1226</v>
      </c>
    </row>
    <row r="487" spans="1:2" x14ac:dyDescent="0.25">
      <c r="A487" s="1" t="s">
        <v>504</v>
      </c>
      <c r="B487" t="s">
        <v>1227</v>
      </c>
    </row>
    <row r="488" spans="1:2" x14ac:dyDescent="0.25">
      <c r="A488" s="1" t="s">
        <v>505</v>
      </c>
      <c r="B488" t="s">
        <v>1228</v>
      </c>
    </row>
    <row r="489" spans="1:2" x14ac:dyDescent="0.25">
      <c r="A489" s="1" t="s">
        <v>506</v>
      </c>
      <c r="B489" t="s">
        <v>1229</v>
      </c>
    </row>
    <row r="490" spans="1:2" x14ac:dyDescent="0.25">
      <c r="A490" s="1" t="s">
        <v>507</v>
      </c>
      <c r="B490" t="s">
        <v>1230</v>
      </c>
    </row>
    <row r="491" spans="1:2" x14ac:dyDescent="0.25">
      <c r="A491" s="1" t="s">
        <v>508</v>
      </c>
      <c r="B491" t="s">
        <v>1231</v>
      </c>
    </row>
    <row r="492" spans="1:2" x14ac:dyDescent="0.25">
      <c r="A492" s="1" t="s">
        <v>509</v>
      </c>
      <c r="B492" t="s">
        <v>1232</v>
      </c>
    </row>
    <row r="493" spans="1:2" x14ac:dyDescent="0.25">
      <c r="A493" s="1" t="s">
        <v>510</v>
      </c>
      <c r="B493" t="s">
        <v>1233</v>
      </c>
    </row>
    <row r="494" spans="1:2" x14ac:dyDescent="0.25">
      <c r="A494" s="1" t="s">
        <v>511</v>
      </c>
      <c r="B494" t="s">
        <v>1234</v>
      </c>
    </row>
    <row r="495" spans="1:2" x14ac:dyDescent="0.25">
      <c r="A495" s="1" t="s">
        <v>512</v>
      </c>
      <c r="B495" t="s">
        <v>1235</v>
      </c>
    </row>
    <row r="496" spans="1:2" x14ac:dyDescent="0.25">
      <c r="A496" s="1" t="s">
        <v>513</v>
      </c>
      <c r="B496" t="s">
        <v>1236</v>
      </c>
    </row>
    <row r="497" spans="1:2" x14ac:dyDescent="0.25">
      <c r="A497" s="1" t="s">
        <v>514</v>
      </c>
      <c r="B497" t="s">
        <v>1237</v>
      </c>
    </row>
    <row r="498" spans="1:2" x14ac:dyDescent="0.25">
      <c r="A498" s="1" t="s">
        <v>515</v>
      </c>
      <c r="B498" t="s">
        <v>1238</v>
      </c>
    </row>
    <row r="499" spans="1:2" x14ac:dyDescent="0.25">
      <c r="A499" s="1" t="s">
        <v>516</v>
      </c>
      <c r="B499" t="s">
        <v>1239</v>
      </c>
    </row>
    <row r="500" spans="1:2" x14ac:dyDescent="0.25">
      <c r="A500" s="1" t="s">
        <v>517</v>
      </c>
      <c r="B500" t="s">
        <v>1240</v>
      </c>
    </row>
    <row r="501" spans="1:2" x14ac:dyDescent="0.25">
      <c r="A501" s="1" t="s">
        <v>518</v>
      </c>
      <c r="B501" t="s">
        <v>1241</v>
      </c>
    </row>
    <row r="502" spans="1:2" x14ac:dyDescent="0.25">
      <c r="A502" s="1" t="s">
        <v>519</v>
      </c>
      <c r="B502" t="s">
        <v>988</v>
      </c>
    </row>
    <row r="503" spans="1:2" x14ac:dyDescent="0.25">
      <c r="A503" s="1" t="s">
        <v>520</v>
      </c>
      <c r="B503" t="s">
        <v>1242</v>
      </c>
    </row>
    <row r="504" spans="1:2" x14ac:dyDescent="0.25">
      <c r="A504" s="1" t="s">
        <v>521</v>
      </c>
      <c r="B504" t="s">
        <v>1243</v>
      </c>
    </row>
    <row r="505" spans="1:2" x14ac:dyDescent="0.25">
      <c r="A505" s="1" t="s">
        <v>522</v>
      </c>
      <c r="B505" t="s">
        <v>1244</v>
      </c>
    </row>
    <row r="506" spans="1:2" x14ac:dyDescent="0.25">
      <c r="A506" s="1" t="s">
        <v>523</v>
      </c>
      <c r="B506" t="s">
        <v>1245</v>
      </c>
    </row>
    <row r="507" spans="1:2" x14ac:dyDescent="0.25">
      <c r="A507" s="1" t="s">
        <v>524</v>
      </c>
      <c r="B507" t="s">
        <v>1246</v>
      </c>
    </row>
    <row r="508" spans="1:2" x14ac:dyDescent="0.25">
      <c r="A508" s="1" t="s">
        <v>525</v>
      </c>
      <c r="B508" t="s">
        <v>1247</v>
      </c>
    </row>
    <row r="509" spans="1:2" x14ac:dyDescent="0.25">
      <c r="A509" s="1" t="s">
        <v>526</v>
      </c>
      <c r="B509" t="s">
        <v>1248</v>
      </c>
    </row>
    <row r="510" spans="1:2" x14ac:dyDescent="0.25">
      <c r="A510" s="1" t="s">
        <v>527</v>
      </c>
      <c r="B510" t="s">
        <v>1249</v>
      </c>
    </row>
    <row r="511" spans="1:2" x14ac:dyDescent="0.25">
      <c r="A511" s="1" t="s">
        <v>528</v>
      </c>
      <c r="B511" t="s">
        <v>1250</v>
      </c>
    </row>
    <row r="512" spans="1:2" x14ac:dyDescent="0.25">
      <c r="A512" s="1" t="s">
        <v>529</v>
      </c>
      <c r="B512" t="s">
        <v>1251</v>
      </c>
    </row>
    <row r="513" spans="1:2" x14ac:dyDescent="0.25">
      <c r="A513" s="1" t="s">
        <v>530</v>
      </c>
      <c r="B513" t="s">
        <v>1252</v>
      </c>
    </row>
    <row r="514" spans="1:2" x14ac:dyDescent="0.25">
      <c r="A514" s="1" t="s">
        <v>531</v>
      </c>
      <c r="B514" t="s">
        <v>1253</v>
      </c>
    </row>
    <row r="515" spans="1:2" x14ac:dyDescent="0.25">
      <c r="A515" s="1" t="s">
        <v>532</v>
      </c>
      <c r="B515" t="s">
        <v>1254</v>
      </c>
    </row>
    <row r="516" spans="1:2" x14ac:dyDescent="0.25">
      <c r="A516" s="1" t="s">
        <v>533</v>
      </c>
      <c r="B516" t="s">
        <v>1255</v>
      </c>
    </row>
    <row r="517" spans="1:2" x14ac:dyDescent="0.25">
      <c r="A517" s="1" t="s">
        <v>534</v>
      </c>
      <c r="B517" t="s">
        <v>1256</v>
      </c>
    </row>
    <row r="518" spans="1:2" x14ac:dyDescent="0.25">
      <c r="A518" s="1" t="s">
        <v>535</v>
      </c>
      <c r="B518" t="s">
        <v>1257</v>
      </c>
    </row>
    <row r="519" spans="1:2" x14ac:dyDescent="0.25">
      <c r="A519" s="1" t="s">
        <v>536</v>
      </c>
      <c r="B519" t="s">
        <v>1258</v>
      </c>
    </row>
    <row r="520" spans="1:2" x14ac:dyDescent="0.25">
      <c r="A520" s="1" t="s">
        <v>537</v>
      </c>
      <c r="B520" t="s">
        <v>1259</v>
      </c>
    </row>
    <row r="521" spans="1:2" x14ac:dyDescent="0.25">
      <c r="A521" s="1" t="s">
        <v>538</v>
      </c>
      <c r="B521" t="s">
        <v>1260</v>
      </c>
    </row>
    <row r="522" spans="1:2" x14ac:dyDescent="0.25">
      <c r="A522" s="1" t="s">
        <v>539</v>
      </c>
      <c r="B522" t="s">
        <v>1261</v>
      </c>
    </row>
    <row r="523" spans="1:2" x14ac:dyDescent="0.25">
      <c r="A523" s="1" t="s">
        <v>540</v>
      </c>
      <c r="B523" t="s">
        <v>1262</v>
      </c>
    </row>
    <row r="524" spans="1:2" x14ac:dyDescent="0.25">
      <c r="A524" s="1" t="s">
        <v>541</v>
      </c>
      <c r="B524" t="s">
        <v>1263</v>
      </c>
    </row>
    <row r="525" spans="1:2" x14ac:dyDescent="0.25">
      <c r="A525" s="1" t="s">
        <v>542</v>
      </c>
      <c r="B525" t="s">
        <v>1264</v>
      </c>
    </row>
    <row r="526" spans="1:2" x14ac:dyDescent="0.25">
      <c r="A526" s="1" t="s">
        <v>543</v>
      </c>
      <c r="B526" t="s">
        <v>1265</v>
      </c>
    </row>
    <row r="527" spans="1:2" x14ac:dyDescent="0.25">
      <c r="A527" s="1" t="s">
        <v>544</v>
      </c>
      <c r="B527" t="s">
        <v>1266</v>
      </c>
    </row>
    <row r="528" spans="1:2" x14ac:dyDescent="0.25">
      <c r="A528" s="1" t="s">
        <v>545</v>
      </c>
      <c r="B528" t="s">
        <v>1267</v>
      </c>
    </row>
    <row r="529" spans="1:2" x14ac:dyDescent="0.25">
      <c r="A529" s="1" t="s">
        <v>546</v>
      </c>
      <c r="B529" t="s">
        <v>1268</v>
      </c>
    </row>
    <row r="530" spans="1:2" x14ac:dyDescent="0.25">
      <c r="A530" s="1" t="s">
        <v>547</v>
      </c>
      <c r="B530" t="s">
        <v>1269</v>
      </c>
    </row>
    <row r="531" spans="1:2" x14ac:dyDescent="0.25">
      <c r="A531" s="1" t="s">
        <v>548</v>
      </c>
      <c r="B531" t="s">
        <v>1270</v>
      </c>
    </row>
    <row r="532" spans="1:2" x14ac:dyDescent="0.25">
      <c r="A532" s="1" t="s">
        <v>549</v>
      </c>
      <c r="B532" t="s">
        <v>1271</v>
      </c>
    </row>
    <row r="533" spans="1:2" x14ac:dyDescent="0.25">
      <c r="A533" s="1" t="s">
        <v>550</v>
      </c>
      <c r="B533" t="s">
        <v>1272</v>
      </c>
    </row>
    <row r="534" spans="1:2" x14ac:dyDescent="0.25">
      <c r="A534" s="1" t="s">
        <v>551</v>
      </c>
      <c r="B534" t="s">
        <v>1273</v>
      </c>
    </row>
    <row r="535" spans="1:2" x14ac:dyDescent="0.25">
      <c r="A535" s="1" t="s">
        <v>552</v>
      </c>
      <c r="B535" t="s">
        <v>1274</v>
      </c>
    </row>
    <row r="536" spans="1:2" x14ac:dyDescent="0.25">
      <c r="A536" s="1" t="s">
        <v>553</v>
      </c>
      <c r="B536" t="s">
        <v>1275</v>
      </c>
    </row>
    <row r="537" spans="1:2" x14ac:dyDescent="0.25">
      <c r="A537" s="1" t="s">
        <v>554</v>
      </c>
      <c r="B537" t="s">
        <v>1276</v>
      </c>
    </row>
    <row r="538" spans="1:2" x14ac:dyDescent="0.25">
      <c r="A538" s="1" t="s">
        <v>555</v>
      </c>
      <c r="B538" t="s">
        <v>1277</v>
      </c>
    </row>
    <row r="539" spans="1:2" x14ac:dyDescent="0.25">
      <c r="A539" s="1" t="s">
        <v>556</v>
      </c>
      <c r="B539" t="s">
        <v>1278</v>
      </c>
    </row>
    <row r="540" spans="1:2" x14ac:dyDescent="0.25">
      <c r="A540" s="1" t="s">
        <v>557</v>
      </c>
      <c r="B540" t="s">
        <v>1279</v>
      </c>
    </row>
    <row r="541" spans="1:2" x14ac:dyDescent="0.25">
      <c r="A541" s="1" t="s">
        <v>558</v>
      </c>
      <c r="B541" t="s">
        <v>1280</v>
      </c>
    </row>
    <row r="542" spans="1:2" x14ac:dyDescent="0.25">
      <c r="A542" s="1" t="s">
        <v>559</v>
      </c>
      <c r="B542" t="s">
        <v>1281</v>
      </c>
    </row>
    <row r="543" spans="1:2" x14ac:dyDescent="0.25">
      <c r="A543" s="1" t="s">
        <v>560</v>
      </c>
      <c r="B543" t="s">
        <v>1282</v>
      </c>
    </row>
    <row r="544" spans="1:2" x14ac:dyDescent="0.25">
      <c r="A544" s="1" t="s">
        <v>561</v>
      </c>
      <c r="B544" t="s">
        <v>1283</v>
      </c>
    </row>
    <row r="545" spans="1:2" x14ac:dyDescent="0.25">
      <c r="A545" s="1" t="s">
        <v>562</v>
      </c>
      <c r="B545" t="s">
        <v>1284</v>
      </c>
    </row>
    <row r="546" spans="1:2" x14ac:dyDescent="0.25">
      <c r="A546" s="1" t="s">
        <v>563</v>
      </c>
      <c r="B546" t="s">
        <v>1285</v>
      </c>
    </row>
    <row r="547" spans="1:2" x14ac:dyDescent="0.25">
      <c r="A547" s="1" t="s">
        <v>564</v>
      </c>
      <c r="B547" t="s">
        <v>1286</v>
      </c>
    </row>
    <row r="548" spans="1:2" x14ac:dyDescent="0.25">
      <c r="A548" s="1" t="s">
        <v>565</v>
      </c>
      <c r="B548" t="s">
        <v>1287</v>
      </c>
    </row>
    <row r="549" spans="1:2" x14ac:dyDescent="0.25">
      <c r="A549" s="1" t="s">
        <v>566</v>
      </c>
      <c r="B549" t="s">
        <v>1288</v>
      </c>
    </row>
    <row r="550" spans="1:2" x14ac:dyDescent="0.25">
      <c r="A550" s="1" t="s">
        <v>567</v>
      </c>
      <c r="B550" t="s">
        <v>1289</v>
      </c>
    </row>
    <row r="551" spans="1:2" x14ac:dyDescent="0.25">
      <c r="A551" s="1" t="s">
        <v>568</v>
      </c>
      <c r="B551" t="s">
        <v>1290</v>
      </c>
    </row>
    <row r="552" spans="1:2" x14ac:dyDescent="0.25">
      <c r="A552" s="1" t="s">
        <v>569</v>
      </c>
      <c r="B552" t="s">
        <v>1291</v>
      </c>
    </row>
    <row r="553" spans="1:2" x14ac:dyDescent="0.25">
      <c r="A553" s="1" t="s">
        <v>570</v>
      </c>
      <c r="B553" t="s">
        <v>1292</v>
      </c>
    </row>
    <row r="554" spans="1:2" x14ac:dyDescent="0.25">
      <c r="A554" s="1" t="s">
        <v>571</v>
      </c>
      <c r="B554" t="s">
        <v>1293</v>
      </c>
    </row>
    <row r="555" spans="1:2" x14ac:dyDescent="0.25">
      <c r="A555" s="1" t="s">
        <v>572</v>
      </c>
      <c r="B555" t="s">
        <v>1294</v>
      </c>
    </row>
    <row r="556" spans="1:2" x14ac:dyDescent="0.25">
      <c r="A556" s="1" t="s">
        <v>573</v>
      </c>
      <c r="B556" t="s">
        <v>1295</v>
      </c>
    </row>
    <row r="557" spans="1:2" x14ac:dyDescent="0.25">
      <c r="A557" s="1" t="s">
        <v>574</v>
      </c>
      <c r="B557" t="s">
        <v>1296</v>
      </c>
    </row>
    <row r="558" spans="1:2" x14ac:dyDescent="0.25">
      <c r="A558" s="1" t="s">
        <v>575</v>
      </c>
      <c r="B558" t="s">
        <v>1297</v>
      </c>
    </row>
    <row r="559" spans="1:2" x14ac:dyDescent="0.25">
      <c r="A559" s="1" t="s">
        <v>576</v>
      </c>
      <c r="B559" t="s">
        <v>1298</v>
      </c>
    </row>
    <row r="560" spans="1:2" x14ac:dyDescent="0.25">
      <c r="A560" s="1" t="s">
        <v>577</v>
      </c>
      <c r="B560" t="s">
        <v>1299</v>
      </c>
    </row>
    <row r="561" spans="1:2" x14ac:dyDescent="0.25">
      <c r="A561" s="1" t="s">
        <v>578</v>
      </c>
      <c r="B561" t="s">
        <v>1300</v>
      </c>
    </row>
    <row r="562" spans="1:2" x14ac:dyDescent="0.25">
      <c r="A562" s="1" t="s">
        <v>579</v>
      </c>
      <c r="B562" t="s">
        <v>1301</v>
      </c>
    </row>
    <row r="563" spans="1:2" x14ac:dyDescent="0.25">
      <c r="A563" s="1" t="s">
        <v>580</v>
      </c>
      <c r="B563" t="s">
        <v>1302</v>
      </c>
    </row>
    <row r="564" spans="1:2" x14ac:dyDescent="0.25">
      <c r="A564" s="1" t="s">
        <v>581</v>
      </c>
      <c r="B564" t="s">
        <v>1303</v>
      </c>
    </row>
    <row r="565" spans="1:2" x14ac:dyDescent="0.25">
      <c r="A565" s="1" t="s">
        <v>582</v>
      </c>
      <c r="B565" t="s">
        <v>1304</v>
      </c>
    </row>
    <row r="566" spans="1:2" x14ac:dyDescent="0.25">
      <c r="A566" s="1" t="s">
        <v>583</v>
      </c>
      <c r="B566" t="s">
        <v>1305</v>
      </c>
    </row>
    <row r="567" spans="1:2" x14ac:dyDescent="0.25">
      <c r="A567" s="1" t="s">
        <v>584</v>
      </c>
      <c r="B567" t="s">
        <v>1306</v>
      </c>
    </row>
    <row r="568" spans="1:2" x14ac:dyDescent="0.25">
      <c r="A568" s="1" t="s">
        <v>585</v>
      </c>
      <c r="B568" t="s">
        <v>1307</v>
      </c>
    </row>
    <row r="569" spans="1:2" x14ac:dyDescent="0.25">
      <c r="A569" s="1" t="s">
        <v>586</v>
      </c>
      <c r="B569" t="s">
        <v>1308</v>
      </c>
    </row>
    <row r="570" spans="1:2" x14ac:dyDescent="0.25">
      <c r="A570" s="1" t="s">
        <v>587</v>
      </c>
      <c r="B570" t="s">
        <v>1309</v>
      </c>
    </row>
    <row r="571" spans="1:2" x14ac:dyDescent="0.25">
      <c r="A571" s="1" t="s">
        <v>588</v>
      </c>
      <c r="B571" t="s">
        <v>1310</v>
      </c>
    </row>
    <row r="572" spans="1:2" x14ac:dyDescent="0.25">
      <c r="A572" s="1" t="s">
        <v>589</v>
      </c>
      <c r="B572" t="s">
        <v>1311</v>
      </c>
    </row>
    <row r="573" spans="1:2" x14ac:dyDescent="0.25">
      <c r="A573" s="1" t="s">
        <v>590</v>
      </c>
      <c r="B573" t="s">
        <v>1312</v>
      </c>
    </row>
    <row r="574" spans="1:2" x14ac:dyDescent="0.25">
      <c r="A574" s="1" t="s">
        <v>591</v>
      </c>
      <c r="B574" t="s">
        <v>1313</v>
      </c>
    </row>
    <row r="575" spans="1:2" x14ac:dyDescent="0.25">
      <c r="A575" s="1" t="s">
        <v>592</v>
      </c>
      <c r="B575" t="s">
        <v>1314</v>
      </c>
    </row>
    <row r="576" spans="1:2" x14ac:dyDescent="0.25">
      <c r="A576" s="1" t="s">
        <v>593</v>
      </c>
      <c r="B576" t="s">
        <v>1315</v>
      </c>
    </row>
    <row r="577" spans="1:2" x14ac:dyDescent="0.25">
      <c r="A577" s="1" t="s">
        <v>594</v>
      </c>
      <c r="B577" t="s">
        <v>1316</v>
      </c>
    </row>
    <row r="578" spans="1:2" x14ac:dyDescent="0.25">
      <c r="A578" s="1" t="s">
        <v>595</v>
      </c>
      <c r="B578" t="s">
        <v>1317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Форма 1</vt:lpstr>
      <vt:lpstr>Форма 2</vt:lpstr>
      <vt:lpstr>Коды программ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2022-12-07T09:33:33Z</dcterms:modified>
</cp:coreProperties>
</file>