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480" windowHeight="11640"/>
  </bookViews>
  <sheets>
    <sheet name="завтрак обед 5-11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0" i="2"/>
  <c r="D130"/>
  <c r="E130"/>
  <c r="F130"/>
  <c r="G130"/>
  <c r="G195" l="1"/>
  <c r="F195"/>
  <c r="E195"/>
  <c r="D195"/>
  <c r="C195"/>
  <c r="G187"/>
  <c r="G196" s="1"/>
  <c r="F187"/>
  <c r="E187"/>
  <c r="E196" s="1"/>
  <c r="D187"/>
  <c r="C187"/>
  <c r="C196" s="1"/>
  <c r="G176"/>
  <c r="F176"/>
  <c r="E176"/>
  <c r="D176"/>
  <c r="C176"/>
  <c r="G168"/>
  <c r="F168"/>
  <c r="E168"/>
  <c r="D168"/>
  <c r="C168"/>
  <c r="G157"/>
  <c r="F157"/>
  <c r="E157"/>
  <c r="D157"/>
  <c r="C157"/>
  <c r="G149"/>
  <c r="G158" s="1"/>
  <c r="F149"/>
  <c r="E149"/>
  <c r="E158" s="1"/>
  <c r="D149"/>
  <c r="C149"/>
  <c r="C158" s="1"/>
  <c r="G138"/>
  <c r="F138"/>
  <c r="E138"/>
  <c r="D138"/>
  <c r="C138"/>
  <c r="E139"/>
  <c r="C139"/>
  <c r="G118"/>
  <c r="F118"/>
  <c r="E118"/>
  <c r="D118"/>
  <c r="C118"/>
  <c r="G109"/>
  <c r="F109"/>
  <c r="E109"/>
  <c r="D109"/>
  <c r="C109"/>
  <c r="G97"/>
  <c r="F97"/>
  <c r="E97"/>
  <c r="D97"/>
  <c r="C97"/>
  <c r="G89"/>
  <c r="F89"/>
  <c r="E89"/>
  <c r="D89"/>
  <c r="C89"/>
  <c r="G78"/>
  <c r="F78"/>
  <c r="E78"/>
  <c r="D78"/>
  <c r="C78"/>
  <c r="G69"/>
  <c r="G79" s="1"/>
  <c r="F69"/>
  <c r="E69"/>
  <c r="E79" s="1"/>
  <c r="D69"/>
  <c r="C69"/>
  <c r="C79" s="1"/>
  <c r="G59"/>
  <c r="F59"/>
  <c r="E59"/>
  <c r="D59"/>
  <c r="C59"/>
  <c r="G50"/>
  <c r="F50"/>
  <c r="E50"/>
  <c r="D50"/>
  <c r="C50"/>
  <c r="G39"/>
  <c r="F39"/>
  <c r="E39"/>
  <c r="D39"/>
  <c r="C39"/>
  <c r="G30"/>
  <c r="G40" s="1"/>
  <c r="F30"/>
  <c r="E30"/>
  <c r="E40" s="1"/>
  <c r="D30"/>
  <c r="C30"/>
  <c r="C40" s="1"/>
  <c r="G20"/>
  <c r="F20"/>
  <c r="E20"/>
  <c r="D20"/>
  <c r="C20"/>
  <c r="G12"/>
  <c r="F12"/>
  <c r="E12"/>
  <c r="D12"/>
  <c r="C12"/>
  <c r="D40" l="1"/>
  <c r="F40"/>
  <c r="D79"/>
  <c r="F79"/>
  <c r="D139"/>
  <c r="D158"/>
  <c r="F158"/>
  <c r="D196"/>
  <c r="F196"/>
  <c r="D21"/>
  <c r="F21"/>
  <c r="C21"/>
  <c r="E21"/>
  <c r="G21"/>
  <c r="D60"/>
  <c r="F60"/>
  <c r="C60"/>
  <c r="E60"/>
  <c r="G60"/>
  <c r="D98"/>
  <c r="F98"/>
  <c r="C98"/>
  <c r="E98"/>
  <c r="G98"/>
  <c r="D119"/>
  <c r="F119"/>
  <c r="C119"/>
  <c r="E119"/>
  <c r="G119"/>
  <c r="G139"/>
  <c r="D177"/>
  <c r="F177"/>
  <c r="C177"/>
  <c r="E177"/>
  <c r="G177"/>
</calcChain>
</file>

<file path=xl/sharedStrings.xml><?xml version="1.0" encoding="utf-8"?>
<sst xmlns="http://schemas.openxmlformats.org/spreadsheetml/2006/main" count="282" uniqueCount="86">
  <si>
    <r>
      <rPr>
        <sz val="14"/>
        <rFont val="Arial"/>
        <family val="2"/>
        <charset val="204"/>
      </rPr>
      <t xml:space="preserve">  Согласовано :</t>
    </r>
    <r>
      <rPr>
        <sz val="11"/>
        <color theme="1"/>
        <rFont val="Calibri"/>
        <family val="2"/>
        <scheme val="minor"/>
      </rPr>
      <t xml:space="preserve">
__________________________
__________________________
__________________________
                                                       </t>
    </r>
  </si>
  <si>
    <t>Прием пищи</t>
  </si>
  <si>
    <t>Наименование            блюда</t>
  </si>
  <si>
    <t>Вес   блюда</t>
  </si>
  <si>
    <t>Пищевые вещества</t>
  </si>
  <si>
    <t>Энергетическая ценность</t>
  </si>
  <si>
    <t>№ рецеп-туры</t>
  </si>
  <si>
    <t xml:space="preserve">Белки </t>
  </si>
  <si>
    <t xml:space="preserve">Жиры </t>
  </si>
  <si>
    <t>Угле-воды</t>
  </si>
  <si>
    <t>Неделя1 День1</t>
  </si>
  <si>
    <t>завтрак</t>
  </si>
  <si>
    <t>Омлет  натуральный</t>
  </si>
  <si>
    <t>Кофейный напиток с молоком</t>
  </si>
  <si>
    <t>Хлеб пшеничный</t>
  </si>
  <si>
    <t xml:space="preserve">Хлеб ржаной </t>
  </si>
  <si>
    <t xml:space="preserve">Итого </t>
  </si>
  <si>
    <t>обед</t>
  </si>
  <si>
    <t>Суп  с бобовыми</t>
  </si>
  <si>
    <t>Картофельное пюре</t>
  </si>
  <si>
    <t>Компот из смеси сухофруктов</t>
  </si>
  <si>
    <t>Итого за день</t>
  </si>
  <si>
    <t>Неделя1 День2</t>
  </si>
  <si>
    <t>Плов из птицы</t>
  </si>
  <si>
    <t xml:space="preserve">Чай  с сахаром </t>
  </si>
  <si>
    <t>Салат из свёклы отварной</t>
  </si>
  <si>
    <t>Суп с крупой  пшеничной</t>
  </si>
  <si>
    <t>Шницель мясной рубленый</t>
  </si>
  <si>
    <t>Соус  молочный с морковью</t>
  </si>
  <si>
    <t>Картофель отварной в молоке</t>
  </si>
  <si>
    <t>ИТОГО ЗА ДЕНЬ</t>
  </si>
  <si>
    <t>Неделя1   День 3</t>
  </si>
  <si>
    <t>Говядина в кисло-сладком соусе</t>
  </si>
  <si>
    <t xml:space="preserve">Щи из свежей капусты </t>
  </si>
  <si>
    <t>Макаронные изделия отварные с овощами припущенными</t>
  </si>
  <si>
    <t>итого за день</t>
  </si>
  <si>
    <t>Неделя1   День 4</t>
  </si>
  <si>
    <t>Напиток из плодов шиповника</t>
  </si>
  <si>
    <t>Икра кабачковая</t>
  </si>
  <si>
    <t>Суп с бобовыми</t>
  </si>
  <si>
    <t>Рагу из овощей</t>
  </si>
  <si>
    <t>Неделя1   День 5</t>
  </si>
  <si>
    <t>Мясо духовое (с картофелем и овощами)</t>
  </si>
  <si>
    <t xml:space="preserve">Салат из белокочанной капусты </t>
  </si>
  <si>
    <t>Суп картофельный</t>
  </si>
  <si>
    <t>Гуляш из говядины</t>
  </si>
  <si>
    <t>Чай с лимоном</t>
  </si>
  <si>
    <t>Салат из моркови и яблок</t>
  </si>
  <si>
    <t>Какао с молоком</t>
  </si>
  <si>
    <t>Неделя 2  День 9</t>
  </si>
  <si>
    <t>Кисель из сока плодового или ягодного натурального</t>
  </si>
  <si>
    <t>Кукуруза отварная</t>
  </si>
  <si>
    <t>Суп   с бобовыми</t>
  </si>
  <si>
    <t xml:space="preserve">Печень запеченная </t>
  </si>
  <si>
    <t>Пудинг из творога (запечённый) со сметаной</t>
  </si>
  <si>
    <t>Борщ с  сметаной</t>
  </si>
  <si>
    <t xml:space="preserve">Каша гречневая </t>
  </si>
  <si>
    <t>Птица отварная</t>
  </si>
  <si>
    <t>Молоко2,5%   с трубочкой</t>
  </si>
  <si>
    <t>Борщ с   сметаной</t>
  </si>
  <si>
    <t>Каша жидкая молочная из манной крупы</t>
  </si>
  <si>
    <t>Сыр порционно55%</t>
  </si>
  <si>
    <t>Кисель из яблок</t>
  </si>
  <si>
    <t>Булочка школьная</t>
  </si>
  <si>
    <t xml:space="preserve">Каша пшеничная </t>
  </si>
  <si>
    <t>Макароны запеченные  с сыром</t>
  </si>
  <si>
    <t>Молоко 2,5%  с трубочкой</t>
  </si>
  <si>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Утверждаю:</t>
    </r>
    <r>
      <rPr>
        <sz val="10"/>
        <rFont val="Arial"/>
        <family val="2"/>
        <charset val="204"/>
      </rPr>
      <t xml:space="preserve">
Директор МБОУ ООШ 25
имени В.В.Буракова станицы Баракаевской
____________Е.В.Литвинова</t>
    </r>
  </si>
  <si>
    <t>Меню приготавливаемых блюд завтраков и обедов МБОУ ООШ 25</t>
  </si>
  <si>
    <t xml:space="preserve">Фрукты свежие </t>
  </si>
  <si>
    <t>Овощи  свежие</t>
  </si>
  <si>
    <t xml:space="preserve">Рыба запеченная </t>
  </si>
  <si>
    <t xml:space="preserve">Кисломолочный напиток </t>
  </si>
  <si>
    <t xml:space="preserve">Сок с трубочкой </t>
  </si>
  <si>
    <t xml:space="preserve">Сок натуральный </t>
  </si>
  <si>
    <t xml:space="preserve">Овощи  свежие </t>
  </si>
  <si>
    <t>Кисломолочный напиток</t>
  </si>
  <si>
    <t>Сок с трубочкой</t>
  </si>
  <si>
    <t>Кондитерское изделие</t>
  </si>
  <si>
    <t>Фрукты свежие</t>
  </si>
  <si>
    <t>Сгущенное молоко</t>
  </si>
  <si>
    <t xml:space="preserve"> Учащихся 5-9 классов, детей  с ОВЗ «ограниченные возможности здоровья», и  детей инвалидов (не являющими ОВЗ).  Весенний период                                                                                 </t>
  </si>
  <si>
    <t>Неделя2   День 6</t>
  </si>
  <si>
    <t>Неделя2  День 7</t>
  </si>
  <si>
    <t>Неделя 2  День 8</t>
  </si>
  <si>
    <t>Неделя 2   День 10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</si>
</sst>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5" borderId="4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top" wrapText="1"/>
    </xf>
    <xf numFmtId="2" fontId="7" fillId="2" borderId="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justify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topLeftCell="A179" workbookViewId="0">
      <selection activeCell="K182" sqref="K182"/>
    </sheetView>
  </sheetViews>
  <sheetFormatPr defaultRowHeight="15"/>
  <cols>
    <col min="1" max="1" width="9.140625" style="47"/>
    <col min="2" max="2" width="23" customWidth="1"/>
    <col min="4" max="4" width="10" bestFit="1" customWidth="1"/>
  </cols>
  <sheetData>
    <row r="1" spans="1:8" ht="87.75" customHeight="1">
      <c r="A1" s="65" t="s">
        <v>67</v>
      </c>
      <c r="B1" s="66"/>
      <c r="E1" s="67" t="s">
        <v>0</v>
      </c>
      <c r="F1" s="68"/>
      <c r="G1" s="68"/>
      <c r="H1" s="68"/>
    </row>
    <row r="2" spans="1:8" ht="18.75">
      <c r="A2" s="69" t="s">
        <v>68</v>
      </c>
      <c r="B2" s="69"/>
      <c r="C2" s="69"/>
      <c r="D2" s="69"/>
      <c r="E2" s="69"/>
      <c r="F2" s="69"/>
      <c r="G2" s="69"/>
      <c r="H2" s="69"/>
    </row>
    <row r="3" spans="1:8" ht="69.75" customHeight="1">
      <c r="A3" s="70" t="s">
        <v>81</v>
      </c>
      <c r="B3" s="70"/>
      <c r="C3" s="70"/>
      <c r="D3" s="70"/>
      <c r="E3" s="70"/>
      <c r="F3" s="70"/>
      <c r="G3" s="70"/>
      <c r="H3" s="70"/>
    </row>
    <row r="4" spans="1:8">
      <c r="A4" s="71" t="s">
        <v>1</v>
      </c>
      <c r="B4" s="71" t="s">
        <v>2</v>
      </c>
      <c r="C4" s="71" t="s">
        <v>3</v>
      </c>
      <c r="D4" s="55" t="s">
        <v>4</v>
      </c>
      <c r="E4" s="55"/>
      <c r="F4" s="55"/>
      <c r="G4" s="71" t="s">
        <v>5</v>
      </c>
      <c r="H4" s="71" t="s">
        <v>6</v>
      </c>
    </row>
    <row r="5" spans="1:8" ht="25.5">
      <c r="A5" s="71"/>
      <c r="B5" s="71"/>
      <c r="C5" s="71"/>
      <c r="D5" s="1" t="s">
        <v>7</v>
      </c>
      <c r="E5" s="1" t="s">
        <v>8</v>
      </c>
      <c r="F5" s="1" t="s">
        <v>9</v>
      </c>
      <c r="G5" s="71"/>
      <c r="H5" s="71"/>
    </row>
    <row r="6" spans="1:8" ht="25.5">
      <c r="A6" s="1" t="s">
        <v>10</v>
      </c>
      <c r="B6" s="1"/>
      <c r="C6" s="1"/>
      <c r="D6" s="1"/>
      <c r="E6" s="1"/>
      <c r="F6" s="1"/>
      <c r="G6" s="1"/>
      <c r="H6" s="1"/>
    </row>
    <row r="7" spans="1:8">
      <c r="A7" s="59" t="s">
        <v>11</v>
      </c>
      <c r="B7" s="3" t="s">
        <v>12</v>
      </c>
      <c r="C7" s="22">
        <v>200</v>
      </c>
      <c r="D7" s="2">
        <v>17.22</v>
      </c>
      <c r="E7" s="2">
        <v>26.76</v>
      </c>
      <c r="F7" s="2">
        <v>4.6100000000000003</v>
      </c>
      <c r="G7" s="2">
        <v>326.14999999999998</v>
      </c>
      <c r="H7" s="2">
        <v>307</v>
      </c>
    </row>
    <row r="8" spans="1:8">
      <c r="A8" s="59"/>
      <c r="B8" s="3" t="s">
        <v>13</v>
      </c>
      <c r="C8" s="2">
        <v>180</v>
      </c>
      <c r="D8" s="2">
        <v>2.88</v>
      </c>
      <c r="E8" s="2">
        <v>2.4</v>
      </c>
      <c r="F8" s="2">
        <v>14.3</v>
      </c>
      <c r="G8" s="2">
        <v>71.099999999999994</v>
      </c>
      <c r="H8" s="2">
        <v>513</v>
      </c>
    </row>
    <row r="9" spans="1:8">
      <c r="A9" s="59"/>
      <c r="B9" s="3" t="s">
        <v>14</v>
      </c>
      <c r="C9" s="2">
        <v>50</v>
      </c>
      <c r="D9" s="2">
        <v>3.8</v>
      </c>
      <c r="E9" s="2">
        <v>0.4</v>
      </c>
      <c r="F9" s="2">
        <v>24.6</v>
      </c>
      <c r="G9" s="2">
        <v>117.5</v>
      </c>
      <c r="H9" s="2">
        <v>114</v>
      </c>
    </row>
    <row r="10" spans="1:8">
      <c r="A10" s="59"/>
      <c r="B10" s="39" t="s">
        <v>15</v>
      </c>
      <c r="C10" s="2">
        <v>30</v>
      </c>
      <c r="D10" s="6">
        <v>2</v>
      </c>
      <c r="E10" s="6">
        <v>0.35</v>
      </c>
      <c r="F10" s="6">
        <v>10</v>
      </c>
      <c r="G10" s="6">
        <v>52.21</v>
      </c>
      <c r="H10" s="7">
        <v>115</v>
      </c>
    </row>
    <row r="11" spans="1:8">
      <c r="A11" s="59"/>
      <c r="B11" s="3" t="s">
        <v>69</v>
      </c>
      <c r="C11" s="2">
        <v>180</v>
      </c>
      <c r="D11" s="2">
        <v>0.72</v>
      </c>
      <c r="E11" s="2">
        <v>0.54</v>
      </c>
      <c r="F11" s="2">
        <v>18.54</v>
      </c>
      <c r="G11" s="2">
        <v>84.6</v>
      </c>
      <c r="H11" s="5">
        <v>118</v>
      </c>
    </row>
    <row r="12" spans="1:8">
      <c r="A12" s="8" t="s">
        <v>16</v>
      </c>
      <c r="B12" s="8">
        <v>550</v>
      </c>
      <c r="C12" s="8">
        <f>SUM(C7:C11)</f>
        <v>640</v>
      </c>
      <c r="D12" s="8">
        <f>SUM(D7:D11)</f>
        <v>26.619999999999997</v>
      </c>
      <c r="E12" s="8">
        <f>SUM(E7:E11)</f>
        <v>30.45</v>
      </c>
      <c r="F12" s="8">
        <f>SUM(F7:F11)</f>
        <v>72.050000000000011</v>
      </c>
      <c r="G12" s="8">
        <f>SUM(G7:G11)</f>
        <v>651.56000000000006</v>
      </c>
      <c r="H12" s="8"/>
    </row>
    <row r="13" spans="1:8">
      <c r="A13" s="50" t="s">
        <v>17</v>
      </c>
      <c r="B13" s="9" t="s">
        <v>70</v>
      </c>
      <c r="C13" s="10">
        <v>100</v>
      </c>
      <c r="D13" s="11">
        <v>1.1000000000000001</v>
      </c>
      <c r="E13" s="11">
        <v>0</v>
      </c>
      <c r="F13" s="11">
        <v>3.8</v>
      </c>
      <c r="G13" s="11">
        <v>24</v>
      </c>
      <c r="H13" s="11">
        <v>112</v>
      </c>
    </row>
    <row r="14" spans="1:8">
      <c r="A14" s="51"/>
      <c r="B14" s="39" t="s">
        <v>39</v>
      </c>
      <c r="C14" s="12">
        <v>250</v>
      </c>
      <c r="D14" s="12">
        <v>2.2999999999999998</v>
      </c>
      <c r="E14" s="12">
        <v>4.25</v>
      </c>
      <c r="F14" s="12">
        <v>15.12</v>
      </c>
      <c r="G14" s="12">
        <v>108</v>
      </c>
      <c r="H14" s="12">
        <v>149</v>
      </c>
    </row>
    <row r="15" spans="1:8">
      <c r="A15" s="51"/>
      <c r="B15" s="3" t="s">
        <v>71</v>
      </c>
      <c r="C15" s="5">
        <v>150</v>
      </c>
      <c r="D15" s="5">
        <v>27.33</v>
      </c>
      <c r="E15" s="5">
        <v>14.33</v>
      </c>
      <c r="F15" s="5">
        <v>6.83</v>
      </c>
      <c r="G15" s="5">
        <v>235.5</v>
      </c>
      <c r="H15" s="5">
        <v>339</v>
      </c>
    </row>
    <row r="16" spans="1:8">
      <c r="A16" s="51"/>
      <c r="B16" s="3" t="s">
        <v>19</v>
      </c>
      <c r="C16" s="2">
        <v>180</v>
      </c>
      <c r="D16" s="2">
        <v>3.78</v>
      </c>
      <c r="E16" s="2">
        <v>7.92</v>
      </c>
      <c r="F16" s="2">
        <v>19.079999999999998</v>
      </c>
      <c r="G16" s="2">
        <v>165.6</v>
      </c>
      <c r="H16" s="2">
        <v>434</v>
      </c>
    </row>
    <row r="17" spans="1:8">
      <c r="A17" s="51"/>
      <c r="B17" s="39" t="s">
        <v>15</v>
      </c>
      <c r="C17" s="12">
        <v>42</v>
      </c>
      <c r="D17" s="6">
        <v>2.7</v>
      </c>
      <c r="E17" s="6">
        <v>0.44</v>
      </c>
      <c r="F17" s="6">
        <v>13.9</v>
      </c>
      <c r="G17" s="6">
        <v>73</v>
      </c>
      <c r="H17" s="7">
        <v>115</v>
      </c>
    </row>
    <row r="18" spans="1:8">
      <c r="A18" s="51"/>
      <c r="B18" s="3" t="s">
        <v>14</v>
      </c>
      <c r="C18" s="2">
        <v>70</v>
      </c>
      <c r="D18" s="2">
        <v>5.32</v>
      </c>
      <c r="E18" s="2">
        <v>0.56000000000000005</v>
      </c>
      <c r="F18" s="2">
        <v>34.44</v>
      </c>
      <c r="G18" s="2">
        <v>164.5</v>
      </c>
      <c r="H18" s="2">
        <v>114</v>
      </c>
    </row>
    <row r="19" spans="1:8" ht="24">
      <c r="A19" s="60"/>
      <c r="B19" s="3" t="s">
        <v>20</v>
      </c>
      <c r="C19" s="2">
        <v>200</v>
      </c>
      <c r="D19" s="2">
        <v>0.5</v>
      </c>
      <c r="E19" s="2">
        <v>0</v>
      </c>
      <c r="F19" s="2">
        <v>27</v>
      </c>
      <c r="G19" s="2">
        <v>110</v>
      </c>
      <c r="H19" s="2">
        <v>527</v>
      </c>
    </row>
    <row r="20" spans="1:8">
      <c r="A20" s="8" t="s">
        <v>16</v>
      </c>
      <c r="B20" s="14">
        <v>800</v>
      </c>
      <c r="C20" s="14">
        <f>SUM(C13:C19)</f>
        <v>992</v>
      </c>
      <c r="D20" s="30">
        <f>SUM(D13:D19)</f>
        <v>43.03</v>
      </c>
      <c r="E20" s="30">
        <f>SUM(E13:E19)</f>
        <v>27.5</v>
      </c>
      <c r="F20" s="30">
        <f>SUM(F13:F19)</f>
        <v>120.16999999999999</v>
      </c>
      <c r="G20" s="30">
        <f>SUM(G13:G19)</f>
        <v>880.6</v>
      </c>
      <c r="H20" s="40"/>
    </row>
    <row r="21" spans="1:8" ht="25.5">
      <c r="A21" s="14" t="s">
        <v>21</v>
      </c>
      <c r="B21" s="15"/>
      <c r="C21" s="14">
        <f>C20+C12</f>
        <v>1632</v>
      </c>
      <c r="D21" s="14">
        <f>D20+D12</f>
        <v>69.650000000000006</v>
      </c>
      <c r="E21" s="14">
        <f>E20+E12</f>
        <v>57.95</v>
      </c>
      <c r="F21" s="14">
        <f>F20+F12</f>
        <v>192.22</v>
      </c>
      <c r="G21" s="14">
        <f>G20+G12</f>
        <v>1532.16</v>
      </c>
      <c r="H21" s="14"/>
    </row>
    <row r="22" spans="1:8">
      <c r="A22" s="64" t="s">
        <v>1</v>
      </c>
      <c r="B22" s="64" t="s">
        <v>2</v>
      </c>
      <c r="C22" s="64" t="s">
        <v>3</v>
      </c>
      <c r="D22" s="55" t="s">
        <v>4</v>
      </c>
      <c r="E22" s="55"/>
      <c r="F22" s="55"/>
      <c r="G22" s="64" t="s">
        <v>5</v>
      </c>
      <c r="H22" s="64" t="s">
        <v>6</v>
      </c>
    </row>
    <row r="23" spans="1:8" ht="25.5">
      <c r="A23" s="53"/>
      <c r="B23" s="53"/>
      <c r="C23" s="53"/>
      <c r="D23" s="1" t="s">
        <v>7</v>
      </c>
      <c r="E23" s="1" t="s">
        <v>8</v>
      </c>
      <c r="F23" s="1" t="s">
        <v>9</v>
      </c>
      <c r="G23" s="53"/>
      <c r="H23" s="53"/>
    </row>
    <row r="24" spans="1:8" ht="25.5">
      <c r="A24" s="16" t="s">
        <v>22</v>
      </c>
      <c r="B24" s="16"/>
      <c r="C24" s="16"/>
      <c r="D24" s="1"/>
      <c r="E24" s="1"/>
      <c r="F24" s="1"/>
      <c r="G24" s="16"/>
      <c r="H24" s="16"/>
    </row>
    <row r="25" spans="1:8">
      <c r="A25" s="59" t="s">
        <v>11</v>
      </c>
      <c r="B25" s="3" t="s">
        <v>71</v>
      </c>
      <c r="C25" s="22">
        <v>150</v>
      </c>
      <c r="D25" s="5">
        <v>27.33</v>
      </c>
      <c r="E25" s="5">
        <v>14.33</v>
      </c>
      <c r="F25" s="5">
        <v>6.83</v>
      </c>
      <c r="G25" s="5">
        <v>235.5</v>
      </c>
      <c r="H25" s="5">
        <v>339</v>
      </c>
    </row>
    <row r="26" spans="1:8">
      <c r="A26" s="59"/>
      <c r="B26" s="41" t="s">
        <v>19</v>
      </c>
      <c r="C26" s="22">
        <v>180</v>
      </c>
      <c r="D26" s="2">
        <v>3.78</v>
      </c>
      <c r="E26" s="2">
        <v>7.92</v>
      </c>
      <c r="F26" s="2">
        <v>19.079999999999998</v>
      </c>
      <c r="G26" s="2">
        <v>165.6</v>
      </c>
      <c r="H26" s="2">
        <v>434</v>
      </c>
    </row>
    <row r="27" spans="1:8" ht="24">
      <c r="A27" s="59"/>
      <c r="B27" s="3" t="s">
        <v>37</v>
      </c>
      <c r="C27" s="2">
        <v>200</v>
      </c>
      <c r="D27" s="2">
        <v>0.7</v>
      </c>
      <c r="E27" s="2">
        <v>0.3</v>
      </c>
      <c r="F27" s="2">
        <v>22.8</v>
      </c>
      <c r="G27" s="2">
        <v>97</v>
      </c>
      <c r="H27" s="2">
        <v>538</v>
      </c>
    </row>
    <row r="28" spans="1:8">
      <c r="A28" s="59"/>
      <c r="B28" s="39" t="s">
        <v>15</v>
      </c>
      <c r="C28" s="2">
        <v>30</v>
      </c>
      <c r="D28" s="6">
        <v>2</v>
      </c>
      <c r="E28" s="6">
        <v>0.35</v>
      </c>
      <c r="F28" s="6">
        <v>10</v>
      </c>
      <c r="G28" s="6">
        <v>52.21</v>
      </c>
      <c r="H28" s="7">
        <v>115</v>
      </c>
    </row>
    <row r="29" spans="1:8">
      <c r="A29" s="59"/>
      <c r="B29" s="3" t="s">
        <v>14</v>
      </c>
      <c r="C29" s="2">
        <v>50</v>
      </c>
      <c r="D29" s="2">
        <v>3.8</v>
      </c>
      <c r="E29" s="2">
        <v>0.4</v>
      </c>
      <c r="F29" s="2">
        <v>24.6</v>
      </c>
      <c r="G29" s="2">
        <v>117.5</v>
      </c>
      <c r="H29" s="2">
        <v>114</v>
      </c>
    </row>
    <row r="30" spans="1:8">
      <c r="A30" s="8" t="s">
        <v>16</v>
      </c>
      <c r="B30" s="24"/>
      <c r="C30" s="24">
        <f>SUM(C25:C29)</f>
        <v>610</v>
      </c>
      <c r="D30" s="8">
        <f>SUM(D25:D29)</f>
        <v>37.61</v>
      </c>
      <c r="E30" s="8">
        <f>SUM(E25:E29)</f>
        <v>23.3</v>
      </c>
      <c r="F30" s="8">
        <f>SUM(F25:F29)</f>
        <v>83.31</v>
      </c>
      <c r="G30" s="24">
        <f>SUM(G25:G29)</f>
        <v>667.81000000000006</v>
      </c>
      <c r="H30" s="24"/>
    </row>
    <row r="31" spans="1:8">
      <c r="A31" s="50" t="s">
        <v>17</v>
      </c>
      <c r="B31" s="3" t="s">
        <v>38</v>
      </c>
      <c r="C31" s="22">
        <v>100</v>
      </c>
      <c r="D31" s="2">
        <v>1.9</v>
      </c>
      <c r="E31" s="2">
        <v>8.9</v>
      </c>
      <c r="F31" s="2">
        <v>7.7</v>
      </c>
      <c r="G31" s="2">
        <v>119</v>
      </c>
      <c r="H31" s="2">
        <v>121</v>
      </c>
    </row>
    <row r="32" spans="1:8">
      <c r="A32" s="51"/>
      <c r="B32" s="39" t="s">
        <v>52</v>
      </c>
      <c r="C32" s="12">
        <v>250</v>
      </c>
      <c r="D32" s="12">
        <v>2.2999999999999998</v>
      </c>
      <c r="E32" s="12">
        <v>4.25</v>
      </c>
      <c r="F32" s="12">
        <v>15.12</v>
      </c>
      <c r="G32" s="12">
        <v>108</v>
      </c>
      <c r="H32" s="12">
        <v>149</v>
      </c>
    </row>
    <row r="33" spans="1:8">
      <c r="A33" s="51"/>
      <c r="B33" s="3" t="s">
        <v>53</v>
      </c>
      <c r="C33" s="22">
        <v>100</v>
      </c>
      <c r="D33" s="5">
        <v>13.3</v>
      </c>
      <c r="E33" s="5">
        <v>7.7</v>
      </c>
      <c r="F33" s="5">
        <v>5.5</v>
      </c>
      <c r="G33" s="5">
        <v>144</v>
      </c>
      <c r="H33" s="5">
        <v>406</v>
      </c>
    </row>
    <row r="34" spans="1:8">
      <c r="A34" s="51"/>
      <c r="B34" s="25" t="s">
        <v>40</v>
      </c>
      <c r="C34" s="2">
        <v>180</v>
      </c>
      <c r="D34" s="6">
        <v>4.5</v>
      </c>
      <c r="E34" s="6">
        <v>9.59</v>
      </c>
      <c r="F34" s="6">
        <v>15.35</v>
      </c>
      <c r="G34" s="6">
        <v>162</v>
      </c>
      <c r="H34" s="7">
        <v>201</v>
      </c>
    </row>
    <row r="35" spans="1:8">
      <c r="A35" s="51"/>
      <c r="B35" s="39" t="s">
        <v>15</v>
      </c>
      <c r="C35" s="12">
        <v>42</v>
      </c>
      <c r="D35" s="6">
        <v>2.7</v>
      </c>
      <c r="E35" s="6">
        <v>0.44</v>
      </c>
      <c r="F35" s="6">
        <v>13.9</v>
      </c>
      <c r="G35" s="6">
        <v>73</v>
      </c>
      <c r="H35" s="7">
        <v>115</v>
      </c>
    </row>
    <row r="36" spans="1:8">
      <c r="A36" s="51"/>
      <c r="B36" s="3" t="s">
        <v>14</v>
      </c>
      <c r="C36" s="2">
        <v>70</v>
      </c>
      <c r="D36" s="2">
        <v>5.32</v>
      </c>
      <c r="E36" s="2">
        <v>0.56000000000000005</v>
      </c>
      <c r="F36" s="2">
        <v>34.44</v>
      </c>
      <c r="G36" s="2">
        <v>164.5</v>
      </c>
      <c r="H36" s="2">
        <v>114</v>
      </c>
    </row>
    <row r="37" spans="1:8">
      <c r="A37" s="51"/>
      <c r="B37" s="3" t="s">
        <v>76</v>
      </c>
      <c r="C37" s="2">
        <v>210</v>
      </c>
      <c r="D37" s="2">
        <v>10.5</v>
      </c>
      <c r="E37" s="2">
        <v>6.72</v>
      </c>
      <c r="F37" s="2">
        <v>17.850000000000001</v>
      </c>
      <c r="G37" s="2">
        <v>182.7</v>
      </c>
      <c r="H37" s="2">
        <v>536</v>
      </c>
    </row>
    <row r="38" spans="1:8">
      <c r="A38" s="51"/>
      <c r="B38" s="3" t="s">
        <v>77</v>
      </c>
      <c r="C38" s="2">
        <v>200</v>
      </c>
      <c r="D38" s="2">
        <v>1.4</v>
      </c>
      <c r="E38" s="2">
        <v>0.2</v>
      </c>
      <c r="F38" s="2">
        <v>26.4</v>
      </c>
      <c r="G38" s="2">
        <v>120</v>
      </c>
      <c r="H38" s="2">
        <v>537</v>
      </c>
    </row>
    <row r="39" spans="1:8">
      <c r="A39" s="8" t="s">
        <v>16</v>
      </c>
      <c r="B39" s="42"/>
      <c r="C39" s="14">
        <f>SUM(C31:C38)</f>
        <v>1152</v>
      </c>
      <c r="D39" s="30">
        <f>SUM(D31:D38)</f>
        <v>41.919999999999995</v>
      </c>
      <c r="E39" s="30">
        <f>SUM(E31:E38)</f>
        <v>38.360000000000007</v>
      </c>
      <c r="F39" s="30">
        <f>SUM(F31:F38)</f>
        <v>136.26</v>
      </c>
      <c r="G39" s="30">
        <f>SUM(G31:G38)</f>
        <v>1073.2</v>
      </c>
      <c r="H39" s="40"/>
    </row>
    <row r="40" spans="1:8" ht="25.5">
      <c r="A40" s="15" t="s">
        <v>30</v>
      </c>
      <c r="B40" s="15"/>
      <c r="C40" s="14">
        <f>C39+C30</f>
        <v>1762</v>
      </c>
      <c r="D40" s="14">
        <f>D39+D30</f>
        <v>79.53</v>
      </c>
      <c r="E40" s="14">
        <f>E39+E30</f>
        <v>61.660000000000011</v>
      </c>
      <c r="F40" s="14">
        <f>F39+F30</f>
        <v>219.57</v>
      </c>
      <c r="G40" s="14">
        <f>G39+G30</f>
        <v>1741.0100000000002</v>
      </c>
      <c r="H40" s="14"/>
    </row>
    <row r="41" spans="1:8">
      <c r="A41" s="52" t="s">
        <v>1</v>
      </c>
      <c r="B41" s="52" t="s">
        <v>2</v>
      </c>
      <c r="C41" s="52" t="s">
        <v>3</v>
      </c>
      <c r="D41" s="55" t="s">
        <v>4</v>
      </c>
      <c r="E41" s="55"/>
      <c r="F41" s="55"/>
      <c r="G41" s="52" t="s">
        <v>5</v>
      </c>
      <c r="H41" s="52" t="s">
        <v>6</v>
      </c>
    </row>
    <row r="42" spans="1:8" ht="25.5">
      <c r="A42" s="53"/>
      <c r="B42" s="53"/>
      <c r="C42" s="53"/>
      <c r="D42" s="1" t="s">
        <v>7</v>
      </c>
      <c r="E42" s="1" t="s">
        <v>8</v>
      </c>
      <c r="F42" s="1" t="s">
        <v>9</v>
      </c>
      <c r="G42" s="53"/>
      <c r="H42" s="53"/>
    </row>
    <row r="43" spans="1:8" ht="25.5">
      <c r="A43" s="16" t="s">
        <v>31</v>
      </c>
      <c r="B43" s="16"/>
      <c r="C43" s="16"/>
      <c r="D43" s="1"/>
      <c r="E43" s="1"/>
      <c r="F43" s="1"/>
      <c r="G43" s="16"/>
      <c r="H43" s="16"/>
    </row>
    <row r="44" spans="1:8" ht="24">
      <c r="A44" s="63" t="s">
        <v>11</v>
      </c>
      <c r="B44" s="17" t="s">
        <v>32</v>
      </c>
      <c r="C44" s="23">
        <v>100</v>
      </c>
      <c r="D44" s="22">
        <v>2.88</v>
      </c>
      <c r="E44" s="22">
        <v>24.7</v>
      </c>
      <c r="F44" s="22">
        <v>15.3</v>
      </c>
      <c r="G44" s="22">
        <v>379</v>
      </c>
      <c r="H44" s="22">
        <v>368</v>
      </c>
    </row>
    <row r="45" spans="1:8">
      <c r="A45" s="63"/>
      <c r="B45" s="3" t="s">
        <v>56</v>
      </c>
      <c r="C45" s="22">
        <v>180</v>
      </c>
      <c r="D45" s="12">
        <v>8.24</v>
      </c>
      <c r="E45" s="12">
        <v>11.59</v>
      </c>
      <c r="F45" s="12">
        <v>29.34</v>
      </c>
      <c r="G45" s="12">
        <v>271.7</v>
      </c>
      <c r="H45" s="12">
        <v>314</v>
      </c>
    </row>
    <row r="46" spans="1:8">
      <c r="A46" s="63"/>
      <c r="B46" s="3" t="s">
        <v>74</v>
      </c>
      <c r="C46" s="2">
        <v>200</v>
      </c>
      <c r="D46" s="6">
        <v>1</v>
      </c>
      <c r="E46" s="6">
        <v>0.2</v>
      </c>
      <c r="F46" s="6">
        <v>20.2</v>
      </c>
      <c r="G46" s="6">
        <v>92</v>
      </c>
      <c r="H46" s="7">
        <v>537</v>
      </c>
    </row>
    <row r="47" spans="1:8">
      <c r="A47" s="63"/>
      <c r="B47" s="3" t="s">
        <v>14</v>
      </c>
      <c r="C47" s="2">
        <v>50</v>
      </c>
      <c r="D47" s="2">
        <v>3.8</v>
      </c>
      <c r="E47" s="2">
        <v>0.4</v>
      </c>
      <c r="F47" s="2">
        <v>24.6</v>
      </c>
      <c r="G47" s="2">
        <v>117.5</v>
      </c>
      <c r="H47" s="2">
        <v>114</v>
      </c>
    </row>
    <row r="48" spans="1:8">
      <c r="A48" s="63"/>
      <c r="B48" s="39" t="s">
        <v>15</v>
      </c>
      <c r="C48" s="2">
        <v>30</v>
      </c>
      <c r="D48" s="6">
        <v>2</v>
      </c>
      <c r="E48" s="6">
        <v>0.35</v>
      </c>
      <c r="F48" s="6">
        <v>10</v>
      </c>
      <c r="G48" s="6">
        <v>52.21</v>
      </c>
      <c r="H48" s="7">
        <v>115</v>
      </c>
    </row>
    <row r="49" spans="1:8">
      <c r="A49" s="63"/>
      <c r="B49" s="3" t="s">
        <v>69</v>
      </c>
      <c r="C49" s="2">
        <v>200</v>
      </c>
      <c r="D49" s="2">
        <v>0.8</v>
      </c>
      <c r="E49" s="2">
        <v>0.6</v>
      </c>
      <c r="F49" s="2">
        <v>20.6</v>
      </c>
      <c r="G49" s="2">
        <v>94</v>
      </c>
      <c r="H49" s="5">
        <v>118</v>
      </c>
    </row>
    <row r="50" spans="1:8">
      <c r="A50" s="8" t="s">
        <v>16</v>
      </c>
      <c r="B50" s="24"/>
      <c r="C50" s="24">
        <f>SUM(C44:C49)</f>
        <v>760</v>
      </c>
      <c r="D50" s="8">
        <f>SUM(D44:D49)</f>
        <v>18.720000000000002</v>
      </c>
      <c r="E50" s="8">
        <f>SUM(E44:E49)</f>
        <v>37.840000000000003</v>
      </c>
      <c r="F50" s="8">
        <f>SUM(F44:F49)</f>
        <v>120.03999999999999</v>
      </c>
      <c r="G50" s="24">
        <f>SUM(G44:G49)</f>
        <v>1006.4100000000001</v>
      </c>
      <c r="H50" s="24"/>
    </row>
    <row r="51" spans="1:8">
      <c r="A51" s="50" t="s">
        <v>17</v>
      </c>
      <c r="B51" s="9" t="s">
        <v>75</v>
      </c>
      <c r="C51" s="10">
        <v>100</v>
      </c>
      <c r="D51" s="10">
        <v>0.8</v>
      </c>
      <c r="E51" s="10">
        <v>0.1</v>
      </c>
      <c r="F51" s="10">
        <v>2.5</v>
      </c>
      <c r="G51" s="10">
        <v>14</v>
      </c>
      <c r="H51" s="10">
        <v>112</v>
      </c>
    </row>
    <row r="52" spans="1:8">
      <c r="A52" s="51"/>
      <c r="B52" s="43" t="s">
        <v>33</v>
      </c>
      <c r="C52" s="21">
        <v>250</v>
      </c>
      <c r="D52" s="5">
        <v>1.6</v>
      </c>
      <c r="E52" s="5">
        <v>4.8</v>
      </c>
      <c r="F52" s="5">
        <v>6.23</v>
      </c>
      <c r="G52" s="5">
        <v>75.75</v>
      </c>
      <c r="H52" s="5">
        <v>145</v>
      </c>
    </row>
    <row r="53" spans="1:8">
      <c r="A53" s="51"/>
      <c r="B53" s="26" t="s">
        <v>57</v>
      </c>
      <c r="C53" s="27">
        <v>100</v>
      </c>
      <c r="D53" s="13">
        <v>23.6</v>
      </c>
      <c r="E53" s="13">
        <v>16.3</v>
      </c>
      <c r="F53" s="13">
        <v>0.6</v>
      </c>
      <c r="G53" s="13">
        <v>242.8</v>
      </c>
      <c r="H53" s="5">
        <v>409</v>
      </c>
    </row>
    <row r="54" spans="1:8" ht="36">
      <c r="A54" s="51"/>
      <c r="B54" s="3" t="s">
        <v>34</v>
      </c>
      <c r="C54" s="22">
        <v>180</v>
      </c>
      <c r="D54" s="2">
        <v>3.6</v>
      </c>
      <c r="E54" s="2">
        <v>9.36</v>
      </c>
      <c r="F54" s="2">
        <v>27.63</v>
      </c>
      <c r="G54" s="2">
        <v>208.8</v>
      </c>
      <c r="H54" s="2">
        <v>300</v>
      </c>
    </row>
    <row r="55" spans="1:8">
      <c r="A55" s="51"/>
      <c r="B55" s="39" t="s">
        <v>15</v>
      </c>
      <c r="C55" s="12">
        <v>42</v>
      </c>
      <c r="D55" s="6">
        <v>2.7</v>
      </c>
      <c r="E55" s="6">
        <v>0.44</v>
      </c>
      <c r="F55" s="6">
        <v>13.9</v>
      </c>
      <c r="G55" s="6">
        <v>73</v>
      </c>
      <c r="H55" s="7">
        <v>115</v>
      </c>
    </row>
    <row r="56" spans="1:8">
      <c r="A56" s="51"/>
      <c r="B56" s="3" t="s">
        <v>14</v>
      </c>
      <c r="C56" s="2">
        <v>70</v>
      </c>
      <c r="D56" s="2">
        <v>5.32</v>
      </c>
      <c r="E56" s="2">
        <v>0.56000000000000005</v>
      </c>
      <c r="F56" s="2">
        <v>34.44</v>
      </c>
      <c r="G56" s="2">
        <v>164.5</v>
      </c>
      <c r="H56" s="2">
        <v>114</v>
      </c>
    </row>
    <row r="57" spans="1:8">
      <c r="A57" s="51"/>
      <c r="B57" s="4" t="s">
        <v>24</v>
      </c>
      <c r="C57" s="5">
        <v>200</v>
      </c>
      <c r="D57" s="13">
        <v>0.1</v>
      </c>
      <c r="E57" s="13">
        <v>0</v>
      </c>
      <c r="F57" s="13">
        <v>15</v>
      </c>
      <c r="G57" s="13">
        <v>60</v>
      </c>
      <c r="H57" s="5">
        <v>501</v>
      </c>
    </row>
    <row r="58" spans="1:8">
      <c r="A58" s="51"/>
      <c r="B58" s="44" t="s">
        <v>58</v>
      </c>
      <c r="C58" s="2">
        <v>200</v>
      </c>
      <c r="D58" s="5">
        <v>5.8</v>
      </c>
      <c r="E58" s="5">
        <v>5</v>
      </c>
      <c r="F58" s="5">
        <v>9.6</v>
      </c>
      <c r="G58" s="5">
        <v>106</v>
      </c>
      <c r="H58" s="5">
        <v>515</v>
      </c>
    </row>
    <row r="59" spans="1:8">
      <c r="A59" s="8" t="s">
        <v>16</v>
      </c>
      <c r="B59" s="42"/>
      <c r="C59" s="14">
        <f>SUM(C51:C58)</f>
        <v>1142</v>
      </c>
      <c r="D59" s="30">
        <f>SUM(D51:D58)</f>
        <v>43.52</v>
      </c>
      <c r="E59" s="30">
        <f>SUM(E51:E58)</f>
        <v>36.56</v>
      </c>
      <c r="F59" s="30">
        <f>SUM(F51:F58)</f>
        <v>109.89999999999999</v>
      </c>
      <c r="G59" s="30">
        <f>SUM(G51:G58)</f>
        <v>944.85</v>
      </c>
      <c r="H59" s="40"/>
    </row>
    <row r="60" spans="1:8" ht="25.5">
      <c r="A60" s="14" t="s">
        <v>35</v>
      </c>
      <c r="B60" s="15"/>
      <c r="C60" s="14">
        <f>C59+C50</f>
        <v>1902</v>
      </c>
      <c r="D60" s="14">
        <f>D59+D50</f>
        <v>62.240000000000009</v>
      </c>
      <c r="E60" s="14">
        <f>E59+E50</f>
        <v>74.400000000000006</v>
      </c>
      <c r="F60" s="14">
        <f>F59+F50</f>
        <v>229.94</v>
      </c>
      <c r="G60" s="14">
        <f>G59+G50</f>
        <v>1951.2600000000002</v>
      </c>
      <c r="H60" s="14"/>
    </row>
    <row r="61" spans="1:8">
      <c r="A61" s="52" t="s">
        <v>1</v>
      </c>
      <c r="B61" s="52" t="s">
        <v>2</v>
      </c>
      <c r="C61" s="52" t="s">
        <v>3</v>
      </c>
      <c r="D61" s="55" t="s">
        <v>4</v>
      </c>
      <c r="E61" s="55"/>
      <c r="F61" s="55"/>
      <c r="G61" s="52" t="s">
        <v>5</v>
      </c>
      <c r="H61" s="52" t="s">
        <v>6</v>
      </c>
    </row>
    <row r="62" spans="1:8" ht="25.5">
      <c r="A62" s="53"/>
      <c r="B62" s="53"/>
      <c r="C62" s="53"/>
      <c r="D62" s="1" t="s">
        <v>7</v>
      </c>
      <c r="E62" s="1" t="s">
        <v>8</v>
      </c>
      <c r="F62" s="1" t="s">
        <v>9</v>
      </c>
      <c r="G62" s="53"/>
      <c r="H62" s="53"/>
    </row>
    <row r="63" spans="1:8" ht="25.5">
      <c r="A63" s="16" t="s">
        <v>36</v>
      </c>
      <c r="B63" s="16"/>
      <c r="C63" s="16"/>
      <c r="D63" s="1"/>
      <c r="E63" s="1"/>
      <c r="F63" s="1"/>
      <c r="G63" s="16"/>
      <c r="H63" s="16"/>
    </row>
    <row r="64" spans="1:8">
      <c r="A64" s="62"/>
      <c r="B64" s="41" t="s">
        <v>23</v>
      </c>
      <c r="C64" s="2">
        <v>230</v>
      </c>
      <c r="D64" s="2">
        <v>17.52</v>
      </c>
      <c r="E64" s="2">
        <v>17.41</v>
      </c>
      <c r="F64" s="2">
        <v>41.5</v>
      </c>
      <c r="G64" s="2">
        <v>393.19</v>
      </c>
      <c r="H64" s="2">
        <v>645</v>
      </c>
    </row>
    <row r="65" spans="1:8">
      <c r="A65" s="62"/>
      <c r="B65" s="4" t="s">
        <v>24</v>
      </c>
      <c r="C65" s="5">
        <v>200</v>
      </c>
      <c r="D65" s="13">
        <v>0.1</v>
      </c>
      <c r="E65" s="13">
        <v>0.1</v>
      </c>
      <c r="F65" s="13">
        <v>15</v>
      </c>
      <c r="G65" s="13">
        <v>60</v>
      </c>
      <c r="H65" s="5">
        <v>501</v>
      </c>
    </row>
    <row r="66" spans="1:8">
      <c r="A66" s="62"/>
      <c r="B66" s="3" t="s">
        <v>14</v>
      </c>
      <c r="C66" s="2">
        <v>50</v>
      </c>
      <c r="D66" s="2">
        <v>3.8</v>
      </c>
      <c r="E66" s="2">
        <v>0.4</v>
      </c>
      <c r="F66" s="2">
        <v>24.6</v>
      </c>
      <c r="G66" s="2">
        <v>117.5</v>
      </c>
      <c r="H66" s="2">
        <v>114</v>
      </c>
    </row>
    <row r="67" spans="1:8">
      <c r="A67" s="62"/>
      <c r="B67" s="39" t="s">
        <v>15</v>
      </c>
      <c r="C67" s="2">
        <v>30</v>
      </c>
      <c r="D67" s="6">
        <v>2</v>
      </c>
      <c r="E67" s="6">
        <v>0.35</v>
      </c>
      <c r="F67" s="6">
        <v>10</v>
      </c>
      <c r="G67" s="6">
        <v>52.21</v>
      </c>
      <c r="H67" s="7">
        <v>115</v>
      </c>
    </row>
    <row r="68" spans="1:8">
      <c r="A68" s="62"/>
      <c r="B68" s="3" t="s">
        <v>69</v>
      </c>
      <c r="C68" s="2">
        <v>180</v>
      </c>
      <c r="D68" s="2">
        <v>0.72</v>
      </c>
      <c r="E68" s="2">
        <v>0.72</v>
      </c>
      <c r="F68" s="2">
        <v>17.64</v>
      </c>
      <c r="G68" s="2">
        <v>84.6</v>
      </c>
      <c r="H68" s="2">
        <v>118</v>
      </c>
    </row>
    <row r="69" spans="1:8">
      <c r="A69" s="8" t="s">
        <v>16</v>
      </c>
      <c r="B69" s="24"/>
      <c r="C69" s="24">
        <f>SUM(C64:C68)</f>
        <v>690</v>
      </c>
      <c r="D69" s="8">
        <f>SUM(D64:D68)</f>
        <v>24.14</v>
      </c>
      <c r="E69" s="8">
        <f>SUM(E64:E68)</f>
        <v>18.98</v>
      </c>
      <c r="F69" s="8">
        <f>SUM(F64:F68)</f>
        <v>108.74</v>
      </c>
      <c r="G69" s="24">
        <f>SUM(G64:G68)</f>
        <v>707.50000000000011</v>
      </c>
      <c r="H69" s="24"/>
    </row>
    <row r="70" spans="1:8">
      <c r="A70" s="50" t="s">
        <v>17</v>
      </c>
      <c r="B70" s="3" t="s">
        <v>25</v>
      </c>
      <c r="C70" s="22">
        <v>100</v>
      </c>
      <c r="D70" s="2">
        <v>1.5</v>
      </c>
      <c r="E70" s="2">
        <v>5.5</v>
      </c>
      <c r="F70" s="2">
        <v>8.4</v>
      </c>
      <c r="G70" s="2">
        <v>89</v>
      </c>
      <c r="H70" s="2">
        <v>51</v>
      </c>
    </row>
    <row r="71" spans="1:8">
      <c r="A71" s="51"/>
      <c r="B71" s="39" t="s">
        <v>26</v>
      </c>
      <c r="C71" s="12">
        <v>250</v>
      </c>
      <c r="D71" s="5">
        <v>1.6</v>
      </c>
      <c r="E71" s="6">
        <v>5</v>
      </c>
      <c r="F71" s="5">
        <v>17.05</v>
      </c>
      <c r="G71" s="6">
        <v>120.25</v>
      </c>
      <c r="H71" s="5">
        <v>161</v>
      </c>
    </row>
    <row r="72" spans="1:8">
      <c r="A72" s="51"/>
      <c r="B72" s="17" t="s">
        <v>27</v>
      </c>
      <c r="C72" s="23">
        <v>100</v>
      </c>
      <c r="D72" s="19">
        <v>17.8</v>
      </c>
      <c r="E72" s="20">
        <v>17.5</v>
      </c>
      <c r="F72" s="19">
        <v>14.3</v>
      </c>
      <c r="G72" s="19">
        <v>286</v>
      </c>
      <c r="H72" s="21">
        <v>386</v>
      </c>
    </row>
    <row r="73" spans="1:8" ht="24">
      <c r="A73" s="51"/>
      <c r="B73" s="3" t="s">
        <v>29</v>
      </c>
      <c r="C73" s="22">
        <v>180</v>
      </c>
      <c r="D73" s="12">
        <v>5.58</v>
      </c>
      <c r="E73" s="12">
        <v>7.56</v>
      </c>
      <c r="F73" s="12">
        <v>22.5</v>
      </c>
      <c r="G73" s="12">
        <v>180</v>
      </c>
      <c r="H73" s="12">
        <v>432</v>
      </c>
    </row>
    <row r="74" spans="1:8">
      <c r="A74" s="51"/>
      <c r="B74" s="39" t="s">
        <v>15</v>
      </c>
      <c r="C74" s="12">
        <v>42</v>
      </c>
      <c r="D74" s="6">
        <v>2.7</v>
      </c>
      <c r="E74" s="6">
        <v>0.44</v>
      </c>
      <c r="F74" s="6">
        <v>13.9</v>
      </c>
      <c r="G74" s="6">
        <v>73</v>
      </c>
      <c r="H74" s="7">
        <v>115</v>
      </c>
    </row>
    <row r="75" spans="1:8">
      <c r="A75" s="51"/>
      <c r="B75" s="3" t="s">
        <v>14</v>
      </c>
      <c r="C75" s="2">
        <v>50</v>
      </c>
      <c r="D75" s="2">
        <v>3.8</v>
      </c>
      <c r="E75" s="2">
        <v>0.4</v>
      </c>
      <c r="F75" s="2">
        <v>24.6</v>
      </c>
      <c r="G75" s="2">
        <v>117.5</v>
      </c>
      <c r="H75" s="2">
        <v>114</v>
      </c>
    </row>
    <row r="76" spans="1:8">
      <c r="A76" s="51"/>
      <c r="B76" s="3" t="s">
        <v>72</v>
      </c>
      <c r="C76" s="22">
        <v>210</v>
      </c>
      <c r="D76" s="2">
        <v>5.85</v>
      </c>
      <c r="E76" s="2">
        <v>5.25</v>
      </c>
      <c r="F76" s="2">
        <v>8.4</v>
      </c>
      <c r="G76" s="2">
        <v>105</v>
      </c>
      <c r="H76" s="2">
        <v>535</v>
      </c>
    </row>
    <row r="77" spans="1:8">
      <c r="A77" s="60"/>
      <c r="B77" s="3" t="s">
        <v>73</v>
      </c>
      <c r="C77" s="2">
        <v>200</v>
      </c>
      <c r="D77" s="2">
        <v>1.4</v>
      </c>
      <c r="E77" s="2">
        <v>0.2</v>
      </c>
      <c r="F77" s="2">
        <v>26.4</v>
      </c>
      <c r="G77" s="2">
        <v>120</v>
      </c>
      <c r="H77" s="2">
        <v>537</v>
      </c>
    </row>
    <row r="78" spans="1:8">
      <c r="A78" s="8" t="s">
        <v>16</v>
      </c>
      <c r="B78" s="42"/>
      <c r="C78" s="29">
        <f>SUM(C71:C77)</f>
        <v>1032</v>
      </c>
      <c r="D78" s="30">
        <f>SUM(D71:D77)</f>
        <v>38.730000000000004</v>
      </c>
      <c r="E78" s="30">
        <f>SUM(E71:E77)</f>
        <v>36.35</v>
      </c>
      <c r="F78" s="30">
        <f>SUM(F71:F77)</f>
        <v>127.15</v>
      </c>
      <c r="G78" s="30">
        <f>SUM(G71:G77)</f>
        <v>1001.75</v>
      </c>
      <c r="H78" s="40"/>
    </row>
    <row r="79" spans="1:8" ht="25.5">
      <c r="A79" s="14" t="s">
        <v>35</v>
      </c>
      <c r="B79" s="15"/>
      <c r="C79" s="29">
        <f>C78+C69</f>
        <v>1722</v>
      </c>
      <c r="D79" s="31">
        <f>D78+D69</f>
        <v>62.870000000000005</v>
      </c>
      <c r="E79" s="31">
        <f>E78+E69</f>
        <v>55.33</v>
      </c>
      <c r="F79" s="31">
        <f>F78+F69</f>
        <v>235.89</v>
      </c>
      <c r="G79" s="31">
        <f>G78+G69</f>
        <v>1709.25</v>
      </c>
      <c r="H79" s="14"/>
    </row>
    <row r="80" spans="1:8">
      <c r="A80" s="52" t="s">
        <v>1</v>
      </c>
      <c r="B80" s="52" t="s">
        <v>2</v>
      </c>
      <c r="C80" s="52" t="s">
        <v>3</v>
      </c>
      <c r="D80" s="55" t="s">
        <v>4</v>
      </c>
      <c r="E80" s="55"/>
      <c r="F80" s="55"/>
      <c r="G80" s="52" t="s">
        <v>5</v>
      </c>
      <c r="H80" s="52" t="s">
        <v>6</v>
      </c>
    </row>
    <row r="81" spans="1:8" ht="25.5">
      <c r="A81" s="53"/>
      <c r="B81" s="53"/>
      <c r="C81" s="53"/>
      <c r="D81" s="1" t="s">
        <v>7</v>
      </c>
      <c r="E81" s="1" t="s">
        <v>8</v>
      </c>
      <c r="F81" s="1" t="s">
        <v>9</v>
      </c>
      <c r="G81" s="53"/>
      <c r="H81" s="53"/>
    </row>
    <row r="82" spans="1:8" ht="25.5">
      <c r="A82" s="16" t="s">
        <v>41</v>
      </c>
      <c r="B82" s="16"/>
      <c r="C82" s="16"/>
      <c r="D82" s="1"/>
      <c r="E82" s="1"/>
      <c r="F82" s="1"/>
      <c r="G82" s="16"/>
      <c r="H82" s="16"/>
    </row>
    <row r="83" spans="1:8" ht="24">
      <c r="A83" s="59"/>
      <c r="B83" s="3" t="s">
        <v>54</v>
      </c>
      <c r="C83" s="22">
        <v>270</v>
      </c>
      <c r="D83" s="28">
        <v>37.54</v>
      </c>
      <c r="E83" s="45">
        <v>29.3</v>
      </c>
      <c r="F83" s="28">
        <v>59.4</v>
      </c>
      <c r="G83" s="45">
        <v>651.5</v>
      </c>
      <c r="H83" s="12">
        <v>323</v>
      </c>
    </row>
    <row r="84" spans="1:8">
      <c r="A84" s="59"/>
      <c r="B84" s="3" t="s">
        <v>80</v>
      </c>
      <c r="C84" s="2">
        <v>30</v>
      </c>
      <c r="D84" s="13">
        <v>2.16</v>
      </c>
      <c r="E84" s="32">
        <v>2.5499999999999998</v>
      </c>
      <c r="F84" s="13">
        <v>16.649999999999999</v>
      </c>
      <c r="G84" s="32">
        <v>98.4</v>
      </c>
      <c r="H84" s="5">
        <v>490</v>
      </c>
    </row>
    <row r="85" spans="1:8">
      <c r="A85" s="59"/>
      <c r="B85" s="4" t="s">
        <v>24</v>
      </c>
      <c r="C85" s="5">
        <v>200</v>
      </c>
      <c r="D85" s="13">
        <v>0.1</v>
      </c>
      <c r="E85" s="13">
        <v>0</v>
      </c>
      <c r="F85" s="13">
        <v>15</v>
      </c>
      <c r="G85" s="13">
        <v>60</v>
      </c>
      <c r="H85" s="5">
        <v>501</v>
      </c>
    </row>
    <row r="86" spans="1:8">
      <c r="A86" s="59"/>
      <c r="B86" s="3" t="s">
        <v>14</v>
      </c>
      <c r="C86" s="2">
        <v>50</v>
      </c>
      <c r="D86" s="2">
        <v>3.8</v>
      </c>
      <c r="E86" s="2">
        <v>0.4</v>
      </c>
      <c r="F86" s="2">
        <v>24.6</v>
      </c>
      <c r="G86" s="2">
        <v>117.5</v>
      </c>
      <c r="H86" s="2">
        <v>114</v>
      </c>
    </row>
    <row r="87" spans="1:8">
      <c r="A87" s="59"/>
      <c r="B87" s="39" t="s">
        <v>15</v>
      </c>
      <c r="C87" s="2">
        <v>30</v>
      </c>
      <c r="D87" s="6">
        <v>2</v>
      </c>
      <c r="E87" s="6">
        <v>0.35</v>
      </c>
      <c r="F87" s="6">
        <v>10</v>
      </c>
      <c r="G87" s="6">
        <v>52.21</v>
      </c>
      <c r="H87" s="7">
        <v>115</v>
      </c>
    </row>
    <row r="88" spans="1:8">
      <c r="A88" s="59"/>
      <c r="B88" s="3" t="s">
        <v>69</v>
      </c>
      <c r="C88" s="2">
        <v>200</v>
      </c>
      <c r="D88" s="2">
        <v>0.8</v>
      </c>
      <c r="E88" s="2">
        <v>0.8</v>
      </c>
      <c r="F88" s="2">
        <v>19.600000000000001</v>
      </c>
      <c r="G88" s="2">
        <v>94</v>
      </c>
      <c r="H88" s="5">
        <v>118</v>
      </c>
    </row>
    <row r="89" spans="1:8">
      <c r="A89" s="8" t="s">
        <v>16</v>
      </c>
      <c r="B89" s="24"/>
      <c r="C89" s="24">
        <f>SUM(C83:C88)</f>
        <v>780</v>
      </c>
      <c r="D89" s="8">
        <f>SUM(D83:D88)</f>
        <v>46.4</v>
      </c>
      <c r="E89" s="33">
        <f>SUM(E83:E88)</f>
        <v>33.4</v>
      </c>
      <c r="F89" s="8">
        <f>SUM(F83:F88)</f>
        <v>145.25</v>
      </c>
      <c r="G89" s="34">
        <f>SUM(G83:G88)</f>
        <v>1073.6100000000001</v>
      </c>
      <c r="H89" s="24"/>
    </row>
    <row r="90" spans="1:8">
      <c r="A90" s="48" t="s">
        <v>17</v>
      </c>
      <c r="B90" s="9" t="s">
        <v>75</v>
      </c>
      <c r="C90" s="10">
        <v>100</v>
      </c>
      <c r="D90" s="11">
        <v>1.1000000000000001</v>
      </c>
      <c r="E90" s="11">
        <v>0</v>
      </c>
      <c r="F90" s="11">
        <v>3.8</v>
      </c>
      <c r="G90" s="11">
        <v>24</v>
      </c>
      <c r="H90" s="11">
        <v>112</v>
      </c>
    </row>
    <row r="91" spans="1:8">
      <c r="A91" s="49"/>
      <c r="B91" s="39" t="s">
        <v>59</v>
      </c>
      <c r="C91" s="12">
        <v>265</v>
      </c>
      <c r="D91" s="5">
        <v>1.93</v>
      </c>
      <c r="E91" s="6">
        <v>5.3</v>
      </c>
      <c r="F91" s="5">
        <v>11.23</v>
      </c>
      <c r="G91" s="6">
        <v>100.7</v>
      </c>
      <c r="H91" s="5">
        <v>133</v>
      </c>
    </row>
    <row r="92" spans="1:8" ht="24">
      <c r="A92" s="49"/>
      <c r="B92" s="17" t="s">
        <v>42</v>
      </c>
      <c r="C92" s="23">
        <v>180</v>
      </c>
      <c r="D92" s="20">
        <v>16.600000000000001</v>
      </c>
      <c r="E92" s="20">
        <v>17</v>
      </c>
      <c r="F92" s="20">
        <v>13.12</v>
      </c>
      <c r="G92" s="20">
        <v>271.89999999999998</v>
      </c>
      <c r="H92" s="35">
        <v>366</v>
      </c>
    </row>
    <row r="93" spans="1:8">
      <c r="A93" s="49"/>
      <c r="B93" s="39" t="s">
        <v>15</v>
      </c>
      <c r="C93" s="12">
        <v>42</v>
      </c>
      <c r="D93" s="6">
        <v>2.7</v>
      </c>
      <c r="E93" s="6">
        <v>0.44</v>
      </c>
      <c r="F93" s="6">
        <v>13.9</v>
      </c>
      <c r="G93" s="6">
        <v>73</v>
      </c>
      <c r="H93" s="7">
        <v>115</v>
      </c>
    </row>
    <row r="94" spans="1:8">
      <c r="A94" s="49"/>
      <c r="B94" s="3" t="s">
        <v>14</v>
      </c>
      <c r="C94" s="2">
        <v>70</v>
      </c>
      <c r="D94" s="2">
        <v>5.32</v>
      </c>
      <c r="E94" s="2">
        <v>0.56000000000000005</v>
      </c>
      <c r="F94" s="2">
        <v>34.44</v>
      </c>
      <c r="G94" s="2">
        <v>164.5</v>
      </c>
      <c r="H94" s="2">
        <v>114</v>
      </c>
    </row>
    <row r="95" spans="1:8">
      <c r="A95" s="49"/>
      <c r="B95" s="44" t="s">
        <v>58</v>
      </c>
      <c r="C95" s="2">
        <v>200</v>
      </c>
      <c r="D95" s="5">
        <v>5.8</v>
      </c>
      <c r="E95" s="5">
        <v>5</v>
      </c>
      <c r="F95" s="5">
        <v>9.6</v>
      </c>
      <c r="G95" s="5">
        <v>106</v>
      </c>
      <c r="H95" s="5">
        <v>515</v>
      </c>
    </row>
    <row r="96" spans="1:8">
      <c r="A96" s="61"/>
      <c r="B96" s="3" t="s">
        <v>74</v>
      </c>
      <c r="C96" s="2">
        <v>180</v>
      </c>
      <c r="D96" s="2">
        <v>0.9</v>
      </c>
      <c r="E96" s="2">
        <v>0.18</v>
      </c>
      <c r="F96" s="2">
        <v>18.18</v>
      </c>
      <c r="G96" s="2">
        <v>82.8</v>
      </c>
      <c r="H96" s="2">
        <v>537</v>
      </c>
    </row>
    <row r="97" spans="1:8">
      <c r="A97" s="8" t="s">
        <v>16</v>
      </c>
      <c r="B97" s="42"/>
      <c r="C97" s="14">
        <f>SUM(C90:C96)</f>
        <v>1037</v>
      </c>
      <c r="D97" s="30">
        <f>SUM(D90:D96)</f>
        <v>34.35</v>
      </c>
      <c r="E97" s="30">
        <f>SUM(E90:E96)</f>
        <v>28.48</v>
      </c>
      <c r="F97" s="30">
        <f>SUM(F90:F96)</f>
        <v>104.26999999999998</v>
      </c>
      <c r="G97" s="30">
        <f>SUM(G90:G96)</f>
        <v>822.89999999999986</v>
      </c>
      <c r="H97" s="40"/>
    </row>
    <row r="98" spans="1:8" ht="25.5">
      <c r="A98" s="14" t="s">
        <v>35</v>
      </c>
      <c r="B98" s="15"/>
      <c r="C98" s="14">
        <f>C97+C89</f>
        <v>1817</v>
      </c>
      <c r="D98" s="14">
        <f>D97+D89</f>
        <v>80.75</v>
      </c>
      <c r="E98" s="14">
        <f>E97+E89</f>
        <v>61.879999999999995</v>
      </c>
      <c r="F98" s="14">
        <f>F97+F89</f>
        <v>249.51999999999998</v>
      </c>
      <c r="G98" s="14">
        <f>G97+G89</f>
        <v>1896.51</v>
      </c>
      <c r="H98" s="14"/>
    </row>
    <row r="99" spans="1:8">
      <c r="A99" s="52" t="s">
        <v>1</v>
      </c>
      <c r="B99" s="52" t="s">
        <v>2</v>
      </c>
      <c r="C99" s="52" t="s">
        <v>3</v>
      </c>
      <c r="D99" s="55" t="s">
        <v>4</v>
      </c>
      <c r="E99" s="55"/>
      <c r="F99" s="55"/>
      <c r="G99" s="52" t="s">
        <v>5</v>
      </c>
      <c r="H99" s="52" t="s">
        <v>6</v>
      </c>
    </row>
    <row r="100" spans="1:8" ht="25.5">
      <c r="A100" s="53"/>
      <c r="B100" s="53"/>
      <c r="C100" s="53"/>
      <c r="D100" s="1" t="s">
        <v>7</v>
      </c>
      <c r="E100" s="1" t="s">
        <v>8</v>
      </c>
      <c r="F100" s="1" t="s">
        <v>9</v>
      </c>
      <c r="G100" s="53"/>
      <c r="H100" s="53"/>
    </row>
    <row r="101" spans="1:8" ht="25.5">
      <c r="A101" s="16" t="s">
        <v>82</v>
      </c>
      <c r="B101" s="16"/>
      <c r="C101" s="16"/>
      <c r="D101" s="1"/>
      <c r="E101" s="1"/>
      <c r="F101" s="1"/>
      <c r="G101" s="16"/>
      <c r="H101" s="16"/>
    </row>
    <row r="102" spans="1:8">
      <c r="A102" s="59" t="s">
        <v>11</v>
      </c>
      <c r="B102" s="3" t="s">
        <v>78</v>
      </c>
      <c r="C102" s="22">
        <v>40</v>
      </c>
      <c r="D102" s="2">
        <v>1.1200000000000001</v>
      </c>
      <c r="E102" s="2">
        <v>1.32</v>
      </c>
      <c r="F102" s="2">
        <v>30.92</v>
      </c>
      <c r="G102" s="2">
        <v>140</v>
      </c>
      <c r="H102" s="2">
        <v>608</v>
      </c>
    </row>
    <row r="103" spans="1:8" ht="24">
      <c r="A103" s="59"/>
      <c r="B103" s="3" t="s">
        <v>60</v>
      </c>
      <c r="C103" s="2">
        <v>200</v>
      </c>
      <c r="D103" s="2">
        <v>6.2</v>
      </c>
      <c r="E103" s="2">
        <v>7.46</v>
      </c>
      <c r="F103" s="2">
        <v>30.86</v>
      </c>
      <c r="G103" s="2">
        <v>215.4</v>
      </c>
      <c r="H103" s="2">
        <v>268</v>
      </c>
    </row>
    <row r="104" spans="1:8">
      <c r="A104" s="59"/>
      <c r="B104" s="3" t="s">
        <v>61</v>
      </c>
      <c r="C104" s="22">
        <v>12</v>
      </c>
      <c r="D104" s="2">
        <v>1</v>
      </c>
      <c r="E104" s="2">
        <v>3.13</v>
      </c>
      <c r="F104" s="2">
        <v>0</v>
      </c>
      <c r="G104" s="2">
        <v>44.59</v>
      </c>
      <c r="H104" s="2">
        <v>100</v>
      </c>
    </row>
    <row r="105" spans="1:8">
      <c r="A105" s="59"/>
      <c r="B105" s="3" t="s">
        <v>13</v>
      </c>
      <c r="C105" s="2">
        <v>180</v>
      </c>
      <c r="D105" s="2">
        <v>2.88</v>
      </c>
      <c r="E105" s="2">
        <v>2.4</v>
      </c>
      <c r="F105" s="2">
        <v>14.3</v>
      </c>
      <c r="G105" s="2">
        <v>71.099999999999994</v>
      </c>
      <c r="H105" s="2">
        <v>513</v>
      </c>
    </row>
    <row r="106" spans="1:8">
      <c r="A106" s="59"/>
      <c r="B106" s="39" t="s">
        <v>15</v>
      </c>
      <c r="C106" s="2">
        <v>30</v>
      </c>
      <c r="D106" s="6">
        <v>2</v>
      </c>
      <c r="E106" s="6">
        <v>0.35</v>
      </c>
      <c r="F106" s="6">
        <v>10</v>
      </c>
      <c r="G106" s="6">
        <v>52.21</v>
      </c>
      <c r="H106" s="7">
        <v>115</v>
      </c>
    </row>
    <row r="107" spans="1:8">
      <c r="A107" s="59"/>
      <c r="B107" s="3" t="s">
        <v>14</v>
      </c>
      <c r="C107" s="2">
        <v>50</v>
      </c>
      <c r="D107" s="2">
        <v>3.8</v>
      </c>
      <c r="E107" s="2">
        <v>0.4</v>
      </c>
      <c r="F107" s="2">
        <v>24.6</v>
      </c>
      <c r="G107" s="2">
        <v>117.5</v>
      </c>
      <c r="H107" s="2">
        <v>114</v>
      </c>
    </row>
    <row r="108" spans="1:8">
      <c r="A108" s="59"/>
      <c r="B108" s="3" t="s">
        <v>69</v>
      </c>
      <c r="C108" s="2">
        <v>180</v>
      </c>
      <c r="D108" s="2">
        <v>0.72</v>
      </c>
      <c r="E108" s="2">
        <v>0.72</v>
      </c>
      <c r="F108" s="2">
        <v>17.64</v>
      </c>
      <c r="G108" s="2">
        <v>84.6</v>
      </c>
      <c r="H108" s="5">
        <v>118</v>
      </c>
    </row>
    <row r="109" spans="1:8">
      <c r="A109" s="8" t="s">
        <v>16</v>
      </c>
      <c r="B109" s="24"/>
      <c r="C109" s="24">
        <f>SUM(C102:C108)</f>
        <v>692</v>
      </c>
      <c r="D109" s="8">
        <f>SUM(D102:D108)</f>
        <v>17.72</v>
      </c>
      <c r="E109" s="8">
        <f>SUM(E102:E108)</f>
        <v>15.780000000000001</v>
      </c>
      <c r="F109" s="8">
        <f>SUM(F102:F108)</f>
        <v>128.32</v>
      </c>
      <c r="G109" s="24">
        <f>SUM(G102:G108)</f>
        <v>725.40000000000009</v>
      </c>
      <c r="H109" s="24"/>
    </row>
    <row r="110" spans="1:8" ht="24">
      <c r="A110" s="50" t="s">
        <v>17</v>
      </c>
      <c r="B110" s="3" t="s">
        <v>43</v>
      </c>
      <c r="C110" s="22">
        <v>100</v>
      </c>
      <c r="D110" s="2">
        <v>1.6</v>
      </c>
      <c r="E110" s="2">
        <v>10.1</v>
      </c>
      <c r="F110" s="2">
        <v>9.6</v>
      </c>
      <c r="G110" s="2">
        <v>136</v>
      </c>
      <c r="H110" s="2">
        <v>2</v>
      </c>
    </row>
    <row r="111" spans="1:8">
      <c r="A111" s="51"/>
      <c r="B111" s="4" t="s">
        <v>44</v>
      </c>
      <c r="C111" s="35">
        <v>250</v>
      </c>
      <c r="D111" s="20">
        <v>2.7</v>
      </c>
      <c r="E111" s="20">
        <v>2.9</v>
      </c>
      <c r="F111" s="20">
        <v>18.87</v>
      </c>
      <c r="G111" s="20">
        <v>111.3</v>
      </c>
      <c r="H111" s="35">
        <v>200</v>
      </c>
    </row>
    <row r="112" spans="1:8">
      <c r="A112" s="51"/>
      <c r="B112" s="17" t="s">
        <v>45</v>
      </c>
      <c r="C112" s="23">
        <v>100</v>
      </c>
      <c r="D112" s="2">
        <v>17.100000000000001</v>
      </c>
      <c r="E112" s="2">
        <v>18.329999999999998</v>
      </c>
      <c r="F112" s="2">
        <v>3.5</v>
      </c>
      <c r="G112" s="2">
        <v>247.4</v>
      </c>
      <c r="H112" s="2">
        <v>367</v>
      </c>
    </row>
    <row r="113" spans="1:8" ht="36">
      <c r="A113" s="51"/>
      <c r="B113" s="3" t="s">
        <v>34</v>
      </c>
      <c r="C113" s="22">
        <v>180</v>
      </c>
      <c r="D113" s="2">
        <v>3.6</v>
      </c>
      <c r="E113" s="2">
        <v>9.36</v>
      </c>
      <c r="F113" s="2">
        <v>27.63</v>
      </c>
      <c r="G113" s="2">
        <v>208.8</v>
      </c>
      <c r="H113" s="2">
        <v>300</v>
      </c>
    </row>
    <row r="114" spans="1:8">
      <c r="A114" s="51"/>
      <c r="B114" s="39" t="s">
        <v>15</v>
      </c>
      <c r="C114" s="12">
        <v>42</v>
      </c>
      <c r="D114" s="6">
        <v>2.7</v>
      </c>
      <c r="E114" s="6">
        <v>0.44</v>
      </c>
      <c r="F114" s="6">
        <v>13.9</v>
      </c>
      <c r="G114" s="6">
        <v>73</v>
      </c>
      <c r="H114" s="7">
        <v>115</v>
      </c>
    </row>
    <row r="115" spans="1:8">
      <c r="A115" s="51"/>
      <c r="B115" s="3" t="s">
        <v>14</v>
      </c>
      <c r="C115" s="2">
        <v>70</v>
      </c>
      <c r="D115" s="2">
        <v>5.32</v>
      </c>
      <c r="E115" s="2">
        <v>0.56000000000000005</v>
      </c>
      <c r="F115" s="2">
        <v>34.44</v>
      </c>
      <c r="G115" s="2">
        <v>164.5</v>
      </c>
      <c r="H115" s="2">
        <v>114</v>
      </c>
    </row>
    <row r="116" spans="1:8">
      <c r="A116" s="51"/>
      <c r="B116" s="3" t="s">
        <v>72</v>
      </c>
      <c r="C116" s="2">
        <v>210</v>
      </c>
      <c r="D116" s="2">
        <v>5.85</v>
      </c>
      <c r="E116" s="2">
        <v>5.25</v>
      </c>
      <c r="F116" s="2">
        <v>8.4</v>
      </c>
      <c r="G116" s="2">
        <v>105</v>
      </c>
      <c r="H116" s="2">
        <v>535</v>
      </c>
    </row>
    <row r="117" spans="1:8">
      <c r="A117" s="60"/>
      <c r="B117" s="41" t="s">
        <v>62</v>
      </c>
      <c r="C117" s="2">
        <v>180</v>
      </c>
      <c r="D117" s="5">
        <v>0.09</v>
      </c>
      <c r="E117" s="5">
        <v>0.1</v>
      </c>
      <c r="F117" s="5">
        <v>21.06</v>
      </c>
      <c r="G117" s="5">
        <v>86.4</v>
      </c>
      <c r="H117" s="5">
        <v>520</v>
      </c>
    </row>
    <row r="118" spans="1:8">
      <c r="A118" s="8" t="s">
        <v>16</v>
      </c>
      <c r="B118" s="42"/>
      <c r="C118" s="14">
        <f>SUM(C110:C117)</f>
        <v>1132</v>
      </c>
      <c r="D118" s="30">
        <f>SUM(D110:D117)</f>
        <v>38.960000000000008</v>
      </c>
      <c r="E118" s="30">
        <f>SUM(E110:E117)</f>
        <v>47.04</v>
      </c>
      <c r="F118" s="30">
        <f>SUM(F110:F117)</f>
        <v>137.4</v>
      </c>
      <c r="G118" s="30">
        <f>SUM(G110:G117)</f>
        <v>1132.4000000000001</v>
      </c>
      <c r="H118" s="40"/>
    </row>
    <row r="119" spans="1:8" ht="25.5">
      <c r="A119" s="14" t="s">
        <v>35</v>
      </c>
      <c r="B119" s="15"/>
      <c r="C119" s="14">
        <f>C118+C109</f>
        <v>1824</v>
      </c>
      <c r="D119" s="14">
        <f>D118+D109</f>
        <v>56.680000000000007</v>
      </c>
      <c r="E119" s="14">
        <f>E118+E109</f>
        <v>62.82</v>
      </c>
      <c r="F119" s="14">
        <f>F118+F109</f>
        <v>265.72000000000003</v>
      </c>
      <c r="G119" s="14">
        <f>G118+G109</f>
        <v>1857.8000000000002</v>
      </c>
      <c r="H119" s="14"/>
    </row>
    <row r="120" spans="1:8">
      <c r="A120" s="52" t="s">
        <v>1</v>
      </c>
      <c r="B120" s="52" t="s">
        <v>2</v>
      </c>
      <c r="C120" s="52" t="s">
        <v>3</v>
      </c>
      <c r="D120" s="55" t="s">
        <v>4</v>
      </c>
      <c r="E120" s="55"/>
      <c r="F120" s="55"/>
      <c r="G120" s="52" t="s">
        <v>5</v>
      </c>
      <c r="H120" s="52" t="s">
        <v>6</v>
      </c>
    </row>
    <row r="121" spans="1:8" ht="25.5">
      <c r="A121" s="53"/>
      <c r="B121" s="53"/>
      <c r="C121" s="53"/>
      <c r="D121" s="1" t="s">
        <v>7</v>
      </c>
      <c r="E121" s="1" t="s">
        <v>8</v>
      </c>
      <c r="F121" s="1" t="s">
        <v>9</v>
      </c>
      <c r="G121" s="53"/>
      <c r="H121" s="53"/>
    </row>
    <row r="122" spans="1:8" ht="25.5">
      <c r="A122" s="1" t="s">
        <v>83</v>
      </c>
      <c r="B122" s="16"/>
      <c r="C122" s="16"/>
      <c r="D122" s="1"/>
      <c r="E122" s="1"/>
      <c r="F122" s="1"/>
      <c r="G122" s="16"/>
      <c r="H122" s="16"/>
    </row>
    <row r="123" spans="1:8" ht="24">
      <c r="A123" s="54"/>
      <c r="B123" s="3" t="s">
        <v>65</v>
      </c>
      <c r="C123" s="22">
        <v>180</v>
      </c>
      <c r="D123" s="5">
        <v>8.3000000000000007</v>
      </c>
      <c r="E123" s="5">
        <v>6.2</v>
      </c>
      <c r="F123" s="5">
        <v>34.229999999999997</v>
      </c>
      <c r="G123" s="5">
        <v>226.5</v>
      </c>
      <c r="H123" s="5">
        <v>302</v>
      </c>
    </row>
    <row r="124" spans="1:8">
      <c r="A124" s="54"/>
      <c r="B124" s="17" t="s">
        <v>28</v>
      </c>
      <c r="C124" s="18">
        <v>50</v>
      </c>
      <c r="D124" s="19">
        <v>1.17</v>
      </c>
      <c r="E124" s="20">
        <v>4</v>
      </c>
      <c r="F124" s="19">
        <v>4.33</v>
      </c>
      <c r="G124" s="19">
        <v>58.05</v>
      </c>
      <c r="H124" s="21">
        <v>448</v>
      </c>
    </row>
    <row r="125" spans="1:8">
      <c r="A125" s="54"/>
      <c r="B125" s="44" t="s">
        <v>66</v>
      </c>
      <c r="C125" s="2">
        <v>200</v>
      </c>
      <c r="D125" s="5">
        <v>5.8</v>
      </c>
      <c r="E125" s="5">
        <v>5</v>
      </c>
      <c r="F125" s="5">
        <v>9.6</v>
      </c>
      <c r="G125" s="5">
        <v>106</v>
      </c>
      <c r="H125" s="5">
        <v>534</v>
      </c>
    </row>
    <row r="126" spans="1:8" ht="24">
      <c r="A126" s="54"/>
      <c r="B126" s="3" t="s">
        <v>50</v>
      </c>
      <c r="C126" s="22">
        <v>200</v>
      </c>
      <c r="D126" s="23">
        <v>0.2</v>
      </c>
      <c r="E126" s="23">
        <v>0.12</v>
      </c>
      <c r="F126" s="23">
        <v>39</v>
      </c>
      <c r="G126" s="23">
        <v>158</v>
      </c>
      <c r="H126" s="23">
        <v>524</v>
      </c>
    </row>
    <row r="127" spans="1:8">
      <c r="A127" s="54"/>
      <c r="B127" s="39" t="s">
        <v>15</v>
      </c>
      <c r="C127" s="2">
        <v>30</v>
      </c>
      <c r="D127" s="6">
        <v>2</v>
      </c>
      <c r="E127" s="6">
        <v>0.35</v>
      </c>
      <c r="F127" s="6">
        <v>10</v>
      </c>
      <c r="G127" s="6">
        <v>52.21</v>
      </c>
      <c r="H127" s="7">
        <v>115</v>
      </c>
    </row>
    <row r="128" spans="1:8">
      <c r="A128" s="54"/>
      <c r="B128" s="3" t="s">
        <v>14</v>
      </c>
      <c r="C128" s="2">
        <v>50</v>
      </c>
      <c r="D128" s="2">
        <v>3.8</v>
      </c>
      <c r="E128" s="2">
        <v>0.4</v>
      </c>
      <c r="F128" s="2">
        <v>24.6</v>
      </c>
      <c r="G128" s="2">
        <v>117.5</v>
      </c>
      <c r="H128" s="2">
        <v>114</v>
      </c>
    </row>
    <row r="129" spans="1:8">
      <c r="A129" s="54"/>
      <c r="B129" s="3"/>
      <c r="C129" s="2"/>
      <c r="D129" s="2"/>
      <c r="E129" s="2"/>
      <c r="F129" s="2"/>
      <c r="G129" s="2"/>
      <c r="H129" s="2"/>
    </row>
    <row r="130" spans="1:8">
      <c r="A130" s="8" t="s">
        <v>16</v>
      </c>
      <c r="B130" s="24"/>
      <c r="C130" s="24">
        <f>SUM(C123:C129)</f>
        <v>710</v>
      </c>
      <c r="D130" s="8">
        <f>SUM(D123:D129)</f>
        <v>21.27</v>
      </c>
      <c r="E130" s="8">
        <f>SUM(E123:E129)</f>
        <v>16.069999999999997</v>
      </c>
      <c r="F130" s="8">
        <f>SUM(F123:F129)</f>
        <v>121.75999999999999</v>
      </c>
      <c r="G130" s="24">
        <f>SUM(G123:G129)</f>
        <v>718.26</v>
      </c>
      <c r="H130" s="24"/>
    </row>
    <row r="131" spans="1:8">
      <c r="A131" s="50" t="s">
        <v>17</v>
      </c>
      <c r="B131" s="3" t="s">
        <v>51</v>
      </c>
      <c r="C131" s="22">
        <v>100</v>
      </c>
      <c r="D131" s="2">
        <v>8.8000000000000007</v>
      </c>
      <c r="E131" s="2">
        <v>5.6</v>
      </c>
      <c r="F131" s="2">
        <v>61.6</v>
      </c>
      <c r="G131" s="2">
        <v>332.9</v>
      </c>
      <c r="H131" s="2">
        <v>181</v>
      </c>
    </row>
    <row r="132" spans="1:8">
      <c r="A132" s="51"/>
      <c r="B132" s="39" t="s">
        <v>18</v>
      </c>
      <c r="C132" s="12">
        <v>250</v>
      </c>
      <c r="D132" s="12">
        <v>2.2999999999999998</v>
      </c>
      <c r="E132" s="12">
        <v>4.25</v>
      </c>
      <c r="F132" s="12">
        <v>15.12</v>
      </c>
      <c r="G132" s="12">
        <v>108</v>
      </c>
      <c r="H132" s="12">
        <v>149</v>
      </c>
    </row>
    <row r="133" spans="1:8">
      <c r="A133" s="51"/>
      <c r="B133" s="3" t="s">
        <v>53</v>
      </c>
      <c r="C133" s="22">
        <v>110</v>
      </c>
      <c r="D133" s="5">
        <v>14.63</v>
      </c>
      <c r="E133" s="5">
        <v>8.4700000000000006</v>
      </c>
      <c r="F133" s="5">
        <v>6.05</v>
      </c>
      <c r="G133" s="5">
        <v>158.4</v>
      </c>
      <c r="H133" s="5">
        <v>406</v>
      </c>
    </row>
    <row r="134" spans="1:8">
      <c r="A134" s="51"/>
      <c r="B134" s="41" t="s">
        <v>19</v>
      </c>
      <c r="C134" s="2">
        <v>180</v>
      </c>
      <c r="D134" s="2">
        <v>3.78</v>
      </c>
      <c r="E134" s="2">
        <v>7.92</v>
      </c>
      <c r="F134" s="2">
        <v>19.079999999999998</v>
      </c>
      <c r="G134" s="2">
        <v>165.6</v>
      </c>
      <c r="H134" s="2">
        <v>434</v>
      </c>
    </row>
    <row r="135" spans="1:8">
      <c r="A135" s="51"/>
      <c r="B135" s="39" t="s">
        <v>15</v>
      </c>
      <c r="C135" s="12">
        <v>42</v>
      </c>
      <c r="D135" s="6">
        <v>2.7</v>
      </c>
      <c r="E135" s="6">
        <v>0.44</v>
      </c>
      <c r="F135" s="6">
        <v>13.9</v>
      </c>
      <c r="G135" s="6">
        <v>73</v>
      </c>
      <c r="H135" s="7">
        <v>115</v>
      </c>
    </row>
    <row r="136" spans="1:8" ht="24">
      <c r="A136" s="51"/>
      <c r="B136" s="3" t="s">
        <v>20</v>
      </c>
      <c r="C136" s="2">
        <v>200</v>
      </c>
      <c r="D136" s="2">
        <v>0.5</v>
      </c>
      <c r="E136" s="2">
        <v>0</v>
      </c>
      <c r="F136" s="2">
        <v>27</v>
      </c>
      <c r="G136" s="2">
        <v>110</v>
      </c>
      <c r="H136" s="2">
        <v>527</v>
      </c>
    </row>
    <row r="137" spans="1:8">
      <c r="A137" s="51"/>
      <c r="B137" s="3" t="s">
        <v>14</v>
      </c>
      <c r="C137" s="2">
        <v>70</v>
      </c>
      <c r="D137" s="2">
        <v>5.32</v>
      </c>
      <c r="E137" s="2">
        <v>0.56000000000000005</v>
      </c>
      <c r="F137" s="2">
        <v>34.44</v>
      </c>
      <c r="G137" s="2">
        <v>164.5</v>
      </c>
      <c r="H137" s="2">
        <v>114</v>
      </c>
    </row>
    <row r="138" spans="1:8">
      <c r="A138" s="8" t="s">
        <v>16</v>
      </c>
      <c r="B138" s="42"/>
      <c r="C138" s="14">
        <f>SUM(C131:C137)</f>
        <v>952</v>
      </c>
      <c r="D138" s="14">
        <f>SUM(D131:D137)</f>
        <v>38.030000000000008</v>
      </c>
      <c r="E138" s="14">
        <f>SUM(E131:E137)</f>
        <v>27.240000000000002</v>
      </c>
      <c r="F138" s="14">
        <f>SUM(F131:F137)</f>
        <v>177.19</v>
      </c>
      <c r="G138" s="14">
        <f>SUM(G131:G137)</f>
        <v>1112.4000000000001</v>
      </c>
      <c r="H138" s="40"/>
    </row>
    <row r="139" spans="1:8" ht="25.5">
      <c r="A139" s="14" t="s">
        <v>35</v>
      </c>
      <c r="B139" s="15"/>
      <c r="C139" s="14">
        <f>C138+C130</f>
        <v>1662</v>
      </c>
      <c r="D139" s="14">
        <f>D138+D130</f>
        <v>59.300000000000011</v>
      </c>
      <c r="E139" s="14">
        <f>E138+E130</f>
        <v>43.31</v>
      </c>
      <c r="F139" s="14">
        <v>235.27</v>
      </c>
      <c r="G139" s="14">
        <f>G138+G130</f>
        <v>1830.66</v>
      </c>
      <c r="H139" s="14"/>
    </row>
    <row r="140" spans="1:8">
      <c r="A140" s="52" t="s">
        <v>1</v>
      </c>
      <c r="B140" s="52" t="s">
        <v>2</v>
      </c>
      <c r="C140" s="52" t="s">
        <v>3</v>
      </c>
      <c r="D140" s="55" t="s">
        <v>4</v>
      </c>
      <c r="E140" s="55"/>
      <c r="F140" s="55"/>
      <c r="G140" s="52" t="s">
        <v>5</v>
      </c>
      <c r="H140" s="52" t="s">
        <v>6</v>
      </c>
    </row>
    <row r="141" spans="1:8" ht="25.5">
      <c r="A141" s="53"/>
      <c r="B141" s="53"/>
      <c r="C141" s="53"/>
      <c r="D141" s="1" t="s">
        <v>7</v>
      </c>
      <c r="E141" s="1" t="s">
        <v>8</v>
      </c>
      <c r="F141" s="1" t="s">
        <v>9</v>
      </c>
      <c r="G141" s="53"/>
      <c r="H141" s="53"/>
    </row>
    <row r="142" spans="1:8" ht="25.5">
      <c r="A142" s="16" t="s">
        <v>84</v>
      </c>
      <c r="B142" s="16"/>
      <c r="C142" s="16"/>
      <c r="D142" s="1"/>
      <c r="E142" s="1"/>
      <c r="F142" s="1"/>
      <c r="G142" s="16"/>
      <c r="H142" s="16"/>
    </row>
    <row r="143" spans="1:8">
      <c r="A143" s="56" t="s">
        <v>11</v>
      </c>
      <c r="B143" s="3" t="s">
        <v>12</v>
      </c>
      <c r="C143" s="22">
        <v>200</v>
      </c>
      <c r="D143" s="2">
        <v>17.22</v>
      </c>
      <c r="E143" s="2">
        <v>26.76</v>
      </c>
      <c r="F143" s="2">
        <v>4.6100000000000003</v>
      </c>
      <c r="G143" s="2">
        <v>326.14999999999998</v>
      </c>
      <c r="H143" s="2">
        <v>307</v>
      </c>
    </row>
    <row r="144" spans="1:8">
      <c r="A144" s="57"/>
      <c r="B144" s="3" t="s">
        <v>46</v>
      </c>
      <c r="C144" s="2">
        <v>200</v>
      </c>
      <c r="D144" s="2">
        <v>0.1</v>
      </c>
      <c r="E144" s="2">
        <v>0</v>
      </c>
      <c r="F144" s="2">
        <v>15.2</v>
      </c>
      <c r="G144" s="2">
        <v>61</v>
      </c>
      <c r="H144" s="2">
        <v>505</v>
      </c>
    </row>
    <row r="145" spans="1:8">
      <c r="A145" s="57"/>
      <c r="B145" s="3" t="s">
        <v>14</v>
      </c>
      <c r="C145" s="2">
        <v>50</v>
      </c>
      <c r="D145" s="2">
        <v>3.8</v>
      </c>
      <c r="E145" s="2">
        <v>0.4</v>
      </c>
      <c r="F145" s="2">
        <v>24.6</v>
      </c>
      <c r="G145" s="2">
        <v>117.5</v>
      </c>
      <c r="H145" s="2">
        <v>114</v>
      </c>
    </row>
    <row r="146" spans="1:8">
      <c r="A146" s="57"/>
      <c r="B146" s="39" t="s">
        <v>15</v>
      </c>
      <c r="C146" s="2">
        <v>30</v>
      </c>
      <c r="D146" s="6">
        <v>2</v>
      </c>
      <c r="E146" s="6">
        <v>0.35</v>
      </c>
      <c r="F146" s="6">
        <v>10</v>
      </c>
      <c r="G146" s="6">
        <v>52.21</v>
      </c>
      <c r="H146" s="7">
        <v>115</v>
      </c>
    </row>
    <row r="147" spans="1:8">
      <c r="A147" s="57"/>
      <c r="B147" s="3" t="s">
        <v>76</v>
      </c>
      <c r="C147" s="2">
        <v>180</v>
      </c>
      <c r="D147" s="2">
        <v>9</v>
      </c>
      <c r="E147" s="2">
        <v>5.76</v>
      </c>
      <c r="F147" s="2">
        <v>7.2</v>
      </c>
      <c r="G147" s="2">
        <v>156.6</v>
      </c>
      <c r="H147" s="2">
        <v>536</v>
      </c>
    </row>
    <row r="148" spans="1:8">
      <c r="A148" s="58"/>
      <c r="B148" s="39"/>
      <c r="C148" s="2"/>
      <c r="D148" s="6"/>
      <c r="E148" s="6"/>
      <c r="F148" s="6"/>
      <c r="G148" s="6"/>
      <c r="H148" s="7"/>
    </row>
    <row r="149" spans="1:8">
      <c r="A149" s="8" t="s">
        <v>16</v>
      </c>
      <c r="B149" s="24"/>
      <c r="C149" s="24">
        <f>SUM(C143:C148)</f>
        <v>660</v>
      </c>
      <c r="D149" s="8">
        <f>SUM(D143:D148)</f>
        <v>32.120000000000005</v>
      </c>
      <c r="E149" s="33">
        <f>SUM(E143:E148)</f>
        <v>33.270000000000003</v>
      </c>
      <c r="F149" s="8">
        <f>SUM(F143:F148)</f>
        <v>61.61</v>
      </c>
      <c r="G149" s="24">
        <f>SUM(G143:G148)</f>
        <v>713.46</v>
      </c>
      <c r="H149" s="24"/>
    </row>
    <row r="150" spans="1:8">
      <c r="A150" s="50" t="s">
        <v>17</v>
      </c>
      <c r="B150" s="36" t="s">
        <v>47</v>
      </c>
      <c r="C150" s="13">
        <v>100</v>
      </c>
      <c r="D150" s="5">
        <v>1.1000000000000001</v>
      </c>
      <c r="E150" s="5">
        <v>10.1</v>
      </c>
      <c r="F150" s="5">
        <v>9.1</v>
      </c>
      <c r="G150" s="13">
        <v>132</v>
      </c>
      <c r="H150" s="13">
        <v>19</v>
      </c>
    </row>
    <row r="151" spans="1:8">
      <c r="A151" s="51"/>
      <c r="B151" s="43" t="s">
        <v>33</v>
      </c>
      <c r="C151" s="21">
        <v>250</v>
      </c>
      <c r="D151" s="5">
        <v>1.6</v>
      </c>
      <c r="E151" s="5">
        <v>4.8</v>
      </c>
      <c r="F151" s="5">
        <v>6.23</v>
      </c>
      <c r="G151" s="5">
        <v>75.75</v>
      </c>
      <c r="H151" s="5">
        <v>145</v>
      </c>
    </row>
    <row r="152" spans="1:8" ht="24">
      <c r="A152" s="51"/>
      <c r="B152" s="17" t="s">
        <v>42</v>
      </c>
      <c r="C152" s="23">
        <v>200</v>
      </c>
      <c r="D152" s="22">
        <v>18.399999999999999</v>
      </c>
      <c r="E152" s="22">
        <v>18.8</v>
      </c>
      <c r="F152" s="22">
        <v>14.55</v>
      </c>
      <c r="G152" s="22">
        <v>302.11</v>
      </c>
      <c r="H152" s="22">
        <v>366</v>
      </c>
    </row>
    <row r="153" spans="1:8">
      <c r="A153" s="51"/>
      <c r="B153" s="39" t="s">
        <v>15</v>
      </c>
      <c r="C153" s="12">
        <v>42</v>
      </c>
      <c r="D153" s="6">
        <v>2.7</v>
      </c>
      <c r="E153" s="6">
        <v>0.44</v>
      </c>
      <c r="F153" s="6">
        <v>13.9</v>
      </c>
      <c r="G153" s="6">
        <v>73</v>
      </c>
      <c r="H153" s="7">
        <v>115</v>
      </c>
    </row>
    <row r="154" spans="1:8">
      <c r="A154" s="51"/>
      <c r="B154" s="3" t="s">
        <v>14</v>
      </c>
      <c r="C154" s="2">
        <v>70</v>
      </c>
      <c r="D154" s="2">
        <v>5.32</v>
      </c>
      <c r="E154" s="2">
        <v>0.56000000000000005</v>
      </c>
      <c r="F154" s="2">
        <v>34.44</v>
      </c>
      <c r="G154" s="2">
        <v>164.5</v>
      </c>
      <c r="H154" s="2">
        <v>114</v>
      </c>
    </row>
    <row r="155" spans="1:8">
      <c r="A155" s="51"/>
      <c r="B155" s="3" t="s">
        <v>63</v>
      </c>
      <c r="C155" s="2">
        <v>60</v>
      </c>
      <c r="D155" s="2">
        <v>5.5</v>
      </c>
      <c r="E155" s="2">
        <v>2</v>
      </c>
      <c r="F155" s="2">
        <v>37.4</v>
      </c>
      <c r="G155" s="2">
        <v>189</v>
      </c>
      <c r="H155" s="2">
        <v>593</v>
      </c>
    </row>
    <row r="156" spans="1:8">
      <c r="A156" s="51"/>
      <c r="B156" s="3" t="s">
        <v>74</v>
      </c>
      <c r="C156" s="2">
        <v>180</v>
      </c>
      <c r="D156" s="2">
        <v>0.54</v>
      </c>
      <c r="E156" s="2">
        <v>0.18</v>
      </c>
      <c r="F156" s="2">
        <v>27.36</v>
      </c>
      <c r="G156" s="2">
        <v>122.4</v>
      </c>
      <c r="H156" s="2">
        <v>537</v>
      </c>
    </row>
    <row r="157" spans="1:8">
      <c r="A157" s="8" t="s">
        <v>16</v>
      </c>
      <c r="B157" s="42"/>
      <c r="C157" s="14">
        <f>SUM(C150:C156)</f>
        <v>902</v>
      </c>
      <c r="D157" s="30">
        <f>SUM(D150:D156)</f>
        <v>35.159999999999997</v>
      </c>
      <c r="E157" s="30">
        <f>SUM(E150:E156)</f>
        <v>36.880000000000003</v>
      </c>
      <c r="F157" s="30">
        <f>SUM(F150:F156)</f>
        <v>142.98000000000002</v>
      </c>
      <c r="G157" s="30">
        <f>SUM(G150:G156)</f>
        <v>1058.76</v>
      </c>
      <c r="H157" s="40"/>
    </row>
    <row r="158" spans="1:8" ht="25.5">
      <c r="A158" s="14" t="s">
        <v>35</v>
      </c>
      <c r="B158" s="15"/>
      <c r="C158" s="14">
        <f>C157+C149</f>
        <v>1562</v>
      </c>
      <c r="D158" s="14">
        <f>D157+D149</f>
        <v>67.28</v>
      </c>
      <c r="E158" s="14">
        <f>E157+E149</f>
        <v>70.150000000000006</v>
      </c>
      <c r="F158" s="14">
        <f>F157+F149</f>
        <v>204.59000000000003</v>
      </c>
      <c r="G158" s="14">
        <f>G157+G149</f>
        <v>1772.22</v>
      </c>
      <c r="H158" s="14"/>
    </row>
    <row r="159" spans="1:8">
      <c r="A159" s="52" t="s">
        <v>1</v>
      </c>
      <c r="B159" s="52" t="s">
        <v>2</v>
      </c>
      <c r="C159" s="52" t="s">
        <v>3</v>
      </c>
      <c r="D159" s="55" t="s">
        <v>4</v>
      </c>
      <c r="E159" s="55"/>
      <c r="F159" s="55"/>
      <c r="G159" s="52" t="s">
        <v>5</v>
      </c>
      <c r="H159" s="52" t="s">
        <v>6</v>
      </c>
    </row>
    <row r="160" spans="1:8" ht="25.5">
      <c r="A160" s="53"/>
      <c r="B160" s="53"/>
      <c r="C160" s="53"/>
      <c r="D160" s="1" t="s">
        <v>7</v>
      </c>
      <c r="E160" s="1" t="s">
        <v>8</v>
      </c>
      <c r="F160" s="1" t="s">
        <v>9</v>
      </c>
      <c r="G160" s="53"/>
      <c r="H160" s="53"/>
    </row>
    <row r="161" spans="1:8" ht="25.5">
      <c r="A161" s="16" t="s">
        <v>49</v>
      </c>
      <c r="B161" s="16"/>
      <c r="C161" s="16"/>
      <c r="D161" s="1"/>
      <c r="E161" s="1"/>
      <c r="F161" s="1"/>
      <c r="G161" s="16"/>
      <c r="H161" s="16"/>
    </row>
    <row r="162" spans="1:8">
      <c r="A162" s="54" t="s">
        <v>11</v>
      </c>
      <c r="B162" s="17" t="s">
        <v>27</v>
      </c>
      <c r="C162" s="23">
        <v>100</v>
      </c>
      <c r="D162" s="19">
        <v>17.8</v>
      </c>
      <c r="E162" s="20">
        <v>17.5</v>
      </c>
      <c r="F162" s="19">
        <v>14.3</v>
      </c>
      <c r="G162" s="19">
        <v>286</v>
      </c>
      <c r="H162" s="21">
        <v>386</v>
      </c>
    </row>
    <row r="163" spans="1:8">
      <c r="A163" s="54"/>
      <c r="B163" s="17" t="s">
        <v>28</v>
      </c>
      <c r="C163" s="18">
        <v>50</v>
      </c>
      <c r="D163" s="19">
        <v>1.17</v>
      </c>
      <c r="E163" s="20">
        <v>4</v>
      </c>
      <c r="F163" s="19">
        <v>4.33</v>
      </c>
      <c r="G163" s="19">
        <v>58.05</v>
      </c>
      <c r="H163" s="21">
        <v>448</v>
      </c>
    </row>
    <row r="164" spans="1:8">
      <c r="A164" s="54"/>
      <c r="B164" s="3" t="s">
        <v>64</v>
      </c>
      <c r="C164" s="22">
        <v>180</v>
      </c>
      <c r="D164" s="18">
        <v>7.67</v>
      </c>
      <c r="E164" s="18">
        <v>10.67</v>
      </c>
      <c r="F164" s="18">
        <v>34.229999999999997</v>
      </c>
      <c r="G164" s="18">
        <v>264.42</v>
      </c>
      <c r="H164" s="18">
        <v>314</v>
      </c>
    </row>
    <row r="165" spans="1:8">
      <c r="A165" s="54"/>
      <c r="B165" s="41" t="s">
        <v>48</v>
      </c>
      <c r="C165" s="2">
        <v>200</v>
      </c>
      <c r="D165" s="37">
        <v>3.6</v>
      </c>
      <c r="E165" s="37">
        <v>3.3</v>
      </c>
      <c r="F165" s="37">
        <v>25</v>
      </c>
      <c r="G165" s="37">
        <v>144</v>
      </c>
      <c r="H165" s="38">
        <v>508</v>
      </c>
    </row>
    <row r="166" spans="1:8">
      <c r="A166" s="54"/>
      <c r="B166" s="3" t="s">
        <v>14</v>
      </c>
      <c r="C166" s="2">
        <v>50</v>
      </c>
      <c r="D166" s="2">
        <v>3.8</v>
      </c>
      <c r="E166" s="2">
        <v>0.4</v>
      </c>
      <c r="F166" s="2">
        <v>24.6</v>
      </c>
      <c r="G166" s="2">
        <v>117.5</v>
      </c>
      <c r="H166" s="2">
        <v>114</v>
      </c>
    </row>
    <row r="167" spans="1:8">
      <c r="A167" s="54"/>
      <c r="B167" s="39" t="s">
        <v>15</v>
      </c>
      <c r="C167" s="2">
        <v>30</v>
      </c>
      <c r="D167" s="6">
        <v>2</v>
      </c>
      <c r="E167" s="6">
        <v>0.35</v>
      </c>
      <c r="F167" s="6">
        <v>10</v>
      </c>
      <c r="G167" s="6">
        <v>52.21</v>
      </c>
      <c r="H167" s="7">
        <v>115</v>
      </c>
    </row>
    <row r="168" spans="1:8">
      <c r="A168" s="8" t="s">
        <v>16</v>
      </c>
      <c r="B168" s="3"/>
      <c r="C168" s="46">
        <f t="shared" ref="C168:G168" si="0">SUM(C162:C167)</f>
        <v>610</v>
      </c>
      <c r="D168" s="8">
        <f t="shared" si="0"/>
        <v>36.04</v>
      </c>
      <c r="E168" s="8">
        <f t="shared" si="0"/>
        <v>36.22</v>
      </c>
      <c r="F168" s="8">
        <f t="shared" si="0"/>
        <v>112.46000000000001</v>
      </c>
      <c r="G168" s="24">
        <f t="shared" si="0"/>
        <v>922.18000000000006</v>
      </c>
      <c r="H168" s="24"/>
    </row>
    <row r="169" spans="1:8">
      <c r="A169" s="50" t="s">
        <v>17</v>
      </c>
      <c r="B169" s="9" t="s">
        <v>75</v>
      </c>
      <c r="C169" s="10">
        <v>100</v>
      </c>
      <c r="D169" s="11">
        <v>1.1000000000000001</v>
      </c>
      <c r="E169" s="11">
        <v>0</v>
      </c>
      <c r="F169" s="11">
        <v>3.8</v>
      </c>
      <c r="G169" s="11">
        <v>24</v>
      </c>
      <c r="H169" s="11">
        <v>112</v>
      </c>
    </row>
    <row r="170" spans="1:8">
      <c r="A170" s="51"/>
      <c r="B170" s="39" t="s">
        <v>26</v>
      </c>
      <c r="C170" s="12">
        <v>250</v>
      </c>
      <c r="D170" s="5">
        <v>1.6</v>
      </c>
      <c r="E170" s="6">
        <v>5</v>
      </c>
      <c r="F170" s="5">
        <v>17.05</v>
      </c>
      <c r="G170" s="6">
        <v>120.25</v>
      </c>
      <c r="H170" s="5">
        <v>161</v>
      </c>
    </row>
    <row r="171" spans="1:8">
      <c r="A171" s="51"/>
      <c r="B171" s="3" t="s">
        <v>71</v>
      </c>
      <c r="C171" s="5">
        <v>150</v>
      </c>
      <c r="D171" s="5">
        <v>27.33</v>
      </c>
      <c r="E171" s="5">
        <v>14.33</v>
      </c>
      <c r="F171" s="5">
        <v>6.83</v>
      </c>
      <c r="G171" s="5">
        <v>235.5</v>
      </c>
      <c r="H171" s="5">
        <v>339</v>
      </c>
    </row>
    <row r="172" spans="1:8">
      <c r="A172" s="51"/>
      <c r="B172" s="25" t="s">
        <v>40</v>
      </c>
      <c r="C172" s="2">
        <v>180</v>
      </c>
      <c r="D172" s="6">
        <v>4.5</v>
      </c>
      <c r="E172" s="6">
        <v>9.59</v>
      </c>
      <c r="F172" s="6">
        <v>15.35</v>
      </c>
      <c r="G172" s="6">
        <v>162</v>
      </c>
      <c r="H172" s="7">
        <v>201</v>
      </c>
    </row>
    <row r="173" spans="1:8">
      <c r="A173" s="51"/>
      <c r="B173" s="39" t="s">
        <v>15</v>
      </c>
      <c r="C173" s="12">
        <v>42</v>
      </c>
      <c r="D173" s="6">
        <v>2.7</v>
      </c>
      <c r="E173" s="6">
        <v>0.44</v>
      </c>
      <c r="F173" s="6">
        <v>13.9</v>
      </c>
      <c r="G173" s="6">
        <v>73</v>
      </c>
      <c r="H173" s="7">
        <v>115</v>
      </c>
    </row>
    <row r="174" spans="1:8">
      <c r="A174" s="51"/>
      <c r="B174" s="3" t="s">
        <v>14</v>
      </c>
      <c r="C174" s="2">
        <v>50</v>
      </c>
      <c r="D174" s="2">
        <v>3.8</v>
      </c>
      <c r="E174" s="2">
        <v>0.4</v>
      </c>
      <c r="F174" s="2">
        <v>24.6</v>
      </c>
      <c r="G174" s="2">
        <v>117.5</v>
      </c>
      <c r="H174" s="2">
        <v>114</v>
      </c>
    </row>
    <row r="175" spans="1:8">
      <c r="A175" s="51"/>
      <c r="B175" s="3" t="s">
        <v>77</v>
      </c>
      <c r="C175" s="2">
        <v>200</v>
      </c>
      <c r="D175" s="2">
        <v>1</v>
      </c>
      <c r="E175" s="2">
        <v>0.2</v>
      </c>
      <c r="F175" s="2">
        <v>20.2</v>
      </c>
      <c r="G175" s="2">
        <v>92</v>
      </c>
      <c r="H175" s="2">
        <v>537</v>
      </c>
    </row>
    <row r="176" spans="1:8">
      <c r="A176" s="8" t="s">
        <v>16</v>
      </c>
      <c r="B176" s="42"/>
      <c r="C176" s="14">
        <f>SUM(C169:C175)</f>
        <v>972</v>
      </c>
      <c r="D176" s="30">
        <f>SUM(D169:D175)</f>
        <v>42.03</v>
      </c>
      <c r="E176" s="30">
        <f>SUM(E169:E175)</f>
        <v>29.959999999999997</v>
      </c>
      <c r="F176" s="30">
        <f>SUM(F169:F175)</f>
        <v>101.73</v>
      </c>
      <c r="G176" s="30">
        <f>SUM(G169:G175)</f>
        <v>824.25</v>
      </c>
      <c r="H176" s="40"/>
    </row>
    <row r="177" spans="1:8" ht="25.5">
      <c r="A177" s="14" t="s">
        <v>35</v>
      </c>
      <c r="B177" s="15"/>
      <c r="C177" s="14">
        <f>C176+C168</f>
        <v>1582</v>
      </c>
      <c r="D177" s="14">
        <f>D176+D168</f>
        <v>78.069999999999993</v>
      </c>
      <c r="E177" s="14">
        <f>E176+E168</f>
        <v>66.179999999999993</v>
      </c>
      <c r="F177" s="14">
        <f>F176+F168</f>
        <v>214.19</v>
      </c>
      <c r="G177" s="14">
        <f>G176+G168</f>
        <v>1746.43</v>
      </c>
      <c r="H177" s="14"/>
    </row>
    <row r="178" spans="1:8">
      <c r="A178" s="52" t="s">
        <v>1</v>
      </c>
      <c r="B178" s="52" t="s">
        <v>2</v>
      </c>
      <c r="C178" s="52" t="s">
        <v>3</v>
      </c>
      <c r="D178" s="55" t="s">
        <v>4</v>
      </c>
      <c r="E178" s="55"/>
      <c r="F178" s="55"/>
      <c r="G178" s="52" t="s">
        <v>5</v>
      </c>
      <c r="H178" s="52" t="s">
        <v>6</v>
      </c>
    </row>
    <row r="179" spans="1:8" ht="25.5">
      <c r="A179" s="53"/>
      <c r="B179" s="53"/>
      <c r="C179" s="53"/>
      <c r="D179" s="1" t="s">
        <v>7</v>
      </c>
      <c r="E179" s="1" t="s">
        <v>8</v>
      </c>
      <c r="F179" s="1" t="s">
        <v>9</v>
      </c>
      <c r="G179" s="53"/>
      <c r="H179" s="53"/>
    </row>
    <row r="180" spans="1:8" ht="25.5">
      <c r="A180" s="1" t="s">
        <v>85</v>
      </c>
      <c r="B180" s="16"/>
      <c r="C180" s="16"/>
      <c r="D180" s="1"/>
      <c r="E180" s="1"/>
      <c r="F180" s="1"/>
      <c r="G180" s="16"/>
      <c r="H180" s="16"/>
    </row>
    <row r="181" spans="1:8" ht="24">
      <c r="A181" s="48" t="s">
        <v>11</v>
      </c>
      <c r="B181" s="3" t="s">
        <v>54</v>
      </c>
      <c r="C181" s="22">
        <v>270</v>
      </c>
      <c r="D181" s="28">
        <v>37.54</v>
      </c>
      <c r="E181" s="45">
        <v>29.3</v>
      </c>
      <c r="F181" s="28">
        <v>59.4</v>
      </c>
      <c r="G181" s="45">
        <v>651.5</v>
      </c>
      <c r="H181" s="12">
        <v>323</v>
      </c>
    </row>
    <row r="182" spans="1:8">
      <c r="A182" s="49"/>
      <c r="B182" s="3" t="s">
        <v>76</v>
      </c>
      <c r="C182" s="2">
        <v>210</v>
      </c>
      <c r="D182" s="2">
        <v>5.85</v>
      </c>
      <c r="E182" s="2">
        <v>5.25</v>
      </c>
      <c r="F182" s="2">
        <v>8.4</v>
      </c>
      <c r="G182" s="2">
        <v>105</v>
      </c>
      <c r="H182" s="2">
        <v>535</v>
      </c>
    </row>
    <row r="183" spans="1:8">
      <c r="A183" s="49"/>
      <c r="B183" s="4" t="s">
        <v>24</v>
      </c>
      <c r="C183" s="5">
        <v>200</v>
      </c>
      <c r="D183" s="13">
        <v>0.1</v>
      </c>
      <c r="E183" s="13">
        <v>2</v>
      </c>
      <c r="F183" s="13">
        <v>15</v>
      </c>
      <c r="G183" s="13">
        <v>60</v>
      </c>
      <c r="H183" s="5">
        <v>501</v>
      </c>
    </row>
    <row r="184" spans="1:8">
      <c r="A184" s="49"/>
      <c r="B184" s="39" t="s">
        <v>15</v>
      </c>
      <c r="C184" s="2">
        <v>30</v>
      </c>
      <c r="D184" s="6">
        <v>2</v>
      </c>
      <c r="E184" s="6">
        <v>0.35</v>
      </c>
      <c r="F184" s="6">
        <v>10</v>
      </c>
      <c r="G184" s="6">
        <v>52.21</v>
      </c>
      <c r="H184" s="7">
        <v>115</v>
      </c>
    </row>
    <row r="185" spans="1:8">
      <c r="A185" s="49"/>
      <c r="B185" s="3" t="s">
        <v>79</v>
      </c>
      <c r="C185" s="2">
        <v>130</v>
      </c>
      <c r="D185" s="2">
        <v>0.52</v>
      </c>
      <c r="E185" s="2">
        <v>0.52</v>
      </c>
      <c r="F185" s="2">
        <v>12.74</v>
      </c>
      <c r="G185" s="2">
        <v>61.1</v>
      </c>
      <c r="H185" s="5">
        <v>118</v>
      </c>
    </row>
    <row r="186" spans="1:8">
      <c r="A186" s="49"/>
      <c r="B186" s="3" t="s">
        <v>14</v>
      </c>
      <c r="C186" s="2">
        <v>50</v>
      </c>
      <c r="D186" s="2">
        <v>3.8</v>
      </c>
      <c r="E186" s="2">
        <v>0.4</v>
      </c>
      <c r="F186" s="2">
        <v>24.6</v>
      </c>
      <c r="G186" s="2">
        <v>117.5</v>
      </c>
      <c r="H186" s="2">
        <v>114</v>
      </c>
    </row>
    <row r="187" spans="1:8">
      <c r="A187" s="8" t="s">
        <v>16</v>
      </c>
      <c r="B187" s="24"/>
      <c r="C187" s="24">
        <f>SUM(C181:C186)</f>
        <v>890</v>
      </c>
      <c r="D187" s="8">
        <f>SUM(D181:D186)</f>
        <v>49.81</v>
      </c>
      <c r="E187" s="33">
        <f>SUM(E181:E186)</f>
        <v>37.82</v>
      </c>
      <c r="F187" s="8">
        <f>SUM(F181:F186)</f>
        <v>130.13999999999999</v>
      </c>
      <c r="G187" s="34">
        <f>SUM(G181:G186)</f>
        <v>1047.31</v>
      </c>
      <c r="H187" s="24"/>
    </row>
    <row r="188" spans="1:8">
      <c r="A188" s="50" t="s">
        <v>17</v>
      </c>
      <c r="B188" s="9" t="s">
        <v>75</v>
      </c>
      <c r="C188" s="10">
        <v>100</v>
      </c>
      <c r="D188" s="10">
        <v>0.8</v>
      </c>
      <c r="E188" s="10">
        <v>0.1</v>
      </c>
      <c r="F188" s="10">
        <v>2.5</v>
      </c>
      <c r="G188" s="10">
        <v>14</v>
      </c>
      <c r="H188" s="10">
        <v>112</v>
      </c>
    </row>
    <row r="189" spans="1:8">
      <c r="A189" s="51"/>
      <c r="B189" s="39" t="s">
        <v>55</v>
      </c>
      <c r="C189" s="12">
        <v>265</v>
      </c>
      <c r="D189" s="5">
        <v>1.93</v>
      </c>
      <c r="E189" s="6">
        <v>5.3</v>
      </c>
      <c r="F189" s="5">
        <v>11.23</v>
      </c>
      <c r="G189" s="6">
        <v>100.7</v>
      </c>
      <c r="H189" s="5">
        <v>133</v>
      </c>
    </row>
    <row r="190" spans="1:8" ht="24">
      <c r="A190" s="51"/>
      <c r="B190" s="17" t="s">
        <v>32</v>
      </c>
      <c r="C190" s="23">
        <v>100</v>
      </c>
      <c r="D190" s="22">
        <v>2.88</v>
      </c>
      <c r="E190" s="22">
        <v>24.7</v>
      </c>
      <c r="F190" s="22">
        <v>15.3</v>
      </c>
      <c r="G190" s="22">
        <v>379</v>
      </c>
      <c r="H190" s="22">
        <v>368</v>
      </c>
    </row>
    <row r="191" spans="1:8" ht="24">
      <c r="A191" s="51"/>
      <c r="B191" s="3" t="s">
        <v>29</v>
      </c>
      <c r="C191" s="22">
        <v>180</v>
      </c>
      <c r="D191" s="12">
        <v>5.58</v>
      </c>
      <c r="E191" s="12">
        <v>7.56</v>
      </c>
      <c r="F191" s="12">
        <v>22.5</v>
      </c>
      <c r="G191" s="12">
        <v>180</v>
      </c>
      <c r="H191" s="12">
        <v>432</v>
      </c>
    </row>
    <row r="192" spans="1:8">
      <c r="A192" s="51"/>
      <c r="B192" s="3" t="s">
        <v>14</v>
      </c>
      <c r="C192" s="2">
        <v>70</v>
      </c>
      <c r="D192" s="2">
        <v>5.32</v>
      </c>
      <c r="E192" s="2">
        <v>0.56000000000000005</v>
      </c>
      <c r="F192" s="2">
        <v>34.44</v>
      </c>
      <c r="G192" s="2">
        <v>164.5</v>
      </c>
      <c r="H192" s="2">
        <v>114</v>
      </c>
    </row>
    <row r="193" spans="1:8">
      <c r="A193" s="51"/>
      <c r="B193" s="39" t="s">
        <v>15</v>
      </c>
      <c r="C193" s="12">
        <v>42</v>
      </c>
      <c r="D193" s="6">
        <v>2.7</v>
      </c>
      <c r="E193" s="6">
        <v>0.44</v>
      </c>
      <c r="F193" s="6">
        <v>13.9</v>
      </c>
      <c r="G193" s="6">
        <v>73</v>
      </c>
      <c r="H193" s="7">
        <v>115</v>
      </c>
    </row>
    <row r="194" spans="1:8">
      <c r="A194" s="51"/>
      <c r="B194" s="3" t="s">
        <v>74</v>
      </c>
      <c r="C194" s="2">
        <v>200</v>
      </c>
      <c r="D194" s="2">
        <v>1.4</v>
      </c>
      <c r="E194" s="2">
        <v>0.2</v>
      </c>
      <c r="F194" s="2">
        <v>26.4</v>
      </c>
      <c r="G194" s="2">
        <v>120</v>
      </c>
      <c r="H194" s="2">
        <v>537</v>
      </c>
    </row>
    <row r="195" spans="1:8">
      <c r="A195" s="8" t="s">
        <v>16</v>
      </c>
      <c r="B195" s="42"/>
      <c r="C195" s="29">
        <f>SUM(C189:C194)</f>
        <v>857</v>
      </c>
      <c r="D195" s="30">
        <f>SUM(D189:D194)</f>
        <v>19.809999999999999</v>
      </c>
      <c r="E195" s="30">
        <f>SUM(E189:E194)</f>
        <v>38.760000000000005</v>
      </c>
      <c r="F195" s="30">
        <f>SUM(F189:F194)</f>
        <v>123.77000000000001</v>
      </c>
      <c r="G195" s="30">
        <f>SUM(G189:G194)</f>
        <v>1017.2</v>
      </c>
      <c r="H195" s="40"/>
    </row>
    <row r="196" spans="1:8" ht="25.5">
      <c r="A196" s="14" t="s">
        <v>35</v>
      </c>
      <c r="B196" s="15"/>
      <c r="C196" s="29">
        <f>C195+C187</f>
        <v>1747</v>
      </c>
      <c r="D196" s="31">
        <f>D195+D187</f>
        <v>69.62</v>
      </c>
      <c r="E196" s="31">
        <f>E195+E187</f>
        <v>76.580000000000013</v>
      </c>
      <c r="F196" s="31">
        <f>F195+F187</f>
        <v>253.91</v>
      </c>
      <c r="G196" s="31">
        <f>G195+G187</f>
        <v>2064.5100000000002</v>
      </c>
      <c r="H196" s="31"/>
    </row>
    <row r="197" spans="1:8">
      <c r="B197" s="47"/>
      <c r="C197" s="47"/>
      <c r="D197" s="47"/>
      <c r="E197" s="47"/>
      <c r="F197" s="47"/>
      <c r="G197" s="47"/>
      <c r="H197" s="47"/>
    </row>
    <row r="198" spans="1:8">
      <c r="B198" s="47"/>
      <c r="C198" s="47"/>
      <c r="D198" s="47"/>
      <c r="E198" s="47"/>
      <c r="F198" s="47"/>
      <c r="G198" s="47"/>
      <c r="H198" s="47"/>
    </row>
    <row r="199" spans="1:8">
      <c r="B199" s="47"/>
      <c r="C199" s="47"/>
      <c r="D199" s="47"/>
      <c r="E199" s="47"/>
      <c r="F199" s="47"/>
      <c r="G199" s="47"/>
      <c r="H199" s="47"/>
    </row>
  </sheetData>
  <mergeCells count="84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1"/>
    <mergeCell ref="A13:A19"/>
    <mergeCell ref="A22:A23"/>
    <mergeCell ref="B22:B23"/>
    <mergeCell ref="C22:C23"/>
    <mergeCell ref="G22:G23"/>
    <mergeCell ref="H22:H23"/>
    <mergeCell ref="A25:A29"/>
    <mergeCell ref="A31:A38"/>
    <mergeCell ref="A41:A42"/>
    <mergeCell ref="B41:B42"/>
    <mergeCell ref="C41:C42"/>
    <mergeCell ref="D41:F41"/>
    <mergeCell ref="G41:G42"/>
    <mergeCell ref="H41:H42"/>
    <mergeCell ref="D22:F22"/>
    <mergeCell ref="A44:A49"/>
    <mergeCell ref="A51:A58"/>
    <mergeCell ref="A61:A62"/>
    <mergeCell ref="B61:B62"/>
    <mergeCell ref="C61:C62"/>
    <mergeCell ref="G61:G62"/>
    <mergeCell ref="H61:H62"/>
    <mergeCell ref="A64:A68"/>
    <mergeCell ref="A70:A77"/>
    <mergeCell ref="A80:A81"/>
    <mergeCell ref="B80:B81"/>
    <mergeCell ref="C80:C81"/>
    <mergeCell ref="D80:F80"/>
    <mergeCell ref="G80:G81"/>
    <mergeCell ref="H80:H81"/>
    <mergeCell ref="D61:F61"/>
    <mergeCell ref="A83:A88"/>
    <mergeCell ref="A90:A96"/>
    <mergeCell ref="A99:A100"/>
    <mergeCell ref="B99:B100"/>
    <mergeCell ref="C99:C100"/>
    <mergeCell ref="D99:F99"/>
    <mergeCell ref="G99:G100"/>
    <mergeCell ref="H99:H100"/>
    <mergeCell ref="A102:A108"/>
    <mergeCell ref="A110:A117"/>
    <mergeCell ref="D140:F140"/>
    <mergeCell ref="G140:G141"/>
    <mergeCell ref="H140:H141"/>
    <mergeCell ref="D120:F120"/>
    <mergeCell ref="A143:A148"/>
    <mergeCell ref="A123:A129"/>
    <mergeCell ref="A131:A137"/>
    <mergeCell ref="A140:A141"/>
    <mergeCell ref="B140:B141"/>
    <mergeCell ref="C140:C141"/>
    <mergeCell ref="A120:A121"/>
    <mergeCell ref="B120:B121"/>
    <mergeCell ref="C120:C121"/>
    <mergeCell ref="G120:G121"/>
    <mergeCell ref="H120:H121"/>
    <mergeCell ref="A150:A156"/>
    <mergeCell ref="A159:A160"/>
    <mergeCell ref="B159:B160"/>
    <mergeCell ref="C159:C160"/>
    <mergeCell ref="G159:G160"/>
    <mergeCell ref="A181:A186"/>
    <mergeCell ref="A188:A194"/>
    <mergeCell ref="H159:H160"/>
    <mergeCell ref="A162:A167"/>
    <mergeCell ref="A169:A175"/>
    <mergeCell ref="A178:A179"/>
    <mergeCell ref="B178:B179"/>
    <mergeCell ref="C178:C179"/>
    <mergeCell ref="D178:F178"/>
    <mergeCell ref="G178:G179"/>
    <mergeCell ref="H178:H179"/>
    <mergeCell ref="D159:F159"/>
  </mergeCells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обед 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2023-10-04T05:48:38Z</dcterms:modified>
</cp:coreProperties>
</file>