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H38" i="2"/>
  <c r="J32" i="2"/>
  <c r="J38" i="2" s="1"/>
  <c r="I32" i="2"/>
  <c r="H32" i="2"/>
  <c r="G32" i="2"/>
  <c r="G38" i="2" s="1"/>
  <c r="H25" i="2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<sst xmlns="http://schemas.openxmlformats.org/spreadsheetml/2006/main" count="66" uniqueCount="37">
  <si>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</si>
  <si>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</si>
  <si>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</si>
  <si>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</si>
  <si>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</si>
  <si>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</si>
  <si>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</si>
  <si>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</si>
  <si>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</si>
  <si>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</si>
  <si>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</si>
  <si>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</si>
  <si>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</si>
  <si>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</si>
  <si>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</si>
  <si>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</si>
  <si>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</si>
  <si>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</si>
  <si>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</si>
  <si>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</si>
  <si>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</si>
  <si>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</si>
  <si>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</si>
  <si>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</si>
  <si>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</si>
  <si>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18.03.2022г</t>
  </si>
  <si>
    <t>Кисель из свежих плодов (яблоки)</t>
  </si>
  <si>
    <t>дети ОВЗ</t>
  </si>
  <si>
    <t>инвалиды</t>
  </si>
  <si>
    <t>5-9кл</t>
  </si>
  <si>
    <t>Кисломол изд.</t>
  </si>
  <si>
    <t>Йогурт3,2%</t>
  </si>
  <si>
    <t>обед</t>
  </si>
  <si>
    <t>Суп с макаронными изделиями и картофелем</t>
  </si>
  <si>
    <t xml:space="preserve">дети ОВЗ </t>
  </si>
  <si>
    <t>Хлеб ржаной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</si>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</sst>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9" xfId="0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5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20" xfId="0" applyFill="1" applyBorder="1"/>
    <xf numFmtId="2" fontId="0" fillId="0" borderId="2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</xdr:rowOff>
    </xdr:from>
    <xdr:to>
      <xdr:col>4</xdr:col>
      <xdr:colOff>28575</xdr:colOff>
      <xdr:row>55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101"/>
          <a:ext cx="3933825" cy="34004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10</xdr:col>
      <xdr:colOff>19050</xdr:colOff>
      <xdr:row>55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6515100"/>
          <a:ext cx="4191000" cy="340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H67" sqref="H67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54" t="s">
        <v>14</v>
      </c>
      <c r="C2" s="55"/>
      <c r="D2" s="56"/>
      <c r="E2" s="10" t="s">
        <v>10</v>
      </c>
      <c r="F2" s="11"/>
      <c r="G2" s="10"/>
      <c r="H2" s="10"/>
      <c r="I2" s="10" t="s">
        <v>1</v>
      </c>
      <c r="J2" s="12" t="s">
        <v>25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65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40</v>
      </c>
      <c r="F16" s="20"/>
      <c r="G16" s="20">
        <v>94.1</v>
      </c>
      <c r="H16" s="20">
        <v>2.7</v>
      </c>
      <c r="I16" s="20">
        <v>0.34</v>
      </c>
      <c r="J16" s="21">
        <v>20.059999999999999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30</v>
      </c>
      <c r="F17" s="20"/>
      <c r="G17" s="20">
        <v>41</v>
      </c>
      <c r="H17" s="20">
        <v>1.3</v>
      </c>
      <c r="I17" s="20">
        <v>0.2</v>
      </c>
      <c r="J17" s="21">
        <v>8.4</v>
      </c>
    </row>
    <row r="18" spans="1:10" ht="30.75" thickBot="1" x14ac:dyDescent="0.3">
      <c r="A18" s="1"/>
      <c r="B18" s="22" t="s">
        <v>19</v>
      </c>
      <c r="C18" s="46">
        <v>520</v>
      </c>
      <c r="D18" s="47" t="s">
        <v>26</v>
      </c>
      <c r="E18" s="48">
        <v>200</v>
      </c>
      <c r="F18" s="49"/>
      <c r="G18" s="49">
        <v>96</v>
      </c>
      <c r="H18" s="49">
        <v>0.1</v>
      </c>
      <c r="I18" s="49">
        <v>0.12</v>
      </c>
      <c r="J18" s="50">
        <v>23.4</v>
      </c>
    </row>
    <row r="19" spans="1:10" ht="15.75" thickBot="1" x14ac:dyDescent="0.3">
      <c r="A19" s="45"/>
      <c r="B19" s="31"/>
      <c r="C19" s="31"/>
      <c r="D19" s="30"/>
      <c r="E19" s="38"/>
      <c r="F19" s="39">
        <v>39.35</v>
      </c>
      <c r="G19" s="34">
        <f>SUM(G14:G18)</f>
        <v>626.04</v>
      </c>
      <c r="H19" s="34">
        <f t="shared" ref="H19:J19" si="0">SUM(H14:H18)</f>
        <v>20.23</v>
      </c>
      <c r="I19" s="34">
        <f t="shared" si="0"/>
        <v>19.100000000000001</v>
      </c>
      <c r="J19" s="34">
        <f t="shared" si="0"/>
        <v>92.509999999999991</v>
      </c>
    </row>
    <row r="20" spans="1:10" x14ac:dyDescent="0.25">
      <c r="A20" s="1" t="s">
        <v>23</v>
      </c>
      <c r="B20" s="44" t="s">
        <v>15</v>
      </c>
      <c r="C20" s="17">
        <v>411</v>
      </c>
      <c r="D20" s="18" t="s">
        <v>21</v>
      </c>
      <c r="E20" s="35">
        <v>200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65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40</v>
      </c>
      <c r="F22" s="20"/>
      <c r="G22" s="20">
        <v>94.1</v>
      </c>
      <c r="H22" s="20">
        <v>2.7</v>
      </c>
      <c r="I22" s="20">
        <v>0.34</v>
      </c>
      <c r="J22" s="21">
        <v>20.059999999999999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19">
        <v>30</v>
      </c>
      <c r="F23" s="20"/>
      <c r="G23" s="20">
        <v>41</v>
      </c>
      <c r="H23" s="20">
        <v>1.3</v>
      </c>
      <c r="I23" s="20">
        <v>0.2</v>
      </c>
      <c r="J23" s="21">
        <v>8.4</v>
      </c>
    </row>
    <row r="24" spans="1:10" ht="30.75" thickBot="1" x14ac:dyDescent="0.3">
      <c r="A24" s="1"/>
      <c r="B24" s="22" t="s">
        <v>19</v>
      </c>
      <c r="C24" s="46">
        <v>520</v>
      </c>
      <c r="D24" s="47" t="s">
        <v>26</v>
      </c>
      <c r="E24" s="48">
        <v>200</v>
      </c>
      <c r="F24" s="49"/>
      <c r="G24" s="49">
        <v>96</v>
      </c>
      <c r="H24" s="49">
        <v>0.1</v>
      </c>
      <c r="I24" s="49">
        <v>0.12</v>
      </c>
      <c r="J24" s="50">
        <v>23.4</v>
      </c>
    </row>
    <row r="25" spans="1:10" ht="15.75" thickBot="1" x14ac:dyDescent="0.3">
      <c r="A25" s="45"/>
      <c r="B25" s="29"/>
      <c r="C25" s="34"/>
      <c r="D25" s="30"/>
      <c r="E25" s="38"/>
      <c r="F25" s="39">
        <v>39.35</v>
      </c>
      <c r="G25" s="34">
        <f t="shared" ref="G25:J25" si="1">SUM(G20:G24)</f>
        <v>626.04</v>
      </c>
      <c r="H25" s="34">
        <f>SUM(H20:H24)</f>
        <v>20.23</v>
      </c>
      <c r="I25" s="34">
        <f t="shared" si="1"/>
        <v>19.100000000000001</v>
      </c>
      <c r="J25" s="34">
        <f t="shared" si="1"/>
        <v>92.509999999999991</v>
      </c>
    </row>
    <row r="26" spans="1:10" x14ac:dyDescent="0.25">
      <c r="A26" s="1" t="s">
        <v>23</v>
      </c>
      <c r="B26" s="44" t="s">
        <v>15</v>
      </c>
      <c r="C26" s="17">
        <v>411</v>
      </c>
      <c r="D26" s="18" t="s">
        <v>21</v>
      </c>
      <c r="E26" s="35">
        <v>200</v>
      </c>
      <c r="F26" s="36"/>
      <c r="G26" s="36">
        <v>341.54</v>
      </c>
      <c r="H26" s="36">
        <v>15.23</v>
      </c>
      <c r="I26" s="36">
        <v>15.14</v>
      </c>
      <c r="J26" s="37">
        <v>35.61</v>
      </c>
    </row>
    <row r="27" spans="1:10" x14ac:dyDescent="0.25">
      <c r="A27" s="1" t="s">
        <v>27</v>
      </c>
      <c r="B27" s="16" t="s">
        <v>20</v>
      </c>
      <c r="C27" s="22">
        <v>50</v>
      </c>
      <c r="D27" s="23" t="s">
        <v>22</v>
      </c>
      <c r="E27" s="19">
        <v>65</v>
      </c>
      <c r="F27" s="20"/>
      <c r="G27" s="20">
        <v>53.4</v>
      </c>
      <c r="H27" s="20">
        <v>0.9</v>
      </c>
      <c r="I27" s="20">
        <v>3.3</v>
      </c>
      <c r="J27" s="20">
        <v>5.04</v>
      </c>
    </row>
    <row r="28" spans="1:10" x14ac:dyDescent="0.25">
      <c r="A28" s="1" t="s">
        <v>28</v>
      </c>
      <c r="B28" s="22" t="s">
        <v>13</v>
      </c>
      <c r="C28" s="22">
        <v>108</v>
      </c>
      <c r="D28" s="23" t="s">
        <v>17</v>
      </c>
      <c r="E28" s="19">
        <v>40</v>
      </c>
      <c r="F28" s="20"/>
      <c r="G28" s="20">
        <v>94.1</v>
      </c>
      <c r="H28" s="20">
        <v>2.7</v>
      </c>
      <c r="I28" s="20">
        <v>0.34</v>
      </c>
      <c r="J28" s="21">
        <v>20.059999999999999</v>
      </c>
    </row>
    <row r="29" spans="1:10" x14ac:dyDescent="0.25">
      <c r="A29" s="1" t="s">
        <v>29</v>
      </c>
      <c r="B29" s="17" t="s">
        <v>13</v>
      </c>
      <c r="C29" s="17">
        <v>109</v>
      </c>
      <c r="D29" s="18" t="s">
        <v>18</v>
      </c>
      <c r="E29" s="19">
        <v>30</v>
      </c>
      <c r="F29" s="20"/>
      <c r="G29" s="20">
        <v>41</v>
      </c>
      <c r="H29" s="20">
        <v>1.3</v>
      </c>
      <c r="I29" s="20">
        <v>0.2</v>
      </c>
      <c r="J29" s="21">
        <v>8.4</v>
      </c>
    </row>
    <row r="30" spans="1:10" ht="30" x14ac:dyDescent="0.25">
      <c r="A30" s="1"/>
      <c r="B30" s="22" t="s">
        <v>19</v>
      </c>
      <c r="C30" s="46">
        <v>520</v>
      </c>
      <c r="D30" s="47" t="s">
        <v>26</v>
      </c>
      <c r="E30" s="48">
        <v>200</v>
      </c>
      <c r="F30" s="49"/>
      <c r="G30" s="49">
        <v>96</v>
      </c>
      <c r="H30" s="49">
        <v>0.1</v>
      </c>
      <c r="I30" s="49">
        <v>0.12</v>
      </c>
      <c r="J30" s="50">
        <v>23.4</v>
      </c>
    </row>
    <row r="31" spans="1:10" ht="15.75" thickBot="1" x14ac:dyDescent="0.3">
      <c r="A31" s="1"/>
      <c r="B31" s="22" t="s">
        <v>30</v>
      </c>
      <c r="C31" s="22">
        <v>516</v>
      </c>
      <c r="D31" s="23" t="s">
        <v>31</v>
      </c>
      <c r="E31" s="24">
        <v>100</v>
      </c>
      <c r="F31" s="25"/>
      <c r="G31" s="25">
        <v>87.5</v>
      </c>
      <c r="H31" s="25">
        <v>5.08</v>
      </c>
      <c r="I31" s="25">
        <v>4.38</v>
      </c>
      <c r="J31" s="25">
        <v>24.5</v>
      </c>
    </row>
    <row r="32" spans="1:10" ht="15.75" thickBot="1" x14ac:dyDescent="0.3">
      <c r="A32" s="45"/>
      <c r="B32" s="29"/>
      <c r="C32" s="34"/>
      <c r="D32" s="30"/>
      <c r="E32" s="38"/>
      <c r="F32" s="39">
        <v>71.349999999999994</v>
      </c>
      <c r="G32" s="34">
        <f t="shared" ref="G32" si="2">SUM(G26:G30)</f>
        <v>626.04</v>
      </c>
      <c r="H32" s="34">
        <f>SUM(H26:H30)</f>
        <v>20.23</v>
      </c>
      <c r="I32" s="34">
        <f t="shared" ref="I32:J32" si="3">SUM(I26:I30)</f>
        <v>19.100000000000001</v>
      </c>
      <c r="J32" s="34">
        <f t="shared" si="3"/>
        <v>92.509999999999991</v>
      </c>
    </row>
    <row r="33" spans="1:10" ht="30" x14ac:dyDescent="0.25">
      <c r="A33" s="51" t="s">
        <v>32</v>
      </c>
      <c r="B33" s="16" t="s">
        <v>15</v>
      </c>
      <c r="C33" s="17"/>
      <c r="D33" s="18" t="s">
        <v>33</v>
      </c>
      <c r="E33" s="19">
        <v>200</v>
      </c>
      <c r="F33" s="20"/>
      <c r="G33" s="20">
        <v>183.2</v>
      </c>
      <c r="H33" s="20">
        <v>6.6</v>
      </c>
      <c r="I33" s="20">
        <v>9.1999999999999993</v>
      </c>
      <c r="J33" s="21">
        <v>18.5</v>
      </c>
    </row>
    <row r="34" spans="1:10" x14ac:dyDescent="0.25">
      <c r="A34" s="51" t="s">
        <v>34</v>
      </c>
      <c r="B34" s="17" t="s">
        <v>13</v>
      </c>
      <c r="C34" s="22">
        <v>108</v>
      </c>
      <c r="D34" s="23" t="s">
        <v>17</v>
      </c>
      <c r="E34" s="19">
        <v>40</v>
      </c>
      <c r="F34" s="20"/>
      <c r="G34" s="20">
        <v>94.1</v>
      </c>
      <c r="H34" s="20">
        <v>2.7</v>
      </c>
      <c r="I34" s="20">
        <v>0.34</v>
      </c>
      <c r="J34" s="21">
        <v>20.059999999999999</v>
      </c>
    </row>
    <row r="35" spans="1:10" x14ac:dyDescent="0.25">
      <c r="A35" s="51" t="s">
        <v>28</v>
      </c>
      <c r="B35" s="17" t="s">
        <v>13</v>
      </c>
      <c r="C35" s="22">
        <v>109</v>
      </c>
      <c r="D35" s="23" t="s">
        <v>35</v>
      </c>
      <c r="E35" s="19">
        <v>30</v>
      </c>
      <c r="F35" s="20"/>
      <c r="G35" s="20">
        <v>41</v>
      </c>
      <c r="H35" s="20">
        <v>1.3</v>
      </c>
      <c r="I35" s="20">
        <v>0.2</v>
      </c>
      <c r="J35" s="21">
        <v>8.4</v>
      </c>
    </row>
    <row r="36" spans="1:10" x14ac:dyDescent="0.25">
      <c r="A36" s="51"/>
      <c r="B36" s="17" t="s">
        <v>19</v>
      </c>
      <c r="C36" s="46">
        <v>493</v>
      </c>
      <c r="D36" s="47" t="s">
        <v>36</v>
      </c>
      <c r="E36" s="48">
        <v>200</v>
      </c>
      <c r="F36" s="49"/>
      <c r="G36" s="49">
        <v>60</v>
      </c>
      <c r="H36" s="49">
        <v>0.1</v>
      </c>
      <c r="I36" s="49">
        <v>0</v>
      </c>
      <c r="J36" s="50">
        <v>15</v>
      </c>
    </row>
    <row r="37" spans="1:10" ht="15.75" thickBot="1" x14ac:dyDescent="0.3">
      <c r="A37" s="51"/>
      <c r="B37" s="17"/>
      <c r="C37" s="22"/>
      <c r="D37" s="23"/>
      <c r="E37" s="24"/>
      <c r="F37" s="25"/>
      <c r="G37" s="25"/>
      <c r="H37" s="25"/>
      <c r="I37" s="25"/>
      <c r="J37" s="25"/>
    </row>
    <row r="38" spans="1:10" ht="15.75" thickBot="1" x14ac:dyDescent="0.3">
      <c r="A38" s="52"/>
      <c r="B38" s="29"/>
      <c r="C38" s="34"/>
      <c r="D38" s="30"/>
      <c r="E38" s="38"/>
      <c r="F38" s="39">
        <v>8.1300000000000008</v>
      </c>
      <c r="G38" s="34">
        <f>G37+G36+G35+G34+G33+G32</f>
        <v>1004.3399999999999</v>
      </c>
      <c r="H38" s="34">
        <f>H32+H33+H34+H35+H36</f>
        <v>30.93</v>
      </c>
      <c r="I38" s="34">
        <f>I32+I33+I34+I35+I36</f>
        <v>28.84</v>
      </c>
      <c r="J38" s="53">
        <f>J32+J33+J34+J35+J36</f>
        <v>154.47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2022-03-18T08:10:05Z</dcterms:modified>
</cp:coreProperties>
</file>