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J25"/>
  <c r="I25"/>
  <c r="H25"/>
  <c r="G25"/>
  <c r="G11"/>
  <c r="J18"/>
  <c r="I18"/>
  <c r="H18"/>
  <c r="G18"/>
  <c r="J11"/>
  <c r="I11"/>
  <c r="H11"/>
</calcChain>
</file>

<file path=xl/sharedStrings.xml><?xml version="1.0" encoding="utf-8"?>
<sst xmlns="http://schemas.openxmlformats.org/spreadsheetml/2006/main" count="73" uniqueCount="34">
  <si>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</si>
  <si>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</si>
  <si>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</si>
  <si>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</si>
  <si>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</si>
  <si>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</si>
  <si>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</si>
  <si>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</si>
  <si>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</si>
  <si>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</si>
  <si>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</si>
  <si>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</si>
  <si>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</si>
  <si>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</si>
  <si>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</si>
  <si>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</si>
  <si>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</si>
  <si>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</si>
  <si>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</si>
  <si>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</si>
  <si>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</si>
  <si>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</si>
  <si>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</si>
  <si>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 xml:space="preserve">Хлеб ржаной </t>
  </si>
  <si>
    <t>Мясо тушеное</t>
  </si>
  <si>
    <t>Каша вязкая(гречневая)</t>
  </si>
  <si>
    <t>Компот из смеси сухофруктов</t>
  </si>
  <si>
    <t xml:space="preserve">дети ОВЗ, </t>
  </si>
  <si>
    <t>инвалиды</t>
  </si>
  <si>
    <t>Огурцы консерв.</t>
  </si>
  <si>
    <t>обед</t>
  </si>
  <si>
    <t>Рассольник по Ленинградски</t>
  </si>
  <si>
    <t>Мясо духовое с картофелем и овощами</t>
  </si>
  <si>
    <t>20.04.2022г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</si>
</sst>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4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A5" sqref="A5:J33"/>
    </sheetView>
  </sheetViews>
  <sheetFormatPr defaultRowHeight="1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33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>
      <c r="A5" s="10" t="s">
        <v>20</v>
      </c>
      <c r="B5" s="11" t="s">
        <v>14</v>
      </c>
      <c r="C5" s="12">
        <v>58</v>
      </c>
      <c r="D5" s="13" t="s">
        <v>29</v>
      </c>
      <c r="E5" s="14">
        <v>60</v>
      </c>
      <c r="F5" s="15"/>
      <c r="G5" s="15">
        <v>73.739999999999995</v>
      </c>
      <c r="H5" s="15">
        <v>1.87</v>
      </c>
      <c r="I5" s="15">
        <v>5.0999999999999996</v>
      </c>
      <c r="J5" s="16">
        <v>4.5</v>
      </c>
    </row>
    <row r="6" spans="1:10">
      <c r="A6" s="10"/>
      <c r="B6" s="11" t="s">
        <v>15</v>
      </c>
      <c r="C6" s="12">
        <v>363</v>
      </c>
      <c r="D6" s="13" t="s">
        <v>24</v>
      </c>
      <c r="E6" s="14">
        <v>100</v>
      </c>
      <c r="F6" s="15"/>
      <c r="G6" s="15">
        <v>283</v>
      </c>
      <c r="H6" s="15">
        <v>27.2</v>
      </c>
      <c r="I6" s="15">
        <v>19.399999999999999</v>
      </c>
      <c r="J6" s="16">
        <v>0</v>
      </c>
    </row>
    <row r="7" spans="1:10">
      <c r="A7" s="10"/>
      <c r="B7" s="11" t="s">
        <v>16</v>
      </c>
      <c r="C7" s="12">
        <v>243</v>
      </c>
      <c r="D7" s="13" t="s">
        <v>25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>
      <c r="A8" s="10"/>
      <c r="B8" s="11" t="s">
        <v>17</v>
      </c>
      <c r="C8" s="31">
        <v>508</v>
      </c>
      <c r="D8" s="32" t="s">
        <v>26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>
      <c r="A9" s="10"/>
      <c r="B9" s="12" t="s">
        <v>18</v>
      </c>
      <c r="C9" s="12">
        <v>108</v>
      </c>
      <c r="D9" s="13" t="s">
        <v>19</v>
      </c>
      <c r="E9" s="14">
        <v>40</v>
      </c>
      <c r="F9" s="15"/>
      <c r="G9" s="15">
        <v>117.5</v>
      </c>
      <c r="H9" s="15">
        <v>3.8</v>
      </c>
      <c r="I9" s="15">
        <v>0.4</v>
      </c>
      <c r="J9" s="16">
        <v>38.880000000000003</v>
      </c>
    </row>
    <row r="10" spans="1:10" ht="15.75" thickBot="1">
      <c r="A10" s="10"/>
      <c r="B10" s="17" t="s">
        <v>18</v>
      </c>
      <c r="C10" s="17">
        <v>109</v>
      </c>
      <c r="D10" s="18" t="s">
        <v>23</v>
      </c>
      <c r="E10" s="19">
        <v>30</v>
      </c>
      <c r="F10" s="20"/>
      <c r="G10" s="20">
        <v>52.2</v>
      </c>
      <c r="H10" s="20">
        <v>1.98</v>
      </c>
      <c r="I10" s="20">
        <v>0.36</v>
      </c>
      <c r="J10" s="30">
        <v>15.01</v>
      </c>
    </row>
    <row r="11" spans="1:10" ht="15.75" thickBot="1">
      <c r="A11" s="27"/>
      <c r="B11" s="21"/>
      <c r="C11" s="22"/>
      <c r="D11" s="28"/>
      <c r="E11" s="25"/>
      <c r="F11" s="26">
        <v>66.03</v>
      </c>
      <c r="G11" s="23">
        <f>G10+G9++G8+G7+G6+G5</f>
        <v>940.14</v>
      </c>
      <c r="H11" s="23">
        <f>H10+H9+H8+H7+H6+H5</f>
        <v>45.949999999999996</v>
      </c>
      <c r="I11" s="23">
        <f>I10+I9+I8+I7+I6+I5</f>
        <v>34.659999999999997</v>
      </c>
      <c r="J11" s="24">
        <f>J10+J9+J8+J7+J6++J5</f>
        <v>129.88999999999999</v>
      </c>
    </row>
    <row r="12" spans="1:10">
      <c r="A12" s="10" t="s">
        <v>21</v>
      </c>
      <c r="B12" s="11" t="s">
        <v>14</v>
      </c>
      <c r="C12" s="12">
        <v>58</v>
      </c>
      <c r="D12" s="13" t="s">
        <v>29</v>
      </c>
      <c r="E12" s="14">
        <v>60</v>
      </c>
      <c r="F12" s="15"/>
      <c r="G12" s="15">
        <v>73.739999999999995</v>
      </c>
      <c r="H12" s="15">
        <v>1.87</v>
      </c>
      <c r="I12" s="15">
        <v>5.0999999999999996</v>
      </c>
      <c r="J12" s="16">
        <v>4.5</v>
      </c>
    </row>
    <row r="13" spans="1:10">
      <c r="A13" s="10" t="s">
        <v>22</v>
      </c>
      <c r="B13" s="11" t="s">
        <v>15</v>
      </c>
      <c r="C13" s="12">
        <v>363</v>
      </c>
      <c r="D13" s="13" t="s">
        <v>24</v>
      </c>
      <c r="E13" s="14">
        <v>100</v>
      </c>
      <c r="F13" s="15"/>
      <c r="G13" s="15">
        <v>283</v>
      </c>
      <c r="H13" s="15">
        <v>27.2</v>
      </c>
      <c r="I13" s="15">
        <v>19.399999999999999</v>
      </c>
      <c r="J13" s="16">
        <v>0</v>
      </c>
    </row>
    <row r="14" spans="1:10">
      <c r="A14" s="10"/>
      <c r="B14" s="11" t="s">
        <v>16</v>
      </c>
      <c r="C14" s="12">
        <v>243</v>
      </c>
      <c r="D14" s="13" t="s">
        <v>25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>
      <c r="A15" s="10"/>
      <c r="B15" s="11" t="s">
        <v>17</v>
      </c>
      <c r="C15" s="31">
        <v>508</v>
      </c>
      <c r="D15" s="32" t="s">
        <v>26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>
      <c r="A16" s="10"/>
      <c r="B16" s="12" t="s">
        <v>18</v>
      </c>
      <c r="C16" s="12">
        <v>108</v>
      </c>
      <c r="D16" s="13" t="s">
        <v>19</v>
      </c>
      <c r="E16" s="14">
        <v>40</v>
      </c>
      <c r="F16" s="15"/>
      <c r="G16" s="15">
        <v>117.5</v>
      </c>
      <c r="H16" s="15">
        <v>3.8</v>
      </c>
      <c r="I16" s="15">
        <v>0.4</v>
      </c>
      <c r="J16" s="16">
        <v>38.880000000000003</v>
      </c>
    </row>
    <row r="17" spans="1:10" ht="15.75" thickBot="1">
      <c r="A17" s="10"/>
      <c r="B17" s="17" t="s">
        <v>18</v>
      </c>
      <c r="C17" s="17">
        <v>109</v>
      </c>
      <c r="D17" s="18" t="s">
        <v>23</v>
      </c>
      <c r="E17" s="19">
        <v>30</v>
      </c>
      <c r="F17" s="20"/>
      <c r="G17" s="20">
        <v>52.2</v>
      </c>
      <c r="H17" s="20">
        <v>1.98</v>
      </c>
      <c r="I17" s="20">
        <v>0.36</v>
      </c>
      <c r="J17" s="30">
        <v>15.01</v>
      </c>
    </row>
    <row r="18" spans="1:10" ht="15.75" thickBot="1">
      <c r="A18" s="27"/>
      <c r="B18" s="21"/>
      <c r="C18" s="23"/>
      <c r="D18" s="29"/>
      <c r="E18" s="25"/>
      <c r="F18" s="26">
        <v>66.03</v>
      </c>
      <c r="G18" s="23">
        <f>G17+G16++G15+G14+G13+G12</f>
        <v>940.14</v>
      </c>
      <c r="H18" s="23">
        <f>H17+H16+H15+H14+H13+H12</f>
        <v>45.949999999999996</v>
      </c>
      <c r="I18" s="23">
        <f>I17+I16+I15+I14+I13+I12</f>
        <v>34.659999999999997</v>
      </c>
      <c r="J18" s="24">
        <f>J17+J16+J15+J14+J13++J12</f>
        <v>129.88999999999999</v>
      </c>
    </row>
    <row r="19" spans="1:10">
      <c r="A19" s="10" t="s">
        <v>21</v>
      </c>
      <c r="B19" s="11" t="s">
        <v>14</v>
      </c>
      <c r="C19" s="12">
        <v>58</v>
      </c>
      <c r="D19" s="13" t="s">
        <v>29</v>
      </c>
      <c r="E19" s="14">
        <v>60</v>
      </c>
      <c r="F19" s="15"/>
      <c r="G19" s="15">
        <v>73.739999999999995</v>
      </c>
      <c r="H19" s="15">
        <v>1.87</v>
      </c>
      <c r="I19" s="15">
        <v>5.0999999999999996</v>
      </c>
      <c r="J19" s="16">
        <v>4.5</v>
      </c>
    </row>
    <row r="20" spans="1:10">
      <c r="A20" s="10" t="s">
        <v>27</v>
      </c>
      <c r="B20" s="11" t="s">
        <v>15</v>
      </c>
      <c r="C20" s="12">
        <v>363</v>
      </c>
      <c r="D20" s="13" t="s">
        <v>24</v>
      </c>
      <c r="E20" s="14">
        <v>100</v>
      </c>
      <c r="F20" s="15"/>
      <c r="G20" s="15">
        <v>283</v>
      </c>
      <c r="H20" s="15">
        <v>27.2</v>
      </c>
      <c r="I20" s="15">
        <v>19.399999999999999</v>
      </c>
      <c r="J20" s="16">
        <v>0</v>
      </c>
    </row>
    <row r="21" spans="1:10">
      <c r="A21" s="10" t="s">
        <v>28</v>
      </c>
      <c r="B21" s="11" t="s">
        <v>16</v>
      </c>
      <c r="C21" s="12">
        <v>243</v>
      </c>
      <c r="D21" s="13" t="s">
        <v>25</v>
      </c>
      <c r="E21" s="14">
        <v>180</v>
      </c>
      <c r="F21" s="15"/>
      <c r="G21" s="15">
        <v>303.7</v>
      </c>
      <c r="H21" s="15">
        <v>10.3</v>
      </c>
      <c r="I21" s="15">
        <v>9.4</v>
      </c>
      <c r="J21" s="16">
        <v>44.5</v>
      </c>
    </row>
    <row r="22" spans="1:10">
      <c r="A22" s="10"/>
      <c r="B22" s="11" t="s">
        <v>17</v>
      </c>
      <c r="C22" s="31">
        <v>508</v>
      </c>
      <c r="D22" s="32" t="s">
        <v>26</v>
      </c>
      <c r="E22" s="33">
        <v>200</v>
      </c>
      <c r="F22" s="34"/>
      <c r="G22" s="34">
        <v>110</v>
      </c>
      <c r="H22" s="34">
        <v>0.8</v>
      </c>
      <c r="I22" s="34">
        <v>0</v>
      </c>
      <c r="J22" s="35">
        <v>27</v>
      </c>
    </row>
    <row r="23" spans="1:10">
      <c r="A23" s="10"/>
      <c r="B23" s="12" t="s">
        <v>18</v>
      </c>
      <c r="C23" s="12">
        <v>108</v>
      </c>
      <c r="D23" s="13" t="s">
        <v>19</v>
      </c>
      <c r="E23" s="14">
        <v>40</v>
      </c>
      <c r="F23" s="15"/>
      <c r="G23" s="15">
        <v>117.5</v>
      </c>
      <c r="H23" s="15">
        <v>3.8</v>
      </c>
      <c r="I23" s="15">
        <v>0.4</v>
      </c>
      <c r="J23" s="16">
        <v>38.880000000000003</v>
      </c>
    </row>
    <row r="24" spans="1:10" ht="15.75" thickBot="1">
      <c r="A24" s="10"/>
      <c r="B24" s="17" t="s">
        <v>18</v>
      </c>
      <c r="C24" s="17">
        <v>109</v>
      </c>
      <c r="D24" s="18" t="s">
        <v>23</v>
      </c>
      <c r="E24" s="19">
        <v>30</v>
      </c>
      <c r="F24" s="20"/>
      <c r="G24" s="20">
        <v>52.2</v>
      </c>
      <c r="H24" s="20">
        <v>1.98</v>
      </c>
      <c r="I24" s="20">
        <v>0.36</v>
      </c>
      <c r="J24" s="30">
        <v>15.01</v>
      </c>
    </row>
    <row r="25" spans="1:10" ht="15.75" thickBot="1">
      <c r="A25" s="27"/>
      <c r="B25" s="21"/>
      <c r="C25" s="22"/>
      <c r="D25" s="28"/>
      <c r="E25" s="25"/>
      <c r="F25" s="26">
        <v>66.03</v>
      </c>
      <c r="G25" s="23">
        <f>G24+G23++G22+G21+G20+G19</f>
        <v>940.14</v>
      </c>
      <c r="H25" s="23">
        <f>H24+H23+H22+H21+H20+H19</f>
        <v>45.949999999999996</v>
      </c>
      <c r="I25" s="23">
        <f>I24+I23+I22+I21+I20+I19</f>
        <v>34.659999999999997</v>
      </c>
      <c r="J25" s="24">
        <f>J24+J23+J22+J21+J20++J19</f>
        <v>129.88999999999999</v>
      </c>
    </row>
    <row r="26" spans="1:10">
      <c r="A26" s="10" t="s">
        <v>30</v>
      </c>
      <c r="B26" s="11" t="s">
        <v>15</v>
      </c>
      <c r="C26" s="12"/>
      <c r="D26" s="13" t="s">
        <v>31</v>
      </c>
      <c r="E26" s="14">
        <v>200</v>
      </c>
      <c r="F26" s="15"/>
      <c r="G26" s="15">
        <v>101.81</v>
      </c>
      <c r="H26" s="15">
        <v>2.02</v>
      </c>
      <c r="I26" s="15">
        <v>5.09</v>
      </c>
      <c r="J26" s="16">
        <v>11.09</v>
      </c>
    </row>
    <row r="27" spans="1:10" ht="30">
      <c r="A27" s="10" t="s">
        <v>27</v>
      </c>
      <c r="B27" s="11" t="s">
        <v>15</v>
      </c>
      <c r="C27" s="12">
        <v>258</v>
      </c>
      <c r="D27" s="13" t="s">
        <v>32</v>
      </c>
      <c r="E27" s="14">
        <v>150</v>
      </c>
      <c r="F27" s="15"/>
      <c r="G27" s="15">
        <v>251.88</v>
      </c>
      <c r="H27" s="15">
        <v>14.13</v>
      </c>
      <c r="I27" s="15">
        <v>15.75</v>
      </c>
      <c r="J27" s="16">
        <v>13.29</v>
      </c>
    </row>
    <row r="28" spans="1:10">
      <c r="A28" s="10" t="s">
        <v>28</v>
      </c>
      <c r="B28" s="11" t="s">
        <v>14</v>
      </c>
      <c r="C28" s="12">
        <v>58</v>
      </c>
      <c r="D28" s="13" t="s">
        <v>29</v>
      </c>
      <c r="E28" s="14">
        <v>60</v>
      </c>
      <c r="F28" s="15"/>
      <c r="G28" s="15">
        <v>73.739999999999995</v>
      </c>
      <c r="H28" s="15">
        <v>1.87</v>
      </c>
      <c r="I28" s="15">
        <v>5.0999999999999996</v>
      </c>
      <c r="J28" s="16">
        <v>4.5</v>
      </c>
    </row>
    <row r="29" spans="1:10">
      <c r="A29" s="10"/>
      <c r="B29" s="11" t="s">
        <v>17</v>
      </c>
      <c r="C29" s="31">
        <v>508</v>
      </c>
      <c r="D29" s="32" t="s">
        <v>26</v>
      </c>
      <c r="E29" s="33">
        <v>200</v>
      </c>
      <c r="F29" s="34"/>
      <c r="G29" s="34">
        <v>110</v>
      </c>
      <c r="H29" s="34">
        <v>0.8</v>
      </c>
      <c r="I29" s="34">
        <v>0</v>
      </c>
      <c r="J29" s="35">
        <v>27</v>
      </c>
    </row>
    <row r="30" spans="1:10">
      <c r="A30" s="10"/>
      <c r="B30" s="12" t="s">
        <v>18</v>
      </c>
      <c r="C30" s="12">
        <v>108</v>
      </c>
      <c r="D30" s="13" t="s">
        <v>19</v>
      </c>
      <c r="E30" s="14">
        <v>40</v>
      </c>
      <c r="F30" s="15"/>
      <c r="G30" s="15">
        <v>117.5</v>
      </c>
      <c r="H30" s="15">
        <v>3.8</v>
      </c>
      <c r="I30" s="15">
        <v>0.4</v>
      </c>
      <c r="J30" s="16">
        <v>38.880000000000003</v>
      </c>
    </row>
    <row r="31" spans="1:10">
      <c r="A31" s="10"/>
      <c r="B31" s="17" t="s">
        <v>18</v>
      </c>
      <c r="C31" s="17">
        <v>109</v>
      </c>
      <c r="D31" s="18" t="s">
        <v>23</v>
      </c>
      <c r="E31" s="19">
        <v>30</v>
      </c>
      <c r="F31" s="20"/>
      <c r="G31" s="20">
        <v>52.2</v>
      </c>
      <c r="H31" s="20">
        <v>1.98</v>
      </c>
      <c r="I31" s="20">
        <v>0.36</v>
      </c>
      <c r="J31" s="30">
        <v>15.01</v>
      </c>
    </row>
    <row r="32" spans="1:10" ht="15.75" thickBot="1">
      <c r="A32" s="10"/>
      <c r="B32" s="17"/>
      <c r="C32" s="17"/>
      <c r="D32" s="18"/>
      <c r="E32" s="19"/>
      <c r="F32" s="20"/>
      <c r="G32" s="20"/>
      <c r="H32" s="20"/>
      <c r="I32" s="20"/>
      <c r="J32" s="30"/>
    </row>
    <row r="33" spans="1:10" ht="15.75" thickBot="1">
      <c r="A33" s="27"/>
      <c r="B33" s="21"/>
      <c r="C33" s="22"/>
      <c r="D33" s="28"/>
      <c r="E33" s="25"/>
      <c r="F33" s="26">
        <v>64.349999999999994</v>
      </c>
      <c r="G33" s="23">
        <f>SUM(G26:G32)</f>
        <v>707.13000000000011</v>
      </c>
      <c r="H33" s="23">
        <f t="shared" ref="H33:J33" si="0">SUM(H26:H32)</f>
        <v>24.600000000000005</v>
      </c>
      <c r="I33" s="23">
        <f t="shared" si="0"/>
        <v>26.699999999999996</v>
      </c>
      <c r="J33" s="23">
        <f t="shared" si="0"/>
        <v>109.77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2022-04-19T09:28:34Z</dcterms:modified>
</cp:coreProperties>
</file>