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I30" i="2"/>
  <c r="J22" i="2"/>
  <c r="I22" i="2"/>
  <c r="H22" i="2"/>
  <c r="G22" i="2"/>
  <c r="H14" i="2"/>
  <c r="J14" i="2"/>
  <c r="I14" i="2"/>
  <c r="G14" i="2"/>
</calcChain>
</file>

<file path=xl/sharedStrings.xml><?xml version="1.0" encoding="utf-8"?>
<sst xmlns="http://schemas.openxmlformats.org/spreadsheetml/2006/main" count="56" uniqueCount="33">
  <si>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</si>
  <si>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</si>
  <si>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</si>
  <si>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</si>
  <si>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</si>
  <si>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</si>
  <si>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</si>
  <si>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</si>
  <si>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</si>
  <si>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</si>
  <si>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</si>
  <si>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</si>
  <si>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</si>
  <si>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</si>
  <si>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</si>
  <si>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Хлеб ржаной йодированный</t>
  </si>
  <si>
    <t>МБОУ ООШ №25 имени В.В.Буракова станицы Баракаевской</t>
  </si>
  <si>
    <t>Гор.блюдо</t>
  </si>
  <si>
    <t>1-4 классы</t>
  </si>
  <si>
    <t>5-9 классы</t>
  </si>
  <si>
    <t>сотрудники</t>
  </si>
  <si>
    <t>Хлеб пшеничный</t>
  </si>
  <si>
    <t xml:space="preserve">Хлеб ржаной </t>
  </si>
  <si>
    <t>Суп молочный с крупой рисовой</t>
  </si>
  <si>
    <t>Сыр порционно</t>
  </si>
  <si>
    <t>Масло порционно</t>
  </si>
  <si>
    <t>Горячее блюдо</t>
  </si>
  <si>
    <t>149.6</t>
  </si>
  <si>
    <t>Чай с сахаром</t>
  </si>
  <si>
    <t>Напиток</t>
  </si>
  <si>
    <t>Фрукты</t>
  </si>
  <si>
    <t>Яблоки свежие</t>
  </si>
  <si>
    <t>2021.10.12.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</si>
</sst>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64" fontId="0" fillId="0" borderId="18" xfId="0" applyNumberFormat="1" applyFill="1" applyBorder="1" applyProtection="1">
      <protection locked="0"/>
    </xf>
    <xf numFmtId="0" fontId="0" fillId="0" borderId="22" xfId="0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29</xdr:row>
      <xdr:rowOff>161926</xdr:rowOff>
    </xdr:from>
    <xdr:to>
      <xdr:col>7</xdr:col>
      <xdr:colOff>19050</xdr:colOff>
      <xdr:row>46</xdr:row>
      <xdr:rowOff>152401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6543676"/>
          <a:ext cx="4333875" cy="323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2" workbookViewId="0">
      <selection activeCell="I41" sqref="I41"/>
    </sheetView>
  </sheetViews>
  <sheetFormatPr defaultRowHeight="15" x14ac:dyDescent="0.25"/>
  <cols>
    <col min="1" max="1" width="10.28515625" customWidth="1"/>
    <col min="2" max="2" width="14" customWidth="1"/>
    <col min="3" max="3" width="6.85546875" customWidth="1"/>
    <col min="4" max="4" width="25.85546875" customWidth="1"/>
    <col min="7" max="7" width="8.28515625" customWidth="1"/>
    <col min="9" max="9" width="10" customWidth="1"/>
    <col min="10" max="10" width="12.140625" customWidth="1"/>
  </cols>
  <sheetData>
    <row r="1" spans="1:11" x14ac:dyDescent="0.25">
      <c r="A1" s="7"/>
      <c r="B1" s="8"/>
      <c r="C1" s="8"/>
      <c r="D1" s="9"/>
      <c r="E1" s="10"/>
      <c r="F1" s="11"/>
      <c r="G1" s="12"/>
      <c r="H1" s="12"/>
      <c r="I1" s="12"/>
      <c r="J1" s="12"/>
    </row>
    <row r="2" spans="1:11" x14ac:dyDescent="0.25">
      <c r="A2" t="s">
        <v>0</v>
      </c>
      <c r="B2" s="44" t="s">
        <v>16</v>
      </c>
      <c r="C2" s="45"/>
      <c r="D2" s="46"/>
      <c r="E2" s="13" t="s">
        <v>11</v>
      </c>
      <c r="F2" s="14"/>
      <c r="G2" s="13"/>
      <c r="H2" s="13"/>
      <c r="I2" s="13" t="s">
        <v>1</v>
      </c>
      <c r="J2" s="15" t="s">
        <v>32</v>
      </c>
      <c r="K2" s="13"/>
    </row>
    <row r="3" spans="1:11" ht="15.75" thickBot="1" x14ac:dyDescent="0.3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5">
      <c r="A4" s="4" t="s">
        <v>2</v>
      </c>
      <c r="B4" s="16" t="s">
        <v>3</v>
      </c>
      <c r="C4" s="16" t="s">
        <v>12</v>
      </c>
      <c r="D4" s="16" t="s">
        <v>4</v>
      </c>
      <c r="E4" s="16" t="s">
        <v>13</v>
      </c>
      <c r="F4" s="16" t="s">
        <v>5</v>
      </c>
      <c r="G4" s="16" t="s">
        <v>6</v>
      </c>
      <c r="H4" s="16" t="s">
        <v>7</v>
      </c>
      <c r="I4" s="16" t="s">
        <v>8</v>
      </c>
      <c r="J4" s="17" t="s">
        <v>9</v>
      </c>
      <c r="K4" s="13"/>
    </row>
    <row r="5" spans="1:11" x14ac:dyDescent="0.25">
      <c r="A5" s="5"/>
      <c r="B5" s="18"/>
      <c r="C5" s="18"/>
      <c r="D5" s="18"/>
      <c r="E5" s="18"/>
      <c r="F5" s="18"/>
      <c r="G5" s="18"/>
      <c r="H5" s="18"/>
      <c r="I5" s="18"/>
      <c r="J5" s="19"/>
      <c r="K5" s="13"/>
    </row>
    <row r="6" spans="1:11" x14ac:dyDescent="0.25">
      <c r="A6" s="2" t="s">
        <v>18</v>
      </c>
      <c r="B6" s="20" t="s">
        <v>30</v>
      </c>
      <c r="C6" s="21">
        <v>112</v>
      </c>
      <c r="D6" s="22" t="s">
        <v>31</v>
      </c>
      <c r="E6" s="23">
        <v>110</v>
      </c>
      <c r="F6" s="24"/>
      <c r="G6" s="24">
        <v>51.7</v>
      </c>
      <c r="H6" s="24">
        <v>0.44</v>
      </c>
      <c r="I6" s="24">
        <v>0.44</v>
      </c>
      <c r="J6" s="25">
        <v>0.2</v>
      </c>
      <c r="K6" s="13"/>
    </row>
    <row r="7" spans="1:11" ht="30" x14ac:dyDescent="0.25">
      <c r="A7" s="2"/>
      <c r="B7" s="20" t="s">
        <v>17</v>
      </c>
      <c r="C7" s="21">
        <v>164</v>
      </c>
      <c r="D7" s="22" t="s">
        <v>23</v>
      </c>
      <c r="E7" s="23">
        <v>200</v>
      </c>
      <c r="F7" s="24"/>
      <c r="G7" s="24">
        <v>131.30000000000001</v>
      </c>
      <c r="H7" s="24">
        <v>5.25</v>
      </c>
      <c r="I7" s="24">
        <v>6.37</v>
      </c>
      <c r="J7" s="25">
        <v>20.62</v>
      </c>
      <c r="K7" s="13"/>
    </row>
    <row r="8" spans="1:11" x14ac:dyDescent="0.25">
      <c r="A8" s="2"/>
      <c r="B8" s="20"/>
      <c r="C8" s="26">
        <v>100</v>
      </c>
      <c r="D8" s="27" t="s">
        <v>24</v>
      </c>
      <c r="E8" s="28">
        <v>12.5</v>
      </c>
      <c r="F8" s="29"/>
      <c r="G8" s="29">
        <v>42.86</v>
      </c>
      <c r="H8" s="29">
        <v>3.84</v>
      </c>
      <c r="I8" s="29">
        <v>3.9</v>
      </c>
      <c r="J8" s="30">
        <v>0</v>
      </c>
      <c r="K8" s="13"/>
    </row>
    <row r="9" spans="1:11" x14ac:dyDescent="0.25">
      <c r="A9" s="2"/>
      <c r="B9" s="20"/>
      <c r="C9" s="26">
        <v>105</v>
      </c>
      <c r="D9" s="27" t="s">
        <v>25</v>
      </c>
      <c r="E9" s="28">
        <v>10</v>
      </c>
      <c r="F9" s="29"/>
      <c r="G9" s="31" t="s">
        <v>27</v>
      </c>
      <c r="H9" s="29">
        <v>0.1</v>
      </c>
      <c r="I9" s="29">
        <v>16.5</v>
      </c>
      <c r="J9" s="30">
        <v>0.16</v>
      </c>
      <c r="K9" s="13"/>
    </row>
    <row r="10" spans="1:11" x14ac:dyDescent="0.25">
      <c r="A10" s="2"/>
      <c r="B10" s="21" t="s">
        <v>14</v>
      </c>
      <c r="C10" s="26">
        <v>108</v>
      </c>
      <c r="D10" s="27" t="s">
        <v>21</v>
      </c>
      <c r="E10" s="28">
        <v>35</v>
      </c>
      <c r="F10" s="29"/>
      <c r="G10" s="29">
        <v>82.25</v>
      </c>
      <c r="H10" s="29">
        <v>2.66</v>
      </c>
      <c r="I10" s="29">
        <v>0.28000000000000003</v>
      </c>
      <c r="J10" s="29">
        <v>38.880000000000003</v>
      </c>
      <c r="K10" s="13"/>
    </row>
    <row r="11" spans="1:11" ht="30.75" thickBot="1" x14ac:dyDescent="0.3">
      <c r="A11" s="2"/>
      <c r="B11" s="21" t="s">
        <v>14</v>
      </c>
      <c r="C11" s="26">
        <v>109</v>
      </c>
      <c r="D11" s="27" t="s">
        <v>15</v>
      </c>
      <c r="E11" s="28">
        <v>20</v>
      </c>
      <c r="F11" s="29"/>
      <c r="G11" s="29">
        <v>34.799999999999997</v>
      </c>
      <c r="H11" s="29">
        <v>1.32</v>
      </c>
      <c r="I11" s="29">
        <v>0.24</v>
      </c>
      <c r="J11" s="29">
        <v>15.01</v>
      </c>
      <c r="K11" s="13"/>
    </row>
    <row r="12" spans="1:11" ht="15.75" thickBot="1" x14ac:dyDescent="0.3">
      <c r="A12" s="2"/>
      <c r="B12" s="32" t="s">
        <v>29</v>
      </c>
      <c r="C12" s="26">
        <v>518</v>
      </c>
      <c r="D12" s="33" t="s">
        <v>28</v>
      </c>
      <c r="E12" s="28">
        <v>200</v>
      </c>
      <c r="F12" s="29"/>
      <c r="G12" s="29">
        <v>92</v>
      </c>
      <c r="H12" s="29">
        <v>1</v>
      </c>
      <c r="I12" s="29">
        <v>0.2</v>
      </c>
      <c r="J12" s="29">
        <v>0.2</v>
      </c>
      <c r="K12" s="13"/>
    </row>
    <row r="13" spans="1:11" ht="15.75" thickBot="1" x14ac:dyDescent="0.3">
      <c r="A13" s="2"/>
      <c r="B13" s="32"/>
      <c r="C13" s="26"/>
      <c r="D13" s="33"/>
      <c r="E13" s="28"/>
      <c r="F13" s="29"/>
      <c r="G13" s="29"/>
      <c r="H13" s="29"/>
      <c r="I13" s="29"/>
      <c r="J13" s="29"/>
      <c r="K13" s="13"/>
    </row>
    <row r="14" spans="1:11" ht="15.75" thickBot="1" x14ac:dyDescent="0.3">
      <c r="A14" s="2"/>
      <c r="B14" s="32"/>
      <c r="C14" s="34"/>
      <c r="D14" s="33"/>
      <c r="E14" s="35"/>
      <c r="F14" s="36">
        <v>26.82</v>
      </c>
      <c r="G14" s="37">
        <f>G13+G10+G6</f>
        <v>133.94999999999999</v>
      </c>
      <c r="H14" s="37">
        <f>H13+H11+H10+H7+H6</f>
        <v>9.67</v>
      </c>
      <c r="I14" s="37">
        <f>I13+I10+I6</f>
        <v>0.72</v>
      </c>
      <c r="J14" s="38">
        <f>J13+J10+J6</f>
        <v>39.080000000000005</v>
      </c>
      <c r="K14" s="13"/>
    </row>
    <row r="15" spans="1:11" x14ac:dyDescent="0.25">
      <c r="A15" s="2" t="s">
        <v>19</v>
      </c>
      <c r="B15" s="20" t="s">
        <v>30</v>
      </c>
      <c r="C15" s="21">
        <v>112</v>
      </c>
      <c r="D15" s="22" t="s">
        <v>31</v>
      </c>
      <c r="E15" s="23">
        <v>110</v>
      </c>
      <c r="F15" s="39"/>
      <c r="G15" s="39">
        <v>51.7</v>
      </c>
      <c r="H15" s="39">
        <v>0.88</v>
      </c>
      <c r="I15" s="39">
        <v>0.11</v>
      </c>
      <c r="J15" s="40">
        <v>10.78</v>
      </c>
      <c r="K15" s="13"/>
    </row>
    <row r="16" spans="1:11" ht="30" x14ac:dyDescent="0.25">
      <c r="A16" s="2"/>
      <c r="B16" s="20" t="s">
        <v>17</v>
      </c>
      <c r="C16" s="21">
        <v>164</v>
      </c>
      <c r="D16" s="22" t="s">
        <v>23</v>
      </c>
      <c r="E16" s="23">
        <v>250</v>
      </c>
      <c r="F16" s="24"/>
      <c r="G16" s="24">
        <v>164.25</v>
      </c>
      <c r="H16" s="24">
        <v>5.25</v>
      </c>
      <c r="I16" s="24">
        <v>22.74</v>
      </c>
      <c r="J16" s="25">
        <v>20.62</v>
      </c>
      <c r="K16" s="13"/>
    </row>
    <row r="17" spans="1:11" x14ac:dyDescent="0.25">
      <c r="A17" s="2"/>
      <c r="B17" s="21"/>
      <c r="C17" s="26">
        <v>100</v>
      </c>
      <c r="D17" s="27" t="s">
        <v>24</v>
      </c>
      <c r="E17" s="28">
        <v>15</v>
      </c>
      <c r="F17" s="24"/>
      <c r="G17" s="24">
        <v>51.4</v>
      </c>
      <c r="H17" s="24">
        <v>3.84</v>
      </c>
      <c r="I17" s="24">
        <v>3.9</v>
      </c>
      <c r="J17" s="25">
        <v>0</v>
      </c>
      <c r="K17" s="13"/>
    </row>
    <row r="18" spans="1:11" x14ac:dyDescent="0.25">
      <c r="A18" s="2"/>
      <c r="B18" s="21"/>
      <c r="C18" s="26">
        <v>105</v>
      </c>
      <c r="D18" s="27" t="s">
        <v>25</v>
      </c>
      <c r="E18" s="28">
        <v>20</v>
      </c>
      <c r="F18" s="24"/>
      <c r="G18" s="24">
        <v>149.6</v>
      </c>
      <c r="H18" s="24">
        <v>0.1</v>
      </c>
      <c r="I18" s="24">
        <v>16.5</v>
      </c>
      <c r="J18" s="25">
        <v>0.16</v>
      </c>
      <c r="K18" s="13"/>
    </row>
    <row r="19" spans="1:11" x14ac:dyDescent="0.25">
      <c r="A19" s="2"/>
      <c r="B19" s="21" t="s">
        <v>14</v>
      </c>
      <c r="C19" s="26">
        <v>108</v>
      </c>
      <c r="D19" s="27" t="s">
        <v>21</v>
      </c>
      <c r="E19" s="28">
        <v>35</v>
      </c>
      <c r="F19" s="24"/>
      <c r="G19" s="24">
        <v>82.25</v>
      </c>
      <c r="H19" s="24">
        <v>3.8</v>
      </c>
      <c r="I19" s="24">
        <v>0.4</v>
      </c>
      <c r="J19" s="25">
        <v>38.880000000000003</v>
      </c>
      <c r="K19" s="13"/>
    </row>
    <row r="20" spans="1:11" ht="15.75" thickBot="1" x14ac:dyDescent="0.3">
      <c r="A20" s="2"/>
      <c r="B20" s="21" t="s">
        <v>14</v>
      </c>
      <c r="C20" s="26">
        <v>109</v>
      </c>
      <c r="D20" s="27" t="s">
        <v>22</v>
      </c>
      <c r="E20" s="28">
        <v>20</v>
      </c>
      <c r="F20" s="24"/>
      <c r="G20" s="24">
        <v>52.2</v>
      </c>
      <c r="H20" s="24">
        <v>1.98</v>
      </c>
      <c r="I20" s="24">
        <v>0.36</v>
      </c>
      <c r="J20" s="25">
        <v>15.01</v>
      </c>
      <c r="K20" s="13"/>
    </row>
    <row r="21" spans="1:11" ht="15.75" thickBot="1" x14ac:dyDescent="0.3">
      <c r="A21" s="2"/>
      <c r="B21" s="32" t="s">
        <v>29</v>
      </c>
      <c r="C21" s="26">
        <v>518</v>
      </c>
      <c r="D21" s="33" t="s">
        <v>28</v>
      </c>
      <c r="E21" s="28">
        <v>200</v>
      </c>
      <c r="F21" s="29"/>
      <c r="G21" s="29">
        <v>92</v>
      </c>
      <c r="H21" s="29">
        <v>1</v>
      </c>
      <c r="I21" s="29">
        <v>0.2</v>
      </c>
      <c r="J21" s="29">
        <v>0.2</v>
      </c>
      <c r="K21" s="13"/>
    </row>
    <row r="22" spans="1:11" ht="15.75" thickBot="1" x14ac:dyDescent="0.3">
      <c r="A22" s="3"/>
      <c r="B22" s="32"/>
      <c r="C22" s="34"/>
      <c r="D22" s="33"/>
      <c r="E22" s="28"/>
      <c r="F22" s="41">
        <v>39.94</v>
      </c>
      <c r="G22" s="37">
        <f>G21+G20+G16+G15</f>
        <v>360.15</v>
      </c>
      <c r="H22" s="37">
        <f>H21+H20+H17+H16+H15</f>
        <v>12.950000000000001</v>
      </c>
      <c r="I22" s="37">
        <f>I21+I20+I17+I16+I15</f>
        <v>27.31</v>
      </c>
      <c r="J22" s="38">
        <f>J21+J20+J17+J16+J15</f>
        <v>46.61</v>
      </c>
      <c r="K22" s="13"/>
    </row>
    <row r="23" spans="1:11" x14ac:dyDescent="0.25">
      <c r="A23" s="1" t="s">
        <v>10</v>
      </c>
      <c r="B23" s="20" t="s">
        <v>30</v>
      </c>
      <c r="C23" s="21">
        <v>112</v>
      </c>
      <c r="D23" s="22" t="s">
        <v>31</v>
      </c>
      <c r="E23" s="23">
        <v>110</v>
      </c>
      <c r="F23" s="39"/>
      <c r="G23" s="39">
        <v>51.7</v>
      </c>
      <c r="H23" s="39">
        <v>0.88</v>
      </c>
      <c r="I23" s="39">
        <v>0.11</v>
      </c>
      <c r="J23" s="40">
        <v>10.78</v>
      </c>
      <c r="K23" s="13"/>
    </row>
    <row r="24" spans="1:11" ht="30" x14ac:dyDescent="0.25">
      <c r="A24" s="2"/>
      <c r="B24" s="20" t="s">
        <v>26</v>
      </c>
      <c r="C24" s="21">
        <v>164</v>
      </c>
      <c r="D24" s="22" t="s">
        <v>23</v>
      </c>
      <c r="E24" s="23">
        <v>250</v>
      </c>
      <c r="F24" s="39"/>
      <c r="G24" s="24">
        <v>164.25</v>
      </c>
      <c r="H24" s="24">
        <v>5.25</v>
      </c>
      <c r="I24" s="24">
        <v>22.74</v>
      </c>
      <c r="J24" s="25">
        <v>20.62</v>
      </c>
      <c r="K24" s="13"/>
    </row>
    <row r="25" spans="1:11" x14ac:dyDescent="0.25">
      <c r="A25" s="2" t="s">
        <v>20</v>
      </c>
      <c r="B25" s="20"/>
      <c r="C25" s="21">
        <v>100</v>
      </c>
      <c r="D25" s="27" t="s">
        <v>24</v>
      </c>
      <c r="E25" s="28">
        <v>15</v>
      </c>
      <c r="F25" s="24"/>
      <c r="G25" s="24">
        <v>51.4</v>
      </c>
      <c r="H25" s="24">
        <v>3.84</v>
      </c>
      <c r="I25" s="24">
        <v>3.9</v>
      </c>
      <c r="J25" s="25">
        <v>0</v>
      </c>
      <c r="K25" s="13"/>
    </row>
    <row r="26" spans="1:11" x14ac:dyDescent="0.25">
      <c r="A26" s="2"/>
      <c r="B26" s="21"/>
      <c r="C26" s="26">
        <v>105</v>
      </c>
      <c r="D26" s="27" t="s">
        <v>25</v>
      </c>
      <c r="E26" s="28">
        <v>20</v>
      </c>
      <c r="F26" s="24"/>
      <c r="G26" s="24">
        <v>149.6</v>
      </c>
      <c r="H26" s="24">
        <v>0.1</v>
      </c>
      <c r="I26" s="24">
        <v>16.5</v>
      </c>
      <c r="J26" s="25">
        <v>0.16</v>
      </c>
      <c r="K26" s="13"/>
    </row>
    <row r="27" spans="1:11" x14ac:dyDescent="0.25">
      <c r="A27" s="2"/>
      <c r="B27" s="21" t="s">
        <v>14</v>
      </c>
      <c r="C27" s="26">
        <v>108</v>
      </c>
      <c r="D27" s="27" t="s">
        <v>21</v>
      </c>
      <c r="E27" s="28">
        <v>35</v>
      </c>
      <c r="F27" s="24"/>
      <c r="G27" s="24">
        <v>82.25</v>
      </c>
      <c r="H27" s="24">
        <v>3.8</v>
      </c>
      <c r="I27" s="24">
        <v>0.4</v>
      </c>
      <c r="J27" s="25">
        <v>38.880000000000003</v>
      </c>
      <c r="K27" s="13"/>
    </row>
    <row r="28" spans="1:11" ht="15.75" thickBot="1" x14ac:dyDescent="0.3">
      <c r="A28" s="2"/>
      <c r="B28" s="42" t="s">
        <v>14</v>
      </c>
      <c r="C28" s="26">
        <v>109</v>
      </c>
      <c r="D28" s="27" t="s">
        <v>22</v>
      </c>
      <c r="E28" s="28">
        <v>20</v>
      </c>
      <c r="F28" s="24"/>
      <c r="G28" s="24">
        <v>52.2</v>
      </c>
      <c r="H28" s="24">
        <v>1.98</v>
      </c>
      <c r="I28" s="24">
        <v>0.36</v>
      </c>
      <c r="J28" s="25">
        <v>15.01</v>
      </c>
      <c r="K28" s="13"/>
    </row>
    <row r="29" spans="1:11" ht="15.75" thickBot="1" x14ac:dyDescent="0.3">
      <c r="A29" s="2"/>
      <c r="B29" s="32" t="s">
        <v>29</v>
      </c>
      <c r="C29" s="26">
        <v>518</v>
      </c>
      <c r="D29" s="33" t="s">
        <v>28</v>
      </c>
      <c r="E29" s="28">
        <v>200</v>
      </c>
      <c r="F29" s="24"/>
      <c r="G29" s="29">
        <v>92</v>
      </c>
      <c r="H29" s="29">
        <v>1</v>
      </c>
      <c r="I29" s="29">
        <v>0.2</v>
      </c>
      <c r="J29" s="29">
        <v>0.2</v>
      </c>
      <c r="K29" s="13"/>
    </row>
    <row r="30" spans="1:11" ht="15.75" thickBot="1" x14ac:dyDescent="0.3">
      <c r="A30" s="6"/>
      <c r="B30" s="32"/>
      <c r="C30" s="37"/>
      <c r="D30" s="33"/>
      <c r="E30" s="43"/>
      <c r="F30" s="41">
        <v>28.25</v>
      </c>
      <c r="G30" s="37">
        <v>360.15</v>
      </c>
      <c r="H30" s="37">
        <v>12.95</v>
      </c>
      <c r="I30" s="37">
        <f>I29+I28+I25+I24+I23</f>
        <v>27.31</v>
      </c>
      <c r="J30" s="38">
        <f>J29+J28+J25+J24+J23</f>
        <v>46.61</v>
      </c>
      <c r="K30" s="13"/>
    </row>
    <row r="31" spans="1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2021-09-23T10:24:22Z</cp:lastPrinted>
  <dcterms:created xsi:type="dcterms:W3CDTF">2015-06-05T18:19:34Z</dcterms:created>
  <dcterms:modified xsi:type="dcterms:W3CDTF">2021-10-12T09:56:35Z</dcterms:modified>
</cp:coreProperties>
</file>