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480" windowHeight="116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/>
  <c r="I31"/>
  <c r="H31"/>
  <c r="G31"/>
  <c r="J23"/>
  <c r="I23"/>
  <c r="H23"/>
  <c r="G23"/>
  <c r="G10"/>
  <c r="J16"/>
  <c r="I16"/>
  <c r="H16"/>
  <c r="G16"/>
  <c r="J10"/>
  <c r="I10"/>
  <c r="H10"/>
</calcChain>
</file>

<file path=xl/sharedStrings.xml><?xml version="1.0" encoding="utf-8"?>
<sst xmlns="http://schemas.openxmlformats.org/spreadsheetml/2006/main" count="61" uniqueCount="34">
  <si>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</si>
  <si>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</si>
  <si>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</si>
  <si>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</si>
  <si>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</si>
  <si>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</si>
  <si>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</si>
  <si>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</si>
  <si>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</si>
  <si>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</si>
  <si>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</si>
  <si>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</si>
  <si>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</si>
  <si>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</si>
  <si>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Молоко сгущенное</t>
  </si>
  <si>
    <t>Напиток</t>
  </si>
  <si>
    <t>Хлеб</t>
  </si>
  <si>
    <t>Хлеб пшеничный</t>
  </si>
  <si>
    <t>5-9 классы</t>
  </si>
  <si>
    <t>Завтрак</t>
  </si>
  <si>
    <t>сотрудники</t>
  </si>
  <si>
    <t>хлеб</t>
  </si>
  <si>
    <t xml:space="preserve">Хлеб ржаной </t>
  </si>
  <si>
    <t>Пудинг из творога</t>
  </si>
  <si>
    <t>Какао с молоком</t>
  </si>
  <si>
    <t xml:space="preserve">Дети ОВЗ, </t>
  </si>
  <si>
    <t>инвалиды</t>
  </si>
  <si>
    <t>Обед</t>
  </si>
  <si>
    <t>Горячее блюдо</t>
  </si>
  <si>
    <t>Суп с макаронными изделиями</t>
  </si>
  <si>
    <t>Кисломолочный напиток</t>
  </si>
  <si>
    <t>Кефир</t>
  </si>
  <si>
    <t>11.04.2022г</t>
  </si>
  <si>
    <t>Хлеб ржаной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</si>
</sst>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0" fontId="0" fillId="0" borderId="16" xfId="0" applyFill="1" applyBorder="1"/>
    <xf numFmtId="0" fontId="0" fillId="0" borderId="12" xfId="0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5" xfId="0" applyFill="1" applyBorder="1"/>
    <xf numFmtId="0" fontId="0" fillId="0" borderId="14" xfId="0" applyFill="1" applyBorder="1" applyAlignment="1" applyProtection="1">
      <alignment wrapText="1"/>
      <protection locked="0"/>
    </xf>
    <xf numFmtId="0" fontId="0" fillId="0" borderId="19" xfId="0" applyFill="1" applyBorder="1"/>
    <xf numFmtId="0" fontId="0" fillId="0" borderId="17" xfId="0" applyFill="1" applyBorder="1"/>
    <xf numFmtId="44" fontId="0" fillId="0" borderId="14" xfId="0" applyNumberFormat="1" applyFill="1" applyBorder="1" applyProtection="1">
      <protection locked="0"/>
    </xf>
    <xf numFmtId="2" fontId="0" fillId="0" borderId="4" xfId="0" applyNumberFormat="1" applyFon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>
      <selection activeCell="A5" sqref="A5:J31"/>
    </sheetView>
  </sheetViews>
  <sheetFormatPr defaultRowHeight="15"/>
  <cols>
    <col min="1" max="1" width="12" customWidth="1"/>
    <col min="2" max="2" width="13.7109375" customWidth="1"/>
    <col min="4" max="4" width="35.28515625" customWidth="1"/>
    <col min="6" max="6" width="8.85546875" customWidth="1"/>
    <col min="7" max="7" width="15.85546875" customWidth="1"/>
    <col min="10" max="10" width="10.85546875" customWidth="1"/>
  </cols>
  <sheetData>
    <row r="1" spans="1:10">
      <c r="A1" s="1"/>
      <c r="B1" s="38" t="s">
        <v>0</v>
      </c>
      <c r="C1" s="39"/>
      <c r="D1" s="40"/>
      <c r="E1" s="1" t="s">
        <v>1</v>
      </c>
      <c r="F1" s="1"/>
      <c r="G1" s="2"/>
      <c r="H1" s="1"/>
      <c r="I1" s="1" t="s">
        <v>2</v>
      </c>
      <c r="J1" s="3" t="s">
        <v>32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/>
      <c r="B4" s="8"/>
      <c r="C4" s="8"/>
      <c r="D4" s="8"/>
      <c r="E4" s="8"/>
      <c r="F4" s="8"/>
      <c r="G4" s="8"/>
      <c r="H4" s="8"/>
      <c r="I4" s="8"/>
      <c r="J4" s="9"/>
    </row>
    <row r="5" spans="1:10" ht="23.25" customHeight="1">
      <c r="A5" s="10" t="s">
        <v>18</v>
      </c>
      <c r="B5" s="11" t="s">
        <v>13</v>
      </c>
      <c r="C5" s="12">
        <v>323</v>
      </c>
      <c r="D5" s="13" t="s">
        <v>23</v>
      </c>
      <c r="E5" s="14">
        <v>160</v>
      </c>
      <c r="F5" s="15"/>
      <c r="G5" s="15">
        <v>386.1</v>
      </c>
      <c r="H5" s="15">
        <v>22.29</v>
      </c>
      <c r="I5" s="15">
        <v>17.38</v>
      </c>
      <c r="J5" s="16">
        <v>35.200000000000003</v>
      </c>
    </row>
    <row r="6" spans="1:10" ht="19.5" customHeight="1">
      <c r="A6" s="10"/>
      <c r="B6" s="11"/>
      <c r="C6" s="12">
        <v>327</v>
      </c>
      <c r="D6" s="13" t="s">
        <v>14</v>
      </c>
      <c r="E6" s="14">
        <v>16</v>
      </c>
      <c r="F6" s="15"/>
      <c r="G6" s="15">
        <v>59.04</v>
      </c>
      <c r="H6" s="15">
        <v>1.29</v>
      </c>
      <c r="I6" s="15">
        <v>1.53</v>
      </c>
      <c r="J6" s="16">
        <v>27.9</v>
      </c>
    </row>
    <row r="7" spans="1:10">
      <c r="A7" s="10"/>
      <c r="B7" s="11" t="s">
        <v>15</v>
      </c>
      <c r="C7" s="12">
        <v>496</v>
      </c>
      <c r="D7" s="13" t="s">
        <v>24</v>
      </c>
      <c r="E7" s="14">
        <v>200</v>
      </c>
      <c r="F7" s="15"/>
      <c r="G7" s="15">
        <v>144</v>
      </c>
      <c r="H7" s="15">
        <v>3.6</v>
      </c>
      <c r="I7" s="15">
        <v>3.3</v>
      </c>
      <c r="J7" s="16">
        <v>25</v>
      </c>
    </row>
    <row r="8" spans="1:10">
      <c r="A8" s="10"/>
      <c r="B8" s="11" t="s">
        <v>21</v>
      </c>
      <c r="C8" s="12">
        <v>109</v>
      </c>
      <c r="D8" s="17" t="s">
        <v>22</v>
      </c>
      <c r="E8" s="14">
        <v>29</v>
      </c>
      <c r="F8" s="15"/>
      <c r="G8" s="25">
        <v>34.799999999999997</v>
      </c>
      <c r="H8" s="25">
        <v>1.32</v>
      </c>
      <c r="I8" s="25">
        <v>0.24</v>
      </c>
      <c r="J8" s="32">
        <v>10.01</v>
      </c>
    </row>
    <row r="9" spans="1:10" ht="15.75" thickBot="1">
      <c r="A9" s="10"/>
      <c r="B9" s="23" t="s">
        <v>16</v>
      </c>
      <c r="C9" s="23">
        <v>108</v>
      </c>
      <c r="D9" s="17" t="s">
        <v>17</v>
      </c>
      <c r="E9" s="24">
        <v>38</v>
      </c>
      <c r="F9" s="25"/>
      <c r="G9" s="25">
        <v>103.4</v>
      </c>
      <c r="H9" s="25">
        <v>3.34</v>
      </c>
      <c r="I9" s="25">
        <v>0.35</v>
      </c>
      <c r="J9" s="26">
        <v>34.21</v>
      </c>
    </row>
    <row r="10" spans="1:10" ht="15.75" thickBot="1">
      <c r="A10" s="30"/>
      <c r="B10" s="18"/>
      <c r="C10" s="19"/>
      <c r="D10" s="28"/>
      <c r="E10" s="21"/>
      <c r="F10" s="31">
        <v>64.040000000000006</v>
      </c>
      <c r="G10" s="20">
        <f>SUM(G5:G9)</f>
        <v>727.34</v>
      </c>
      <c r="H10" s="20">
        <f>SUM(H5:H9)</f>
        <v>31.84</v>
      </c>
      <c r="I10" s="20">
        <f>SUM(I5:I9)</f>
        <v>22.8</v>
      </c>
      <c r="J10" s="20">
        <f>SUM(J5:J9)</f>
        <v>132.32</v>
      </c>
    </row>
    <row r="11" spans="1:10">
      <c r="A11" s="22" t="s">
        <v>19</v>
      </c>
      <c r="B11" s="27" t="s">
        <v>13</v>
      </c>
      <c r="C11" s="12">
        <v>323</v>
      </c>
      <c r="D11" s="13" t="s">
        <v>23</v>
      </c>
      <c r="E11" s="14">
        <v>160</v>
      </c>
      <c r="F11" s="15"/>
      <c r="G11" s="15">
        <v>386.1</v>
      </c>
      <c r="H11" s="15">
        <v>22.29</v>
      </c>
      <c r="I11" s="15">
        <v>17.38</v>
      </c>
      <c r="J11" s="16">
        <v>35.200000000000003</v>
      </c>
    </row>
    <row r="12" spans="1:10" ht="18.75" customHeight="1">
      <c r="A12" s="10" t="s">
        <v>20</v>
      </c>
      <c r="B12" s="11"/>
      <c r="C12" s="12">
        <v>327</v>
      </c>
      <c r="D12" s="13" t="s">
        <v>14</v>
      </c>
      <c r="E12" s="14">
        <v>16</v>
      </c>
      <c r="F12" s="15"/>
      <c r="G12" s="15">
        <v>59.04</v>
      </c>
      <c r="H12" s="15">
        <v>1.29</v>
      </c>
      <c r="I12" s="15">
        <v>1.53</v>
      </c>
      <c r="J12" s="16">
        <v>27.9</v>
      </c>
    </row>
    <row r="13" spans="1:10">
      <c r="A13" s="10"/>
      <c r="B13" s="11" t="s">
        <v>15</v>
      </c>
      <c r="C13" s="12">
        <v>496</v>
      </c>
      <c r="D13" s="13" t="s">
        <v>24</v>
      </c>
      <c r="E13" s="14">
        <v>200</v>
      </c>
      <c r="F13" s="15"/>
      <c r="G13" s="15">
        <v>144</v>
      </c>
      <c r="H13" s="15">
        <v>3.6</v>
      </c>
      <c r="I13" s="15">
        <v>3.3</v>
      </c>
      <c r="J13" s="16">
        <v>25</v>
      </c>
    </row>
    <row r="14" spans="1:10">
      <c r="A14" s="10"/>
      <c r="B14" s="11" t="s">
        <v>16</v>
      </c>
      <c r="C14" s="12">
        <v>109</v>
      </c>
      <c r="D14" s="17" t="s">
        <v>22</v>
      </c>
      <c r="E14" s="14">
        <v>29</v>
      </c>
      <c r="F14" s="15"/>
      <c r="G14" s="25">
        <v>34.799999999999997</v>
      </c>
      <c r="H14" s="25">
        <v>1.32</v>
      </c>
      <c r="I14" s="25">
        <v>0.24</v>
      </c>
      <c r="J14" s="32">
        <v>10.01</v>
      </c>
    </row>
    <row r="15" spans="1:10" ht="18" customHeight="1" thickBot="1">
      <c r="A15" s="10"/>
      <c r="B15" s="23" t="s">
        <v>16</v>
      </c>
      <c r="C15" s="23">
        <v>108</v>
      </c>
      <c r="D15" s="17" t="s">
        <v>17</v>
      </c>
      <c r="E15" s="24">
        <v>38</v>
      </c>
      <c r="F15" s="25"/>
      <c r="G15" s="25">
        <v>103.4</v>
      </c>
      <c r="H15" s="25">
        <v>3.34</v>
      </c>
      <c r="I15" s="25">
        <v>0.35</v>
      </c>
      <c r="J15" s="26">
        <v>34.21</v>
      </c>
    </row>
    <row r="16" spans="1:10" ht="15.75" thickBot="1">
      <c r="A16" s="29"/>
      <c r="B16" s="18"/>
      <c r="C16" s="20"/>
      <c r="D16" s="28"/>
      <c r="E16" s="21"/>
      <c r="F16" s="31">
        <v>63.53</v>
      </c>
      <c r="G16" s="20">
        <f>SUM(G11:G15)</f>
        <v>727.34</v>
      </c>
      <c r="H16" s="20">
        <f t="shared" ref="H16:J16" si="0">SUM(H11:H15)</f>
        <v>31.84</v>
      </c>
      <c r="I16" s="20">
        <f t="shared" si="0"/>
        <v>22.8</v>
      </c>
      <c r="J16" s="20">
        <f t="shared" si="0"/>
        <v>132.32</v>
      </c>
    </row>
    <row r="17" spans="1:10">
      <c r="A17" s="10" t="s">
        <v>19</v>
      </c>
      <c r="B17" s="11" t="s">
        <v>13</v>
      </c>
      <c r="C17" s="12">
        <v>323</v>
      </c>
      <c r="D17" s="13" t="s">
        <v>23</v>
      </c>
      <c r="E17" s="14">
        <v>160</v>
      </c>
      <c r="F17" s="15"/>
      <c r="G17" s="15">
        <v>386.1</v>
      </c>
      <c r="H17" s="15">
        <v>22.29</v>
      </c>
      <c r="I17" s="15">
        <v>17.38</v>
      </c>
      <c r="J17" s="16">
        <v>35.200000000000003</v>
      </c>
    </row>
    <row r="18" spans="1:10">
      <c r="A18" s="10" t="s">
        <v>25</v>
      </c>
      <c r="B18" s="11"/>
      <c r="C18" s="12">
        <v>481</v>
      </c>
      <c r="D18" s="13" t="s">
        <v>14</v>
      </c>
      <c r="E18" s="14">
        <v>16</v>
      </c>
      <c r="F18" s="15"/>
      <c r="G18" s="15">
        <v>59.04</v>
      </c>
      <c r="H18" s="15">
        <v>1.29</v>
      </c>
      <c r="I18" s="15">
        <v>1.53</v>
      </c>
      <c r="J18" s="16">
        <v>27.9</v>
      </c>
    </row>
    <row r="19" spans="1:10">
      <c r="A19" s="10" t="s">
        <v>26</v>
      </c>
      <c r="B19" s="11" t="s">
        <v>15</v>
      </c>
      <c r="C19" s="12">
        <v>496</v>
      </c>
      <c r="D19" s="13" t="s">
        <v>24</v>
      </c>
      <c r="E19" s="14">
        <v>200</v>
      </c>
      <c r="F19" s="15"/>
      <c r="G19" s="15">
        <v>144</v>
      </c>
      <c r="H19" s="15">
        <v>3.6</v>
      </c>
      <c r="I19" s="15">
        <v>3.3</v>
      </c>
      <c r="J19" s="16">
        <v>25</v>
      </c>
    </row>
    <row r="20" spans="1:10">
      <c r="A20" s="10"/>
      <c r="B20" s="11" t="s">
        <v>16</v>
      </c>
      <c r="C20" s="23">
        <v>109</v>
      </c>
      <c r="D20" s="17" t="s">
        <v>22</v>
      </c>
      <c r="E20" s="14">
        <v>29</v>
      </c>
      <c r="F20" s="15"/>
      <c r="G20" s="25">
        <v>34.799999999999997</v>
      </c>
      <c r="H20" s="25">
        <v>1.32</v>
      </c>
      <c r="I20" s="25">
        <v>0.24</v>
      </c>
      <c r="J20" s="32">
        <v>10.01</v>
      </c>
    </row>
    <row r="21" spans="1:10">
      <c r="A21" s="10"/>
      <c r="B21" s="12" t="s">
        <v>16</v>
      </c>
      <c r="C21" s="23">
        <v>108</v>
      </c>
      <c r="D21" s="17" t="s">
        <v>17</v>
      </c>
      <c r="E21" s="24">
        <v>38</v>
      </c>
      <c r="F21" s="25"/>
      <c r="G21" s="25">
        <v>103.4</v>
      </c>
      <c r="H21" s="25">
        <v>3.34</v>
      </c>
      <c r="I21" s="25">
        <v>0.35</v>
      </c>
      <c r="J21" s="26">
        <v>34.21</v>
      </c>
    </row>
    <row r="22" spans="1:10" ht="15.75" thickBot="1">
      <c r="A22" s="10"/>
      <c r="B22" s="23"/>
      <c r="C22" s="23"/>
      <c r="D22" s="17"/>
      <c r="E22" s="24"/>
      <c r="F22" s="25"/>
      <c r="G22" s="25"/>
      <c r="H22" s="25"/>
      <c r="I22" s="25"/>
      <c r="J22" s="25"/>
    </row>
    <row r="23" spans="1:10" ht="15.75" thickBot="1">
      <c r="A23" s="30"/>
      <c r="B23" s="18"/>
      <c r="C23" s="19"/>
      <c r="D23" s="28"/>
      <c r="E23" s="33"/>
      <c r="F23" s="34">
        <v>64.7</v>
      </c>
      <c r="G23" s="20">
        <f>G17+G18+G19+G20+G22</f>
        <v>623.94000000000005</v>
      </c>
      <c r="H23" s="20">
        <f>H17+H18+H19+H20+H21+H22</f>
        <v>31.84</v>
      </c>
      <c r="I23" s="20">
        <f>I17+I18+I19+I20+I21+I22</f>
        <v>22.8</v>
      </c>
      <c r="J23" s="35">
        <f>J17+J18+J19+J20+J21+J22</f>
        <v>132.32</v>
      </c>
    </row>
    <row r="24" spans="1:10">
      <c r="A24" s="10"/>
      <c r="B24" s="36" t="s">
        <v>28</v>
      </c>
      <c r="C24" s="36">
        <v>147</v>
      </c>
      <c r="D24" s="36" t="s">
        <v>29</v>
      </c>
      <c r="E24" s="36">
        <v>200</v>
      </c>
      <c r="F24" s="36"/>
      <c r="G24" s="36">
        <v>106.81</v>
      </c>
      <c r="H24" s="36">
        <v>2.38</v>
      </c>
      <c r="I24" s="36">
        <v>5.08</v>
      </c>
      <c r="J24" s="36">
        <v>12.9</v>
      </c>
    </row>
    <row r="25" spans="1:10">
      <c r="A25" s="10" t="s">
        <v>27</v>
      </c>
      <c r="B25" s="11" t="s">
        <v>13</v>
      </c>
      <c r="C25" s="12">
        <v>323</v>
      </c>
      <c r="D25" s="13" t="s">
        <v>23</v>
      </c>
      <c r="E25" s="14">
        <v>160</v>
      </c>
      <c r="F25" s="15"/>
      <c r="G25" s="15">
        <v>386.1</v>
      </c>
      <c r="H25" s="15">
        <v>22.29</v>
      </c>
      <c r="I25" s="15">
        <v>17.38</v>
      </c>
      <c r="J25" s="16">
        <v>35.200000000000003</v>
      </c>
    </row>
    <row r="26" spans="1:10">
      <c r="A26" s="10" t="s">
        <v>25</v>
      </c>
      <c r="B26" s="11"/>
      <c r="C26" s="12">
        <v>481</v>
      </c>
      <c r="D26" s="13" t="s">
        <v>14</v>
      </c>
      <c r="E26" s="14">
        <v>16</v>
      </c>
      <c r="F26" s="15"/>
      <c r="G26" s="15">
        <v>59.04</v>
      </c>
      <c r="H26" s="15">
        <v>1.29</v>
      </c>
      <c r="I26" s="15">
        <v>1.53</v>
      </c>
      <c r="J26" s="16">
        <v>27.9</v>
      </c>
    </row>
    <row r="27" spans="1:10" ht="30">
      <c r="A27" s="10" t="s">
        <v>26</v>
      </c>
      <c r="B27" s="37" t="s">
        <v>30</v>
      </c>
      <c r="C27" s="12">
        <v>518</v>
      </c>
      <c r="D27" s="13" t="s">
        <v>31</v>
      </c>
      <c r="E27" s="14">
        <v>143</v>
      </c>
      <c r="F27" s="15"/>
      <c r="G27" s="15">
        <v>88.02</v>
      </c>
      <c r="H27" s="15">
        <v>4.5</v>
      </c>
      <c r="I27" s="15">
        <v>4.5</v>
      </c>
      <c r="J27" s="16">
        <v>7.38</v>
      </c>
    </row>
    <row r="28" spans="1:10">
      <c r="A28" s="10"/>
      <c r="B28" s="11" t="s">
        <v>16</v>
      </c>
      <c r="C28" s="23">
        <v>109</v>
      </c>
      <c r="D28" s="17" t="s">
        <v>33</v>
      </c>
      <c r="E28" s="14">
        <v>29</v>
      </c>
      <c r="F28" s="15"/>
      <c r="G28" s="25">
        <v>34.799999999999997</v>
      </c>
      <c r="H28" s="25">
        <v>1.32</v>
      </c>
      <c r="I28" s="25">
        <v>0.24</v>
      </c>
      <c r="J28" s="32">
        <v>10.01</v>
      </c>
    </row>
    <row r="29" spans="1:10">
      <c r="A29" s="10"/>
      <c r="B29" s="12" t="s">
        <v>16</v>
      </c>
      <c r="C29" s="23">
        <v>108</v>
      </c>
      <c r="D29" s="17" t="s">
        <v>17</v>
      </c>
      <c r="E29" s="24">
        <v>38</v>
      </c>
      <c r="F29" s="25"/>
      <c r="G29" s="25">
        <v>103.4</v>
      </c>
      <c r="H29" s="25">
        <v>3.34</v>
      </c>
      <c r="I29" s="25">
        <v>0.35</v>
      </c>
      <c r="J29" s="26">
        <v>34.21</v>
      </c>
    </row>
    <row r="30" spans="1:10" ht="15.75" thickBot="1">
      <c r="A30" s="10"/>
      <c r="B30" s="23"/>
      <c r="C30" s="23"/>
      <c r="D30" s="17"/>
      <c r="E30" s="24"/>
      <c r="F30" s="25"/>
      <c r="G30" s="25"/>
      <c r="H30" s="25"/>
      <c r="I30" s="25"/>
      <c r="J30" s="25"/>
    </row>
    <row r="31" spans="1:10" ht="15.75" thickBot="1">
      <c r="A31" s="30"/>
      <c r="B31" s="18"/>
      <c r="C31" s="19"/>
      <c r="D31" s="28"/>
      <c r="E31" s="33"/>
      <c r="F31" s="34">
        <v>70.89</v>
      </c>
      <c r="G31" s="20">
        <f>G25+G26+G27+G28+G30+G24</f>
        <v>674.77</v>
      </c>
      <c r="H31" s="20">
        <f t="shared" ref="H31:J31" si="1">H25+H26+H27+H28+H30+H24</f>
        <v>31.779999999999998</v>
      </c>
      <c r="I31" s="20">
        <f t="shared" si="1"/>
        <v>28.729999999999997</v>
      </c>
      <c r="J31" s="20">
        <f t="shared" si="1"/>
        <v>93.390000000000015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2022-04-08T09:03:03Z</dcterms:modified>
</cp:coreProperties>
</file>