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G14" i="1"/>
  <c r="J4" i="1"/>
  <c r="I4" i="1"/>
  <c r="H4" i="1"/>
  <c r="G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<sst xmlns="http://schemas.openxmlformats.org/spreadsheetml/2006/main" count="47" uniqueCount="42">
  <si>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</si>
  <si>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</si>
  <si>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</si>
  <si>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</si>
  <si>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</si>
  <si>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</si>
  <si>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</si>
  <si>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</si>
  <si>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</si>
  <si>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</si>
  <si>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</si>
  <si>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</si>
  <si>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</si>
  <si>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</si>
  <si>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</si>
  <si>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</si>
  <si>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</si>
  <si>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</si>
  <si>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</si>
  <si>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</si>
  <si>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</si>
  <si>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</si>
  <si>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</si>
  <si>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</si>
  <si>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</si>
  <si>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</si>
  <si>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</si>
  <si>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</si>
  <si>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181/241</t>
  </si>
  <si>
    <t>Каша гречневая рассыпчатая/ Котлеты рыбные любительские с маслом</t>
  </si>
  <si>
    <t>Сок фруктовый</t>
  </si>
  <si>
    <t>п/п</t>
  </si>
  <si>
    <t>Хлеб ржаной</t>
  </si>
  <si>
    <t>Салат из моркови и зеленого горошка</t>
  </si>
  <si>
    <t>Салат из квашеной капусты</t>
  </si>
  <si>
    <t>Суп из овощей</t>
  </si>
  <si>
    <t>ТТК 19/ТТК 20</t>
  </si>
  <si>
    <t>Запеканка из печени по-царски/ Соус томатный с овощами</t>
  </si>
  <si>
    <t>Хлеб пшеничный</t>
  </si>
  <si>
    <t>Кисломолочный напиток (кефир)</t>
  </si>
  <si>
    <t>фрукты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</si>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</sst>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36" t="s">
        <v>26</v>
      </c>
      <c r="C4" s="37" t="s">
        <v>28</v>
      </c>
      <c r="D4" s="52" t="s">
        <v>29</v>
      </c>
      <c r="E4" s="40">
        <v>245</v>
      </c>
      <c r="F4" s="46">
        <v>63</v>
      </c>
      <c r="G4" s="40">
        <f>192+200.1</f>
        <v>392.1</v>
      </c>
      <c r="H4" s="40">
        <f>6.5+11.7</f>
        <v>18.2</v>
      </c>
      <c r="I4" s="40">
        <f>4.9+10.9</f>
        <v>15.8</v>
      </c>
      <c r="J4" s="41">
        <f>28.6+15.8</f>
        <v>44.400000000000006</v>
      </c>
    </row>
    <row r="5" spans="1:10" x14ac:dyDescent="0.25">
      <c r="A5" s="5"/>
      <c r="B5" s="34" t="s">
        <v>27</v>
      </c>
      <c r="C5" s="35">
        <v>389</v>
      </c>
      <c r="D5" s="53" t="s">
        <v>30</v>
      </c>
      <c r="E5" s="42">
        <v>200</v>
      </c>
      <c r="F5" s="47">
        <v>10</v>
      </c>
      <c r="G5" s="42">
        <v>84.8</v>
      </c>
      <c r="H5" s="42">
        <v>1</v>
      </c>
      <c r="I5" s="42">
        <v>0</v>
      </c>
      <c r="J5" s="43">
        <v>20.2</v>
      </c>
    </row>
    <row r="6" spans="1:10" x14ac:dyDescent="0.25">
      <c r="A6" s="5"/>
      <c r="B6" s="34" t="s">
        <v>20</v>
      </c>
      <c r="C6" s="35" t="s">
        <v>31</v>
      </c>
      <c r="D6" s="53" t="s">
        <v>32</v>
      </c>
      <c r="E6" s="42">
        <v>20</v>
      </c>
      <c r="F6" s="47">
        <v>2</v>
      </c>
      <c r="G6" s="42">
        <v>45.98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5"/>
      <c r="B7" s="35" t="s">
        <v>13</v>
      </c>
      <c r="C7" s="35">
        <v>40</v>
      </c>
      <c r="D7" s="53" t="s">
        <v>33</v>
      </c>
      <c r="E7" s="42">
        <v>60</v>
      </c>
      <c r="F7" s="47">
        <v>10</v>
      </c>
      <c r="G7" s="42">
        <v>47.3</v>
      </c>
      <c r="H7" s="42">
        <v>1.1000000000000001</v>
      </c>
      <c r="I7" s="42">
        <v>3.1</v>
      </c>
      <c r="J7" s="43">
        <v>3.7</v>
      </c>
    </row>
    <row r="8" spans="1:10" ht="15.75" thickBot="1" x14ac:dyDescent="0.3">
      <c r="A8" s="6"/>
      <c r="B8" s="33"/>
      <c r="C8" s="38"/>
      <c r="D8" s="54"/>
      <c r="E8" s="44"/>
      <c r="F8" s="48"/>
      <c r="G8" s="44"/>
      <c r="H8" s="44"/>
      <c r="I8" s="44"/>
      <c r="J8" s="4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>
        <v>47</v>
      </c>
      <c r="D12" s="30" t="s">
        <v>34</v>
      </c>
      <c r="E12" s="18">
        <v>60</v>
      </c>
      <c r="F12" s="49">
        <v>10</v>
      </c>
      <c r="G12" s="18">
        <v>52.6</v>
      </c>
      <c r="H12" s="18">
        <v>1</v>
      </c>
      <c r="I12" s="18">
        <v>3.1</v>
      </c>
      <c r="J12" s="19">
        <v>4.9000000000000004</v>
      </c>
    </row>
    <row r="13" spans="1:10" x14ac:dyDescent="0.25">
      <c r="A13" s="5"/>
      <c r="B13" s="34" t="s">
        <v>14</v>
      </c>
      <c r="C13" s="35">
        <v>99</v>
      </c>
      <c r="D13" s="53" t="s">
        <v>35</v>
      </c>
      <c r="E13" s="42">
        <v>200</v>
      </c>
      <c r="F13" s="47">
        <v>20</v>
      </c>
      <c r="G13" s="42">
        <v>76.2</v>
      </c>
      <c r="H13" s="42">
        <v>1.3</v>
      </c>
      <c r="I13" s="42">
        <v>4</v>
      </c>
      <c r="J13" s="43">
        <v>7.3</v>
      </c>
    </row>
    <row r="14" spans="1:10" ht="30" x14ac:dyDescent="0.25">
      <c r="A14" s="5"/>
      <c r="B14" s="34" t="s">
        <v>15</v>
      </c>
      <c r="C14" s="35" t="s">
        <v>36</v>
      </c>
      <c r="D14" s="53" t="s">
        <v>37</v>
      </c>
      <c r="E14" s="42">
        <v>175</v>
      </c>
      <c r="F14" s="47">
        <v>54.03</v>
      </c>
      <c r="G14" s="42">
        <f>44+296.3</f>
        <v>340.3</v>
      </c>
      <c r="H14" s="42">
        <v>11</v>
      </c>
      <c r="I14" s="42">
        <v>18.5</v>
      </c>
      <c r="J14" s="43">
        <f>41.2+2.3</f>
        <v>43.5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/>
      <c r="D16" s="53"/>
      <c r="E16" s="42"/>
      <c r="F16" s="47"/>
      <c r="G16" s="42"/>
      <c r="H16" s="42"/>
      <c r="I16" s="42"/>
      <c r="J16" s="43"/>
    </row>
    <row r="17" spans="1:10" x14ac:dyDescent="0.25">
      <c r="A17" s="5"/>
      <c r="B17" s="34" t="s">
        <v>21</v>
      </c>
      <c r="C17" s="35" t="s">
        <v>31</v>
      </c>
      <c r="D17" s="53" t="s">
        <v>38</v>
      </c>
      <c r="E17" s="42">
        <v>40</v>
      </c>
      <c r="F17" s="47">
        <v>4</v>
      </c>
      <c r="G17" s="42">
        <v>94.7</v>
      </c>
      <c r="H17" s="42">
        <v>3.1</v>
      </c>
      <c r="I17" s="42">
        <v>0.3</v>
      </c>
      <c r="J17" s="43">
        <v>20.100000000000001</v>
      </c>
    </row>
    <row r="18" spans="1:10" x14ac:dyDescent="0.25">
      <c r="A18" s="5"/>
      <c r="B18" s="34" t="s">
        <v>18</v>
      </c>
      <c r="C18" s="35" t="s">
        <v>31</v>
      </c>
      <c r="D18" s="53" t="s">
        <v>32</v>
      </c>
      <c r="E18" s="42">
        <v>20</v>
      </c>
      <c r="F18" s="47">
        <v>2</v>
      </c>
      <c r="G18" s="42">
        <v>46</v>
      </c>
      <c r="H18" s="42">
        <v>2</v>
      </c>
      <c r="I18" s="42">
        <v>0.2</v>
      </c>
      <c r="J18" s="43">
        <v>9.9</v>
      </c>
    </row>
    <row r="19" spans="1:10" x14ac:dyDescent="0.25">
      <c r="A19" s="5"/>
      <c r="B19" s="32" t="s">
        <v>24</v>
      </c>
      <c r="C19" s="50" t="s">
        <v>31</v>
      </c>
      <c r="D19" s="31" t="s">
        <v>39</v>
      </c>
      <c r="E19" s="25">
        <v>180</v>
      </c>
      <c r="F19" s="51">
        <v>10</v>
      </c>
      <c r="G19" s="25">
        <v>95.4</v>
      </c>
      <c r="H19" s="25">
        <v>5.2</v>
      </c>
      <c r="I19" s="25">
        <v>4.5</v>
      </c>
      <c r="J19" s="26">
        <v>7.2</v>
      </c>
    </row>
    <row r="20" spans="1:10" ht="15.75" thickBot="1" x14ac:dyDescent="0.3">
      <c r="A20" s="6"/>
      <c r="B20" s="38" t="s">
        <v>40</v>
      </c>
      <c r="C20" s="38">
        <v>338</v>
      </c>
      <c r="D20" s="54" t="s">
        <v>41</v>
      </c>
      <c r="E20" s="44">
        <v>100</v>
      </c>
      <c r="F20" s="48">
        <v>10</v>
      </c>
      <c r="G20" s="44">
        <v>47</v>
      </c>
      <c r="H20" s="44">
        <v>0.4</v>
      </c>
      <c r="I20" s="44">
        <v>0.4</v>
      </c>
      <c r="J20" s="45"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2023-11-23T13:26:27Z</dcterms:modified>
</cp:coreProperties>
</file>