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МЕНЮ   ФЕВРАЛЬ\ФУД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  <c r="E4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<sst xmlns="http://schemas.openxmlformats.org/spreadsheetml/2006/main" count="49" uniqueCount="43">
  <si>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</si>
  <si>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</si>
  <si>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</si>
  <si>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</si>
  <si>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</si>
  <si>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</si>
  <si>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</si>
  <si>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</si>
  <si>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</si>
  <si>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</si>
  <si>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</si>
  <si>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</si>
  <si>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</si>
  <si>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</si>
  <si>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</si>
  <si>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</si>
  <si>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</si>
  <si>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</si>
  <si>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</si>
  <si>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</si>
  <si>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</si>
  <si>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</si>
  <si>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</si>
  <si>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</si>
  <si>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</si>
  <si>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</si>
  <si>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</si>
  <si>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</si>
  <si>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п/п</t>
  </si>
  <si>
    <t>Хлеб ржаной</t>
  </si>
  <si>
    <t>Хлеб пшеничный</t>
  </si>
  <si>
    <t>фрукты</t>
  </si>
  <si>
    <t>Фрукты свежие по сезону</t>
  </si>
  <si>
    <t>Кисломолочный напиток (кефир)</t>
  </si>
  <si>
    <t>Сок фруктовый</t>
  </si>
  <si>
    <t>ттк/241</t>
  </si>
  <si>
    <t>Картофель запеч с овощами и яйцом/Котлеты рыбные любительские с маслом</t>
  </si>
  <si>
    <t>Хлеб пшеничый/ Хлеб ржаной</t>
  </si>
  <si>
    <t>Салат из моркови и зеленого горошка</t>
  </si>
  <si>
    <t>Икра кабачковая консервированная</t>
  </si>
  <si>
    <t>Суп из овощей</t>
  </si>
  <si>
    <t>ттк</t>
  </si>
  <si>
    <t>Рагу из субпродуктов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</si>
</sst>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25</v>
      </c>
      <c r="C1" s="67"/>
      <c r="D1" s="68"/>
      <c r="E1" t="s">
        <v>19</v>
      </c>
      <c r="F1" s="21"/>
      <c r="I1" t="s">
        <v>1</v>
      </c>
      <c r="J1" s="20">
        <v>45338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5" x14ac:dyDescent="0.25">
      <c r="A4" s="3" t="s">
        <v>10</v>
      </c>
      <c r="B4" s="56" t="s">
        <v>26</v>
      </c>
      <c r="C4" s="57" t="s">
        <v>35</v>
      </c>
      <c r="D4" s="64" t="s">
        <v>36</v>
      </c>
      <c r="E4" s="58">
        <f>150+95</f>
        <v>245</v>
      </c>
      <c r="F4" s="62">
        <v>67.900000000000006</v>
      </c>
      <c r="G4" s="58">
        <f>205.3+149.3</f>
        <v>354.6</v>
      </c>
      <c r="H4" s="58">
        <f>4.7+9.7</f>
        <v>14.399999999999999</v>
      </c>
      <c r="I4" s="58">
        <f>8+8.3</f>
        <v>16.3</v>
      </c>
      <c r="J4" s="59">
        <f>20.5+5.8</f>
        <v>26.3</v>
      </c>
    </row>
    <row r="5" spans="1:10" x14ac:dyDescent="0.25">
      <c r="A5" s="5"/>
      <c r="B5" s="54" t="s">
        <v>27</v>
      </c>
      <c r="C5" s="55">
        <v>389</v>
      </c>
      <c r="D5" s="65" t="s">
        <v>34</v>
      </c>
      <c r="E5" s="60">
        <v>200</v>
      </c>
      <c r="F5" s="63">
        <v>15</v>
      </c>
      <c r="G5" s="60">
        <v>83.4</v>
      </c>
      <c r="H5" s="60">
        <v>1</v>
      </c>
      <c r="I5" s="60">
        <v>0.2</v>
      </c>
      <c r="J5" s="61">
        <v>19.600000000000001</v>
      </c>
    </row>
    <row r="6" spans="1:10" x14ac:dyDescent="0.25">
      <c r="A6" s="5"/>
      <c r="B6" s="54" t="s">
        <v>20</v>
      </c>
      <c r="C6" s="55" t="s">
        <v>28</v>
      </c>
      <c r="D6" s="65" t="s">
        <v>37</v>
      </c>
      <c r="E6" s="60">
        <v>40</v>
      </c>
      <c r="F6" s="63">
        <v>4</v>
      </c>
      <c r="G6" s="60">
        <f>46+47.4</f>
        <v>93.4</v>
      </c>
      <c r="H6" s="60">
        <f>1.1+1.5</f>
        <v>2.6</v>
      </c>
      <c r="I6" s="60">
        <f>0.2+0.1</f>
        <v>0.30000000000000004</v>
      </c>
      <c r="J6" s="61">
        <f>9.9+10</f>
        <v>19.899999999999999</v>
      </c>
    </row>
    <row r="7" spans="1:10" x14ac:dyDescent="0.25">
      <c r="A7" s="5"/>
      <c r="B7" s="55" t="s">
        <v>13</v>
      </c>
      <c r="C7" s="55">
        <v>40</v>
      </c>
      <c r="D7" s="65" t="s">
        <v>38</v>
      </c>
      <c r="E7" s="60">
        <v>60</v>
      </c>
      <c r="F7" s="63">
        <v>15</v>
      </c>
      <c r="G7" s="60">
        <v>47.3</v>
      </c>
      <c r="H7" s="60">
        <v>1.1000000000000001</v>
      </c>
      <c r="I7" s="60">
        <v>3.1</v>
      </c>
      <c r="J7" s="61">
        <v>3.7</v>
      </c>
    </row>
    <row r="8" spans="1:10" ht="15.75" thickBot="1" x14ac:dyDescent="0.3">
      <c r="A8" s="6"/>
      <c r="B8" s="33" t="s">
        <v>16</v>
      </c>
      <c r="C8" s="49"/>
      <c r="D8" s="53"/>
      <c r="E8" s="50"/>
      <c r="F8" s="52"/>
      <c r="G8" s="50"/>
      <c r="H8" s="50"/>
      <c r="I8" s="50"/>
      <c r="J8" s="51"/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7" t="s">
        <v>13</v>
      </c>
      <c r="C12" s="2" t="s">
        <v>28</v>
      </c>
      <c r="D12" s="30" t="s">
        <v>39</v>
      </c>
      <c r="E12" s="18">
        <v>60</v>
      </c>
      <c r="F12" s="44">
        <v>15</v>
      </c>
      <c r="G12" s="18">
        <v>71.400000000000006</v>
      </c>
      <c r="H12" s="18">
        <v>1.5</v>
      </c>
      <c r="I12" s="18">
        <v>7.3</v>
      </c>
      <c r="J12" s="19">
        <v>4.5999999999999996</v>
      </c>
    </row>
    <row r="13" spans="1:10" x14ac:dyDescent="0.25">
      <c r="A13" s="5"/>
      <c r="B13" s="34" t="s">
        <v>14</v>
      </c>
      <c r="C13" s="35">
        <v>99</v>
      </c>
      <c r="D13" s="47" t="s">
        <v>40</v>
      </c>
      <c r="E13" s="38">
        <v>200</v>
      </c>
      <c r="F13" s="42">
        <v>25</v>
      </c>
      <c r="G13" s="38">
        <v>76.2</v>
      </c>
      <c r="H13" s="38">
        <v>1.3</v>
      </c>
      <c r="I13" s="38">
        <v>4</v>
      </c>
      <c r="J13" s="39">
        <v>7.3</v>
      </c>
    </row>
    <row r="14" spans="1:10" x14ac:dyDescent="0.25">
      <c r="A14" s="5"/>
      <c r="B14" s="34" t="s">
        <v>15</v>
      </c>
      <c r="C14" s="35" t="s">
        <v>41</v>
      </c>
      <c r="D14" s="47" t="s">
        <v>42</v>
      </c>
      <c r="E14" s="38">
        <v>150</v>
      </c>
      <c r="F14" s="42">
        <v>45</v>
      </c>
      <c r="G14" s="38">
        <v>222.2</v>
      </c>
      <c r="H14" s="38">
        <v>12.6</v>
      </c>
      <c r="I14" s="38">
        <v>10.1</v>
      </c>
      <c r="J14" s="39">
        <v>32.700000000000003</v>
      </c>
    </row>
    <row r="15" spans="1:10" x14ac:dyDescent="0.25">
      <c r="A15" s="5"/>
      <c r="B15" s="34" t="s">
        <v>16</v>
      </c>
      <c r="C15" s="35"/>
      <c r="D15" s="47"/>
      <c r="E15" s="38"/>
      <c r="F15" s="42"/>
      <c r="G15" s="38"/>
      <c r="H15" s="38"/>
      <c r="I15" s="38"/>
      <c r="J15" s="39"/>
    </row>
    <row r="16" spans="1:10" x14ac:dyDescent="0.25">
      <c r="A16" s="5"/>
      <c r="B16" s="34" t="s">
        <v>17</v>
      </c>
      <c r="C16" s="35"/>
      <c r="D16" s="47"/>
      <c r="E16" s="38"/>
      <c r="F16" s="42"/>
      <c r="G16" s="38"/>
      <c r="H16" s="38"/>
      <c r="I16" s="38"/>
      <c r="J16" s="39"/>
    </row>
    <row r="17" spans="1:10" x14ac:dyDescent="0.25">
      <c r="A17" s="5"/>
      <c r="B17" s="34" t="s">
        <v>21</v>
      </c>
      <c r="C17" s="35" t="s">
        <v>28</v>
      </c>
      <c r="D17" s="47" t="s">
        <v>30</v>
      </c>
      <c r="E17" s="38">
        <v>50</v>
      </c>
      <c r="F17" s="42">
        <v>5</v>
      </c>
      <c r="G17" s="38">
        <v>118.4</v>
      </c>
      <c r="H17" s="38">
        <v>3.8</v>
      </c>
      <c r="I17" s="38">
        <v>0.4</v>
      </c>
      <c r="J17" s="39">
        <v>25.1</v>
      </c>
    </row>
    <row r="18" spans="1:10" x14ac:dyDescent="0.25">
      <c r="A18" s="5"/>
      <c r="B18" s="34" t="s">
        <v>18</v>
      </c>
      <c r="C18" s="35" t="s">
        <v>28</v>
      </c>
      <c r="D18" s="47" t="s">
        <v>29</v>
      </c>
      <c r="E18" s="38">
        <v>20</v>
      </c>
      <c r="F18" s="42">
        <v>2</v>
      </c>
      <c r="G18" s="38">
        <v>46</v>
      </c>
      <c r="H18" s="38">
        <v>2</v>
      </c>
      <c r="I18" s="38">
        <v>0.2</v>
      </c>
      <c r="J18" s="39">
        <v>9.9</v>
      </c>
    </row>
    <row r="19" spans="1:10" x14ac:dyDescent="0.25">
      <c r="A19" s="5"/>
      <c r="B19" s="32" t="s">
        <v>24</v>
      </c>
      <c r="C19" s="45" t="s">
        <v>28</v>
      </c>
      <c r="D19" s="31" t="s">
        <v>33</v>
      </c>
      <c r="E19" s="25">
        <v>180</v>
      </c>
      <c r="F19" s="46">
        <v>18</v>
      </c>
      <c r="G19" s="25">
        <v>95.4</v>
      </c>
      <c r="H19" s="25">
        <v>5.2</v>
      </c>
      <c r="I19" s="25">
        <v>4.5</v>
      </c>
      <c r="J19" s="26">
        <v>7.2</v>
      </c>
    </row>
    <row r="20" spans="1:10" ht="15.75" thickBot="1" x14ac:dyDescent="0.3">
      <c r="A20" s="6"/>
      <c r="B20" s="36" t="s">
        <v>31</v>
      </c>
      <c r="C20" s="36">
        <v>338</v>
      </c>
      <c r="D20" s="48" t="s">
        <v>32</v>
      </c>
      <c r="E20" s="40">
        <v>150</v>
      </c>
      <c r="F20" s="43">
        <v>22.5</v>
      </c>
      <c r="G20" s="40">
        <v>66.3</v>
      </c>
      <c r="H20" s="40">
        <v>2</v>
      </c>
      <c r="I20" s="40">
        <v>1.5</v>
      </c>
      <c r="J20" s="41">
        <v>13.2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2024-02-02T10:17:59Z</dcterms:modified>
</cp:coreProperties>
</file>