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ФХД (стр.1)" sheetId="1" r:id="rId1"/>
    <sheet name="ФХД (стр.2)" sheetId="2" r:id="rId2"/>
    <sheet name="ФХД (стр.3-4)" sheetId="3" r:id="rId3"/>
    <sheet name="ФХД (стр.5)" sheetId="4" r:id="rId4"/>
    <sheet name="ФХД (стр.6)" sheetId="5" r:id="rId5"/>
  </sheets>
  <definedNames>
    <definedName name="IS_DOCUMENT" localSheetId="0">'ФХД (стр.1)'!$A$45</definedName>
    <definedName name="IS_DOCUMENT" localSheetId="1">'ФХД (стр.2)'!$A$24</definedName>
    <definedName name="IS_DOCUMENT" localSheetId="2">'ФХД (стр.3-4)'!$A$293</definedName>
    <definedName name="IS_DOCUMENT" localSheetId="3">'ФХД (стр.5)'!$A$10</definedName>
    <definedName name="IS_DOCUMENT" localSheetId="4">'ФХД (стр.6)'!$A$23</definedName>
    <definedName name="LAST_CELL" localSheetId="0">'ФХД (стр.1)'!$EW$44</definedName>
    <definedName name="LAST_CELL" localSheetId="1">'ФХД (стр.2)'!$C$23</definedName>
    <definedName name="LAST_CELL" localSheetId="2">'ФХД (стр.3-4)'!$AB$292</definedName>
    <definedName name="LAST_CELL" localSheetId="3">'ФХД (стр.5)'!$L$9</definedName>
    <definedName name="LAST_CELL" localSheetId="4">'ФХД (стр.6)'!$C$22</definedName>
    <definedName name="_xlnm.Print_Area" localSheetId="0">'ФХД (стр.1)'!$A$1:$EW$43</definedName>
  </definedNames>
  <calcPr calcId="144525"/>
</workbook>
</file>

<file path=xl/calcChain.xml><?xml version="1.0" encoding="utf-8"?>
<calcChain xmlns="http://schemas.openxmlformats.org/spreadsheetml/2006/main">
  <c r="C20" i="2" l="1"/>
  <c r="C7" i="2"/>
</calcChain>
</file>

<file path=xl/sharedStrings.xml><?xml version="1.0" encoding="utf-8"?>
<sst xmlns="http://schemas.openxmlformats.org/spreadsheetml/2006/main" count="1635" uniqueCount="423">
  <si>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</si>
  <si>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</si>
  <si>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</si>
  <si>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</si>
  <si>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"</t>
  </si>
  <si>
    <t xml:space="preserve"> г.</t>
  </si>
  <si>
    <t>План финансово-хозяйственной деятельности</t>
  </si>
  <si>
    <t>на 2023 год и плановый период 2024 и 2025 годов</t>
  </si>
  <si>
    <t>КОДЫ</t>
  </si>
  <si>
    <t>Форма по КФД</t>
  </si>
  <si>
    <t>Дата</t>
  </si>
  <si>
    <t>Наименование государственного</t>
  </si>
  <si>
    <t>по ОКПО</t>
  </si>
  <si>
    <t>бюджетного учреждения</t>
  </si>
  <si>
    <t>по РУБП/НУБП</t>
  </si>
  <si>
    <t>(подразделения)</t>
  </si>
  <si>
    <t>ИНН/КПП</t>
  </si>
  <si>
    <t>по ОКВ</t>
  </si>
  <si>
    <t>643</t>
  </si>
  <si>
    <t>Единица измерения: руб.</t>
  </si>
  <si>
    <t>по ОКЕИ</t>
  </si>
  <si>
    <t>383</t>
  </si>
  <si>
    <t>30</t>
  </si>
  <si>
    <t>Декабря</t>
  </si>
  <si>
    <t>2022</t>
  </si>
  <si>
    <t>муниципальное бюджетное общеобразовательное учреждение города Ростова-на-Дону "Школа № 105"</t>
  </si>
  <si>
    <t>6166036443/616601001</t>
  </si>
  <si>
    <t>48232671</t>
  </si>
  <si>
    <t>603X1546</t>
  </si>
  <si>
    <t>Наименование органа, осуществляющего</t>
  </si>
  <si>
    <t>функции и полномочия учредителя</t>
  </si>
  <si>
    <t>Адрес фактического местонахождения</t>
  </si>
  <si>
    <t>государственного бюджетного</t>
  </si>
  <si>
    <t>учреждения (подразделения)</t>
  </si>
  <si>
    <t>Сведения о деятельности государственного бюджетного учреждения</t>
  </si>
  <si>
    <t>1.1. Цели деятельности государственного бюджетного учреждения (подразделения):</t>
  </si>
  <si>
    <t>1.2. Виды деятельности государственного бюджетного учреждения (подразделения):</t>
  </si>
  <si>
    <t>1.3. Перечень услуг (работ), осуществляемых в том числе и за плату:</t>
  </si>
  <si>
    <t>1.4. Общая балансовая стоимость недвижимого государственного (муниципального) имущества:</t>
  </si>
  <si>
    <t>1.5. Общая балансовая стоимость движимого государственного (муниципального) имущества:</t>
  </si>
  <si>
    <t>1.6. Иная информация по решению органа, осуществляющего функции и полномочия учредителя:</t>
  </si>
  <si>
    <t>муниципальное казенное учреждение "Отдел образования Первомайского района города Ростова-на-Дону"</t>
  </si>
  <si>
    <t>344045, г. Ростов-на-Дону, ул. Лелюшенко, 3/4</t>
  </si>
  <si>
    <t>Таблица 1</t>
  </si>
  <si>
    <t>Показатели финансового состояния учреждения (подразделения)</t>
  </si>
  <si>
    <t>на___________________________20___г.</t>
  </si>
  <si>
    <t>N п/п</t>
  </si>
  <si>
    <t>Наименование показателя</t>
  </si>
  <si>
    <t>Сумма, тыс. руб.</t>
  </si>
  <si>
    <t>Нефинансовые активы, всего:</t>
  </si>
  <si>
    <t>из них:
недвижимое имущество, всего:</t>
  </si>
  <si>
    <t>в том числе: остаточная стоимость</t>
  </si>
  <si>
    <t>особо ценное движимое имущество, всего:</t>
  </si>
  <si>
    <t>Финансовые активы, всего:</t>
  </si>
  <si>
    <t>из них: 
денежные средства учреждения, всего</t>
  </si>
  <si>
    <t>в том числе:
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</si>
  <si>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</si>
  <si>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</si>
  <si>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</si>
  <si>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</si>
  <si>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</si>
  <si>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из них:
долговые обязательства</t>
  </si>
  <si>
    <t>кредиторская задолженность:</t>
  </si>
  <si>
    <t>в том числе:
просроченная кредиторская задолженность</t>
  </si>
  <si>
    <t xml:space="preserve">Показатели по поступлениям и выплатам учреждения (подразделения) на </t>
  </si>
  <si>
    <t>Таблица 2</t>
  </si>
  <si>
    <t>30 Декабря 2022 г.</t>
  </si>
  <si>
    <t>Код строки</t>
  </si>
  <si>
    <t>Код по бюджетной классификации Российской Федерации</t>
  </si>
  <si>
    <t>Код субсидии</t>
  </si>
  <si>
    <t>КВФО</t>
  </si>
  <si>
    <t>Отраслевой код</t>
  </si>
  <si>
    <t>Объем финансового обеспечения, руб (с точностью до двух знаков после запятой - 0,00)</t>
  </si>
  <si>
    <t>Объем финансового обеспечения, очередной финансовый год, руб.</t>
  </si>
  <si>
    <t>в том числе:</t>
  </si>
  <si>
    <t>Объем финансового обеспечения, 1-й год планового периода, руб.</t>
  </si>
  <si>
    <t>Объем финансового обеспечения, 2-й год планового периода, руб.</t>
  </si>
  <si>
    <t>субсидии на финансовое обеспечение выполнения государственного (муниципального) задания из федерального бюджета, бюджета субъекта Российской Федерации (местного бюджета)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</si>
  <si>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</si>
  <si>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</si>
  <si>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</si>
  <si>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</si>
  <si>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</si>
  <si>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</si>
  <si>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</si>
  <si>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Доходы, всего</t>
  </si>
  <si>
    <t>1000</t>
  </si>
  <si>
    <t>000</t>
  </si>
  <si>
    <t>0000000000000000000000000</t>
  </si>
  <si>
    <t>0</t>
  </si>
  <si>
    <t>00000000000000000</t>
  </si>
  <si>
    <t xml:space="preserve">    Доходы от собственности, всего</t>
  </si>
  <si>
    <t>1100</t>
  </si>
  <si>
    <t xml:space="preserve">        Доходы от операционной аренды</t>
  </si>
  <si>
    <t>1110</t>
  </si>
  <si>
    <t>120</t>
  </si>
  <si>
    <t>2</t>
  </si>
  <si>
    <t xml:space="preserve">    Доходы от оказания услуг, работ,компенсации затрат учреждений, всего</t>
  </si>
  <si>
    <t>1200</t>
  </si>
  <si>
    <t xml:space="preserve">        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</si>
  <si>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</si>
  <si>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130</t>
  </si>
  <si>
    <t>40000000</t>
  </si>
  <si>
    <t>4</t>
  </si>
  <si>
    <t xml:space="preserve">        Доходы от потребителей услуг, оказываемых на платной основе</t>
  </si>
  <si>
    <t>1220</t>
  </si>
  <si>
    <t xml:space="preserve">        Доходы от иной, приносящей доход деятельности</t>
  </si>
  <si>
    <t>1230</t>
  </si>
  <si>
    <t xml:space="preserve">        Доходы от компенсации затрат</t>
  </si>
  <si>
    <t>1240</t>
  </si>
  <si>
    <t xml:space="preserve">        Доходы по условным арендным платежам</t>
  </si>
  <si>
    <t>1250</t>
  </si>
  <si>
    <t xml:space="preserve">        Доходы от возмещений Фондом социального страхования Российской Федерации расходов</t>
  </si>
  <si>
    <t>1260</t>
  </si>
  <si>
    <t xml:space="preserve">    Доходы от штрафов, пеней, иных сумм принудительного изъятия</t>
  </si>
  <si>
    <t>1300</t>
  </si>
  <si>
    <t xml:space="preserve">        Доходы от штрафных санкций за нарушение законодательства о закупках и нарушение условий контрактов (договоров)</t>
  </si>
  <si>
    <t>1310</t>
  </si>
  <si>
    <t>140</t>
  </si>
  <si>
    <t xml:space="preserve">        Страховые возмещения</t>
  </si>
  <si>
    <t>1320</t>
  </si>
  <si>
    <t xml:space="preserve">        Возмещение ущерба имуществу (за исключением страховых возмещений)</t>
  </si>
  <si>
    <t>1330</t>
  </si>
  <si>
    <t xml:space="preserve">        Прочие доходы от сумм принудительного изъятия</t>
  </si>
  <si>
    <t>1340</t>
  </si>
  <si>
    <t xml:space="preserve">    Безвозмездные денежные поступления, всего</t>
  </si>
  <si>
    <t>1400</t>
  </si>
  <si>
    <t xml:space="preserve">        Субсидии на иные цели</t>
  </si>
  <si>
    <t>1410</t>
  </si>
  <si>
    <t>150</t>
  </si>
  <si>
    <t>5</t>
  </si>
  <si>
    <t xml:space="preserve">            Целевые субсидии</t>
  </si>
  <si>
    <t>00007101</t>
  </si>
  <si>
    <t>00007111</t>
  </si>
  <si>
    <t>00007121</t>
  </si>
  <si>
    <t>00007131</t>
  </si>
  <si>
    <t>00007141</t>
  </si>
  <si>
    <t>00007151</t>
  </si>
  <si>
    <t>00007153</t>
  </si>
  <si>
    <t>00007161</t>
  </si>
  <si>
    <t>00007162</t>
  </si>
  <si>
    <t>00007171</t>
  </si>
  <si>
    <t>00007172</t>
  </si>
  <si>
    <t>00007173</t>
  </si>
  <si>
    <t>00007211</t>
  </si>
  <si>
    <t>00007231</t>
  </si>
  <si>
    <t>00007241</t>
  </si>
  <si>
    <t>00007261</t>
  </si>
  <si>
    <t>00007271</t>
  </si>
  <si>
    <t>00007291</t>
  </si>
  <si>
    <t>00007301</t>
  </si>
  <si>
    <t>00007311</t>
  </si>
  <si>
    <t>00007321</t>
  </si>
  <si>
    <t>00007331</t>
  </si>
  <si>
    <t>22-53030-00000-00000</t>
  </si>
  <si>
    <t>22-53040-00000-00002</t>
  </si>
  <si>
    <t>22-57500-00000-00000</t>
  </si>
  <si>
    <t>23-51790-00000-00000</t>
  </si>
  <si>
    <t>23-53030-00000-00000</t>
  </si>
  <si>
    <t>23-53040-00000-00000</t>
  </si>
  <si>
    <t>23-57500-00000-00000</t>
  </si>
  <si>
    <t>23-57860-00000-00000</t>
  </si>
  <si>
    <t xml:space="preserve">        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</si>
  <si>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1420</t>
  </si>
  <si>
    <t xml:space="preserve">        Поступление капитального характера от физических и юридических лиц (за искл. сектора государственного управления и организаций государственного сектора)</t>
  </si>
  <si>
    <t>1430</t>
  </si>
  <si>
    <t>160</t>
  </si>
  <si>
    <t xml:space="preserve">    Прочие доходы, всего</t>
  </si>
  <si>
    <t>1500</t>
  </si>
  <si>
    <t xml:space="preserve">        Уменьшение стоимости прочих оборотных ценностей (материалов)</t>
  </si>
  <si>
    <t>1510</t>
  </si>
  <si>
    <t>440</t>
  </si>
  <si>
    <t xml:space="preserve">    Прочие поступления</t>
  </si>
  <si>
    <t>1600</t>
  </si>
  <si>
    <t xml:space="preserve">        Увеличение остатков денежных средств за счет возврата дебиторской задолженности прошлых лет</t>
  </si>
  <si>
    <t>1610</t>
  </si>
  <si>
    <t>510</t>
  </si>
  <si>
    <t>Расходы, всего</t>
  </si>
  <si>
    <t>2000</t>
  </si>
  <si>
    <t xml:space="preserve">    Выплаты персоналу, всего</t>
  </si>
  <si>
    <t>2100</t>
  </si>
  <si>
    <t xml:space="preserve">        Оплата труда и начисления на выплату по оплате труда</t>
  </si>
  <si>
    <t>2110</t>
  </si>
  <si>
    <t xml:space="preserve">            прочие выплаты персоналу, в том числе компенсационного характера</t>
  </si>
  <si>
    <t>2111</t>
  </si>
  <si>
    <t xml:space="preserve">                Социальные пособия и компенсации персоналу в денежной форме</t>
  </si>
  <si>
    <t>111</t>
  </si>
  <si>
    <t>01070161102669033</t>
  </si>
  <si>
    <t>02070161102669033</t>
  </si>
  <si>
    <t>112</t>
  </si>
  <si>
    <t>03000000000000000</t>
  </si>
  <si>
    <t>03000000000000002</t>
  </si>
  <si>
    <t>01070261102660000</t>
  </si>
  <si>
    <t>02070261102660000</t>
  </si>
  <si>
    <t>01070361102660000</t>
  </si>
  <si>
    <t xml:space="preserve">            Заработная плата</t>
  </si>
  <si>
    <t>01070161102119033</t>
  </si>
  <si>
    <t>02070161102119033</t>
  </si>
  <si>
    <t>02070261202119938</t>
  </si>
  <si>
    <t>01070261202119811</t>
  </si>
  <si>
    <t>01070261202119839</t>
  </si>
  <si>
    <t>01070261202119840</t>
  </si>
  <si>
    <t>01070261102110000</t>
  </si>
  <si>
    <t>02070261102110000</t>
  </si>
  <si>
    <t>119</t>
  </si>
  <si>
    <t>01070261202139839</t>
  </si>
  <si>
    <t>01070261202139840</t>
  </si>
  <si>
    <t xml:space="preserve">            Начисления на выплаты по оплате труда</t>
  </si>
  <si>
    <t>01070361102110000</t>
  </si>
  <si>
    <t xml:space="preserve">        Иные выплаты персоналу учреждений, за исключением фонда оплаты труда</t>
  </si>
  <si>
    <t>2120</t>
  </si>
  <si>
    <t xml:space="preserve">            Прочие выплаты</t>
  </si>
  <si>
    <t>2121</t>
  </si>
  <si>
    <t>01070261102120000</t>
  </si>
  <si>
    <t>2122</t>
  </si>
  <si>
    <t xml:space="preserve">            Пенсии, пособия, выплачиваемые работодателями, нанимателями бывшим работникам в денежной форме</t>
  </si>
  <si>
    <t>321</t>
  </si>
  <si>
    <t>01070261102640000</t>
  </si>
  <si>
    <t>02070261102640000</t>
  </si>
  <si>
    <t xml:space="preserve">        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</si>
  <si>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</si>
  <si>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</si>
  <si>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 xml:space="preserve">                Начисления на выплаты по оплате труда</t>
  </si>
  <si>
    <t>01070161102139033</t>
  </si>
  <si>
    <t>02070161102139033</t>
  </si>
  <si>
    <t>02070261202139926</t>
  </si>
  <si>
    <t>01070261202139812</t>
  </si>
  <si>
    <t>01070261102130000</t>
  </si>
  <si>
    <t>02070261102130000</t>
  </si>
  <si>
    <t>01070361102130000</t>
  </si>
  <si>
    <t xml:space="preserve">    Уплата налогов, сборов и иных платежей, всего</t>
  </si>
  <si>
    <t>2300</t>
  </si>
  <si>
    <t xml:space="preserve">        Прочие расходы</t>
  </si>
  <si>
    <t>2310</t>
  </si>
  <si>
    <t>851</t>
  </si>
  <si>
    <t>02070161102919030</t>
  </si>
  <si>
    <t>02070161102919031</t>
  </si>
  <si>
    <t>02070261202919948</t>
  </si>
  <si>
    <t>02070261102910000</t>
  </si>
  <si>
    <t>02070261102919030</t>
  </si>
  <si>
    <t>02070261102919031</t>
  </si>
  <si>
    <t>853</t>
  </si>
  <si>
    <t>02070261202979980</t>
  </si>
  <si>
    <t>2320</t>
  </si>
  <si>
    <t>852</t>
  </si>
  <si>
    <t xml:space="preserve">        Иные выплаты текущего характера организациям</t>
  </si>
  <si>
    <t>2330</t>
  </si>
  <si>
    <t>02070261202979973</t>
  </si>
  <si>
    <t xml:space="preserve">    Расходы на закупку товаров, работ, услуг, всего</t>
  </si>
  <si>
    <t>2600</t>
  </si>
  <si>
    <t xml:space="preserve">        прочие закупки товаров, работ и услуг</t>
  </si>
  <si>
    <t>2640</t>
  </si>
  <si>
    <t xml:space="preserve">            Услуги связи</t>
  </si>
  <si>
    <t>244</t>
  </si>
  <si>
    <t>01070161102219033</t>
  </si>
  <si>
    <t xml:space="preserve">            Коммунальные услуги</t>
  </si>
  <si>
    <t>02070161102239710</t>
  </si>
  <si>
    <t>02070161102239740</t>
  </si>
  <si>
    <t xml:space="preserve">            Работы, услуги по содержанию имущества</t>
  </si>
  <si>
    <t>01070161102259033</t>
  </si>
  <si>
    <t>02070161102259028</t>
  </si>
  <si>
    <t>02070161102259029</t>
  </si>
  <si>
    <t>02070161102259033</t>
  </si>
  <si>
    <t xml:space="preserve">            Прочие работы, услуги</t>
  </si>
  <si>
    <t>02070161202269026</t>
  </si>
  <si>
    <t>01070161102269033</t>
  </si>
  <si>
    <t>02070161102269028</t>
  </si>
  <si>
    <t>02070161102269033</t>
  </si>
  <si>
    <t>02070161102269331</t>
  </si>
  <si>
    <t xml:space="preserve">            Увеличение стоимости основных средств</t>
  </si>
  <si>
    <t>03000000000003131</t>
  </si>
  <si>
    <t>03000000000003132</t>
  </si>
  <si>
    <t>01070161103109033</t>
  </si>
  <si>
    <t>02070162103109033</t>
  </si>
  <si>
    <t xml:space="preserve">            Увеличение стоимости лекарственных препаратов и материалов, применяемых в медицинских целях</t>
  </si>
  <si>
    <t xml:space="preserve">            Увеличение стоимости материальных запасов</t>
  </si>
  <si>
    <t>02070161103429331</t>
  </si>
  <si>
    <t xml:space="preserve">            Увеличение стоимости строительных материалов</t>
  </si>
  <si>
    <t>02070161103449033</t>
  </si>
  <si>
    <t xml:space="preserve">            Увеличение стоимости мягкого инвентаря</t>
  </si>
  <si>
    <t>02070161103459033</t>
  </si>
  <si>
    <t xml:space="preserve">            Увеличение стоимости прочих оборотных запасов(материалов)</t>
  </si>
  <si>
    <t>01070161103469033</t>
  </si>
  <si>
    <t>02070161103469033</t>
  </si>
  <si>
    <t>01070261102210000</t>
  </si>
  <si>
    <t>02070261102210000</t>
  </si>
  <si>
    <t xml:space="preserve">            Транспортные услуги</t>
  </si>
  <si>
    <t>02070261202229956</t>
  </si>
  <si>
    <t>02070261202229833</t>
  </si>
  <si>
    <t>02070261202239914</t>
  </si>
  <si>
    <t>02070261202239921</t>
  </si>
  <si>
    <t>02070261102239710</t>
  </si>
  <si>
    <t>02070261102239740</t>
  </si>
  <si>
    <t xml:space="preserve">            Арендная плата за пользование имуществом</t>
  </si>
  <si>
    <t>243</t>
  </si>
  <si>
    <t>00000000</t>
  </si>
  <si>
    <t>02070261202259240</t>
  </si>
  <si>
    <t>01070261202259240</t>
  </si>
  <si>
    <t>02070261202259911</t>
  </si>
  <si>
    <t>02070261202259241</t>
  </si>
  <si>
    <t>00007262</t>
  </si>
  <si>
    <t>02070261202259017</t>
  </si>
  <si>
    <t>02070261202259917</t>
  </si>
  <si>
    <t>02070261202259902</t>
  </si>
  <si>
    <t>01070261102250000</t>
  </si>
  <si>
    <t>02070261102250000</t>
  </si>
  <si>
    <t>02070261102259028</t>
  </si>
  <si>
    <t>02070261102259029</t>
  </si>
  <si>
    <t>02070261102259069</t>
  </si>
  <si>
    <t>02070261102259241</t>
  </si>
  <si>
    <t>02070261202269026</t>
  </si>
  <si>
    <t>01070261202269913</t>
  </si>
  <si>
    <t>02070261202269913</t>
  </si>
  <si>
    <t>02070261202269912</t>
  </si>
  <si>
    <t>02070261202269963</t>
  </si>
  <si>
    <t>02070261202269834</t>
  </si>
  <si>
    <t>02070261202269933</t>
  </si>
  <si>
    <t>02070261202269021</t>
  </si>
  <si>
    <t>01070261202267993</t>
  </si>
  <si>
    <t>02070261202269904</t>
  </si>
  <si>
    <t>01070261202269825</t>
  </si>
  <si>
    <t>01070261202269826</t>
  </si>
  <si>
    <t>01070261102260000</t>
  </si>
  <si>
    <t>02070261102260000</t>
  </si>
  <si>
    <t>02070261102269028</t>
  </si>
  <si>
    <t>02070261102269029</t>
  </si>
  <si>
    <t>02070261102269149</t>
  </si>
  <si>
    <t>360</t>
  </si>
  <si>
    <t>02070261202269829</t>
  </si>
  <si>
    <t xml:space="preserve">            Страхование</t>
  </si>
  <si>
    <t>02070261102270000</t>
  </si>
  <si>
    <t>01070261203109841</t>
  </si>
  <si>
    <t>01070261203109842</t>
  </si>
  <si>
    <t>02070261203109832</t>
  </si>
  <si>
    <t>02070261203109966</t>
  </si>
  <si>
    <t>01070261203109311</t>
  </si>
  <si>
    <t>01070261203109941</t>
  </si>
  <si>
    <t>02070261203109311</t>
  </si>
  <si>
    <t>02070261203109941</t>
  </si>
  <si>
    <t>02070261203107991</t>
  </si>
  <si>
    <t>02070261203109974</t>
  </si>
  <si>
    <t>01070261103100000</t>
  </si>
  <si>
    <t>02070261103100000</t>
  </si>
  <si>
    <t>02070261103109028</t>
  </si>
  <si>
    <t>02070261103109029</t>
  </si>
  <si>
    <t>02070261103410000</t>
  </si>
  <si>
    <t xml:space="preserve">            Увеличение стоимости горюче-смазочных материалов</t>
  </si>
  <si>
    <t>02070261103430000</t>
  </si>
  <si>
    <t>02070261103440000</t>
  </si>
  <si>
    <t>01070261203459810</t>
  </si>
  <si>
    <t>02070261203459810</t>
  </si>
  <si>
    <t>02070261103450000</t>
  </si>
  <si>
    <t>02070261203469928</t>
  </si>
  <si>
    <t>01070261203469927</t>
  </si>
  <si>
    <t>01070261103460000</t>
  </si>
  <si>
    <t>02070261103460000</t>
  </si>
  <si>
    <t xml:space="preserve">            Увеличение стоимости прочих материальных запасов однократного применения</t>
  </si>
  <si>
    <t>01070261103490000</t>
  </si>
  <si>
    <t>02070261103490000</t>
  </si>
  <si>
    <t>00007181</t>
  </si>
  <si>
    <t>02070761202269906</t>
  </si>
  <si>
    <t xml:space="preserve">        закупка энергетических ресурсов</t>
  </si>
  <si>
    <t>2660</t>
  </si>
  <si>
    <t>247</t>
  </si>
  <si>
    <t>02070161102239721</t>
  </si>
  <si>
    <t>02070161102239730</t>
  </si>
  <si>
    <t>02070261102239721</t>
  </si>
  <si>
    <t>02070261102239722</t>
  </si>
  <si>
    <t>02070261102239730</t>
  </si>
  <si>
    <t>Выплаты, уменьшающие доход, всего</t>
  </si>
  <si>
    <t>3000</t>
  </si>
  <si>
    <t xml:space="preserve">    Налог на прибыль</t>
  </si>
  <si>
    <t>3010</t>
  </si>
  <si>
    <t xml:space="preserve">    Налог на добавленную стоимость</t>
  </si>
  <si>
    <t>3020</t>
  </si>
  <si>
    <t xml:space="preserve">    Прочие налоги, уменьшающие доход</t>
  </si>
  <si>
    <t>3030</t>
  </si>
  <si>
    <t>Прочие выплаты</t>
  </si>
  <si>
    <t>4000</t>
  </si>
  <si>
    <t xml:space="preserve">    Возврат в бюджет средств субсидии</t>
  </si>
  <si>
    <t>4010</t>
  </si>
  <si>
    <t>Остаток средств на начало года</t>
  </si>
  <si>
    <t>500</t>
  </si>
  <si>
    <t>Таблица 2.1</t>
  </si>
  <si>
    <t>Показатели выплат по расходам на закупку товаров, работ, услуг учреждения (подразделения) на</t>
  </si>
  <si>
    <t>Год начала закупки</t>
  </si>
  <si>
    <t>Сумма выплат по расходам на закупку товаров, работ и услуг, руб (с точностью до двух знаков после запятой - 0,00</t>
  </si>
  <si>
    <t>всего на закупки</t>
  </si>
  <si>
    <t>в соответствии с Федеральным законом от 5 апреля 2013 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</si>
  <si>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</si>
  <si>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на 2023 г.
очередной 
финансовый 
год</t>
  </si>
  <si>
    <t>на 2024 г.
 1-й год 
планового 
периода</t>
  </si>
  <si>
    <t>на 2025 г.
 2-й год 
планового 
периода</t>
  </si>
  <si>
    <t>Таблица 3</t>
  </si>
  <si>
    <t xml:space="preserve">Сведения о средствах, поступающих во временное распоряжение учреждения </t>
  </si>
  <si>
    <t>(очередной финансовый год)</t>
  </si>
  <si>
    <t>Сумма (руб, с точностью до двух знаков после запятой - 0,00)</t>
  </si>
  <si>
    <t>010</t>
  </si>
  <si>
    <t>Остаток средств на конец года</t>
  </si>
  <si>
    <t>020</t>
  </si>
  <si>
    <t>Поступление</t>
  </si>
  <si>
    <t>030</t>
  </si>
  <si>
    <t>на 30 Декабря 2022 г.</t>
  </si>
  <si>
    <t>Выбытие</t>
  </si>
  <si>
    <t>040</t>
  </si>
  <si>
    <t>Таблица 4</t>
  </si>
  <si>
    <t>Справочная информация</t>
  </si>
  <si>
    <t>Сумма (тыс. руб)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</si>
  <si>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</si>
  <si>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</si>
  <si>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</si>
  <si>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осуществление образовательной деятельности по образовательным программам начального общего, основного общего и среднего общего образования</t>
  </si>
  <si>
    <t>Основная деятельность – образовательная:
• реализация образовательных программ начального общего образования, основного общего образования, среднего общего образования в пределах федеральных государственных образовательных стандартов и (или) государственных образовательных стандартов до момента их отмены;
• реализация дополнительных общеобразовательных программ;
• реализация адаптированных основных общеобразовательных программ;
• организация обучения на дому для детей с ограниченными возможностями здоровья;
• создание условий для обучения нуждающихся в длительном лечении, детей с ограниченными возможностями здоровья, детей-инвалидов;
• проведение промежуточной и итоговой аттестации для обучающихся, в том числе для осуществляющих обучение в форме семейного образования и самообразования;
• предоставление обучающимся начальных знаний об обороне государства, о воинской обязанности граждан и приобретение обучающимися навыков в области гражданской обороны в соответствии с федеральными государственными образовательными стандартами и (или) государственными образовательными стандартами до момента их отмены;
• реализация воспитательных программ и направлений воспитательной работы;
• реализация образовательных услуг по дополнительным образовательным программам, финансируемым за счет средств соответствующего бюджета;
• информационно-библиотечная деятельность;
• предоставление психолого-педагогической и социальной помощи.</t>
  </si>
  <si>
    <t>Платные услуги оказываются в соответствии с постановлением Администрации города Ростова-на-Дону от 14.11.2018 г № 1157 "О внесении изменений в постановление Администрации города Ростова-на-Дону от 12.09.2012 № 781 «Об утверждении тарифов на платные образовательные услуги, предоставляемые муниципальными образовательными учреждениями Первомайского района города Ростова-на-Дону». Перечень платных дополнительных образовательных услуг оказываемых учреждением: "Школа будущего первоклассника", "Культура речи", "Основы журналистики", "Основы логики", "Школа будущего юриста", "Методы вычисления в экономике и управлении", "Основы программирования".</t>
  </si>
  <si>
    <t xml:space="preserve">СОГЛАСОВАНО </t>
  </si>
  <si>
    <t>МКУ "Отдел образования Первомайского района"</t>
  </si>
  <si>
    <t>декабря</t>
  </si>
  <si>
    <t>г.</t>
  </si>
  <si>
    <t>22</t>
  </si>
  <si>
    <t>01.01.2023</t>
  </si>
  <si>
    <t>Директор МБОУ "Школа № 105"</t>
  </si>
  <si>
    <t>Н.В. Приходькл</t>
  </si>
  <si>
    <t>И.Г. Давыдова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</si>
</sst>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1"/>
      <name val="Times New Roman"/>
    </font>
    <font>
      <sz val="9"/>
      <name val="Times New Roman"/>
    </font>
    <font>
      <b/>
      <sz val="13"/>
      <name val="Times New Roman"/>
    </font>
    <font>
      <b/>
      <sz val="11"/>
      <name val="Times New Roman"/>
    </font>
    <font>
      <sz val="10"/>
      <name val="Arial Cyr"/>
    </font>
    <font>
      <sz val="10"/>
      <name val="Times New Roman"/>
    </font>
    <font>
      <b/>
      <sz val="10"/>
      <name val="Times New Roman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vertical="top"/>
    </xf>
    <xf numFmtId="49" fontId="1" fillId="0" borderId="0" xfId="0" applyNumberFormat="1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49" fontId="4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wrapText="1"/>
    </xf>
    <xf numFmtId="49" fontId="4" fillId="0" borderId="0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0" xfId="0" applyFont="1" applyBorder="1" applyAlignment="1" applyProtection="1">
      <alignment horizontal="right" wrapText="1"/>
    </xf>
    <xf numFmtId="49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49" fontId="1" fillId="0" borderId="0" xfId="0" applyNumberFormat="1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justify"/>
    </xf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vertical="center" wrapText="1"/>
    </xf>
    <xf numFmtId="2" fontId="6" fillId="0" borderId="8" xfId="0" applyNumberFormat="1" applyFont="1" applyBorder="1" applyAlignment="1" applyProtection="1">
      <alignment horizontal="justify" vertical="center" wrapText="1"/>
    </xf>
    <xf numFmtId="49" fontId="6" fillId="0" borderId="8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right" vertical="top" wrapText="1"/>
    </xf>
    <xf numFmtId="49" fontId="7" fillId="0" borderId="8" xfId="0" applyNumberFormat="1" applyFont="1" applyBorder="1" applyAlignment="1" applyProtection="1">
      <alignment horizontal="left" vertical="top" wrapText="1"/>
    </xf>
    <xf numFmtId="49" fontId="7" fillId="0" borderId="8" xfId="0" applyNumberFormat="1" applyFont="1" applyBorder="1" applyAlignment="1" applyProtection="1">
      <alignment horizontal="center" vertical="top" wrapText="1"/>
    </xf>
    <xf numFmtId="49" fontId="6" fillId="0" borderId="0" xfId="0" applyNumberFormat="1" applyFont="1" applyBorder="1" applyAlignment="1" applyProtection="1"/>
    <xf numFmtId="49" fontId="6" fillId="0" borderId="8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2" fontId="6" fillId="0" borderId="0" xfId="0" applyNumberFormat="1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justify" vertical="center" wrapText="1"/>
    </xf>
    <xf numFmtId="49" fontId="6" fillId="0" borderId="0" xfId="0" applyNumberFormat="1" applyFont="1" applyBorder="1" applyAlignment="1" applyProtection="1">
      <alignment horizontal="justify" vertical="center" wrapText="1"/>
    </xf>
    <xf numFmtId="2" fontId="6" fillId="0" borderId="0" xfId="0" applyNumberFormat="1" applyFont="1" applyBorder="1" applyAlignment="1" applyProtection="1">
      <alignment horizontal="justify" vertical="center" wrapText="1"/>
    </xf>
    <xf numFmtId="0" fontId="1" fillId="0" borderId="0" xfId="0" applyFont="1" applyBorder="1" applyAlignment="1" applyProtection="1">
      <alignment horizontal="right"/>
    </xf>
    <xf numFmtId="4" fontId="6" fillId="0" borderId="8" xfId="0" applyNumberFormat="1" applyFont="1" applyBorder="1" applyAlignment="1" applyProtection="1">
      <alignment horizontal="right" vertical="top" wrapText="1"/>
    </xf>
    <xf numFmtId="4" fontId="7" fillId="0" borderId="8" xfId="0" applyNumberFormat="1" applyFont="1" applyBorder="1" applyAlignment="1" applyProtection="1">
      <alignment horizontal="right" vertical="top" wrapText="1"/>
    </xf>
    <xf numFmtId="4" fontId="0" fillId="0" borderId="0" xfId="0" applyNumberFormat="1"/>
    <xf numFmtId="4" fontId="6" fillId="0" borderId="8" xfId="0" applyNumberFormat="1" applyFont="1" applyBorder="1" applyAlignment="1" applyProtection="1">
      <alignment horizontal="right" vertical="center" wrapText="1"/>
    </xf>
    <xf numFmtId="49" fontId="10" fillId="0" borderId="8" xfId="0" applyNumberFormat="1" applyFont="1" applyBorder="1" applyAlignment="1" applyProtection="1">
      <alignment horizontal="left" vertical="top" wrapText="1"/>
    </xf>
    <xf numFmtId="49" fontId="10" fillId="0" borderId="8" xfId="0" applyNumberFormat="1" applyFont="1" applyBorder="1" applyAlignment="1" applyProtection="1">
      <alignment horizontal="center" vertical="top" wrapText="1"/>
    </xf>
    <xf numFmtId="4" fontId="10" fillId="0" borderId="8" xfId="0" applyNumberFormat="1" applyFont="1" applyBorder="1" applyAlignment="1" applyProtection="1">
      <alignment horizontal="right" vertical="top" wrapText="1"/>
    </xf>
    <xf numFmtId="0" fontId="11" fillId="0" borderId="0" xfId="0" applyFont="1"/>
    <xf numFmtId="0" fontId="8" fillId="0" borderId="0" xfId="0" applyFont="1" applyBorder="1" applyAlignment="1" applyProtection="1">
      <alignment wrapText="1"/>
    </xf>
    <xf numFmtId="0" fontId="0" fillId="0" borderId="0" xfId="0" applyAlignment="1">
      <alignment wrapText="1"/>
    </xf>
    <xf numFmtId="0" fontId="8" fillId="0" borderId="1" xfId="0" applyFont="1" applyBorder="1" applyAlignment="1" applyProtection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left" vertical="center" wrapText="1"/>
    </xf>
    <xf numFmtId="49" fontId="1" fillId="0" borderId="2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/>
    </xf>
    <xf numFmtId="49" fontId="1" fillId="0" borderId="1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 vertical="center" wrapText="1"/>
    </xf>
    <xf numFmtId="49" fontId="1" fillId="0" borderId="6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left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wrapText="1"/>
    </xf>
    <xf numFmtId="49" fontId="1" fillId="0" borderId="3" xfId="0" applyNumberFormat="1" applyFont="1" applyBorder="1" applyAlignment="1" applyProtection="1">
      <alignment horizontal="center" wrapText="1"/>
    </xf>
    <xf numFmtId="49" fontId="1" fillId="0" borderId="4" xfId="0" applyNumberFormat="1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vertical="top"/>
    </xf>
    <xf numFmtId="0" fontId="9" fillId="0" borderId="0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top" wrapText="1"/>
    </xf>
    <xf numFmtId="0" fontId="6" fillId="0" borderId="11" xfId="0" applyFont="1" applyBorder="1" applyAlignment="1" applyProtection="1">
      <alignment horizontal="center" vertical="top" wrapText="1"/>
    </xf>
    <xf numFmtId="0" fontId="6" fillId="0" borderId="10" xfId="0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top" wrapText="1"/>
    </xf>
    <xf numFmtId="0" fontId="6" fillId="0" borderId="4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44"/>
  <sheetViews>
    <sheetView tabSelected="1" zoomScale="90" zoomScaleNormal="90" workbookViewId="0">
      <selection activeCell="FB10" sqref="FB10"/>
    </sheetView>
  </sheetViews>
  <sheetFormatPr defaultRowHeight="12.75" customHeight="1" x14ac:dyDescent="0.2"/>
  <cols>
    <col min="1" max="153" width="0.85546875" customWidth="1"/>
  </cols>
  <sheetData>
    <row r="1" spans="1:153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</row>
    <row r="2" spans="1:153" ht="15" customHeight="1" x14ac:dyDescent="0.25">
      <c r="A2" s="1"/>
      <c r="B2" s="1"/>
      <c r="C2" s="1"/>
      <c r="D2" s="1"/>
      <c r="E2" s="1"/>
      <c r="F2" s="1"/>
      <c r="G2" s="1"/>
      <c r="H2" s="55" t="s">
        <v>414</v>
      </c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60" t="s">
        <v>0</v>
      </c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</row>
    <row r="3" spans="1:153" ht="31.5" customHeight="1" x14ac:dyDescent="0.25">
      <c r="A3" s="1"/>
      <c r="B3" s="1"/>
      <c r="C3" s="1"/>
      <c r="D3" s="1"/>
      <c r="E3" s="1"/>
      <c r="F3" s="1"/>
      <c r="G3" s="1"/>
      <c r="H3" s="57" t="s">
        <v>415</v>
      </c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07" t="s">
        <v>420</v>
      </c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</row>
    <row r="4" spans="1:153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72" t="s">
        <v>1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</row>
    <row r="5" spans="1:153" ht="15" customHeight="1" x14ac:dyDescent="0.25">
      <c r="A5" s="1"/>
      <c r="B5" s="1"/>
      <c r="C5" s="1"/>
      <c r="D5" s="1"/>
      <c r="E5" s="1"/>
      <c r="F5" s="1"/>
      <c r="G5" s="1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1"/>
      <c r="AE5" s="1"/>
      <c r="AF5" s="1"/>
      <c r="AG5" s="59" t="s">
        <v>422</v>
      </c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1"/>
      <c r="DS5" s="1"/>
      <c r="DT5" s="59" t="s">
        <v>421</v>
      </c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</row>
    <row r="6" spans="1:153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73" t="s">
        <v>2</v>
      </c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2"/>
      <c r="DS6" s="2"/>
      <c r="DT6" s="73" t="s">
        <v>3</v>
      </c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</row>
    <row r="7" spans="1:153" ht="15" customHeight="1" x14ac:dyDescent="0.25">
      <c r="A7" s="1"/>
      <c r="B7" s="1"/>
      <c r="C7" s="1"/>
      <c r="D7" s="1"/>
      <c r="E7" s="1"/>
      <c r="F7" s="1"/>
      <c r="G7" s="1"/>
      <c r="H7" s="1"/>
      <c r="I7" s="60" t="s">
        <v>4</v>
      </c>
      <c r="J7" s="60"/>
      <c r="K7" s="60">
        <v>30</v>
      </c>
      <c r="L7" s="60"/>
      <c r="M7" s="60"/>
      <c r="N7" s="60"/>
      <c r="O7" s="60" t="s">
        <v>4</v>
      </c>
      <c r="P7" s="60"/>
      <c r="Q7" s="1"/>
      <c r="R7" s="59" t="s">
        <v>416</v>
      </c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1"/>
      <c r="AL7" s="60">
        <v>20</v>
      </c>
      <c r="AM7" s="60"/>
      <c r="AN7" s="60"/>
      <c r="AO7" s="60"/>
      <c r="AP7" s="61">
        <v>22</v>
      </c>
      <c r="AQ7" s="61"/>
      <c r="AR7" s="61"/>
      <c r="AS7" s="61"/>
      <c r="AT7" s="62" t="s">
        <v>417</v>
      </c>
      <c r="AU7" s="60"/>
      <c r="AV7" s="60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46" t="s">
        <v>4</v>
      </c>
      <c r="DG7" s="74" t="s">
        <v>22</v>
      </c>
      <c r="DH7" s="74"/>
      <c r="DI7" s="74"/>
      <c r="DJ7" s="74"/>
      <c r="DK7" s="1" t="s">
        <v>4</v>
      </c>
      <c r="DL7" s="1"/>
      <c r="DM7" s="1"/>
      <c r="DN7" s="74" t="s">
        <v>416</v>
      </c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5">
        <v>20</v>
      </c>
      <c r="EG7" s="75"/>
      <c r="EH7" s="75"/>
      <c r="EI7" s="75"/>
      <c r="EJ7" s="76" t="s">
        <v>418</v>
      </c>
      <c r="EK7" s="76"/>
      <c r="EL7" s="76"/>
      <c r="EM7" s="76"/>
      <c r="EN7" s="1" t="s">
        <v>5</v>
      </c>
      <c r="EO7" s="1"/>
      <c r="EP7" s="1"/>
      <c r="EQ7" s="1"/>
      <c r="ER7" s="1"/>
      <c r="ES7" s="1"/>
      <c r="ET7" s="1"/>
      <c r="EU7" s="1"/>
      <c r="EV7" s="1"/>
      <c r="EW7" s="1"/>
    </row>
    <row r="8" spans="1:153" ht="1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4"/>
      <c r="ES8" s="1"/>
      <c r="ET8" s="1"/>
      <c r="EU8" s="1"/>
      <c r="EV8" s="1"/>
      <c r="EW8" s="1"/>
    </row>
    <row r="9" spans="1:153" ht="16.5" customHeight="1" x14ac:dyDescent="0.25">
      <c r="A9" s="77" t="s">
        <v>6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</row>
    <row r="10" spans="1:153" ht="16.5" customHeight="1" x14ac:dyDescent="0.25">
      <c r="A10" s="77" t="s">
        <v>7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</row>
    <row r="11" spans="1:153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</row>
    <row r="12" spans="1:153" ht="16.899999999999999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89" t="s">
        <v>8</v>
      </c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</row>
    <row r="13" spans="1:153" ht="16.899999999999999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3"/>
      <c r="CN13" s="1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3" t="s">
        <v>9</v>
      </c>
      <c r="EG13" s="1"/>
      <c r="EH13" s="67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9"/>
    </row>
    <row r="14" spans="1:153" ht="16.899999999999999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7"/>
      <c r="AK14" s="8"/>
      <c r="AL14" s="9"/>
      <c r="AM14" s="9"/>
      <c r="AN14" s="9"/>
      <c r="AO14" s="9"/>
      <c r="AP14" s="7"/>
      <c r="AQ14" s="7"/>
      <c r="AR14" s="7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1"/>
      <c r="BG14" s="8" t="s">
        <v>4</v>
      </c>
      <c r="BH14" s="70" t="s">
        <v>22</v>
      </c>
      <c r="BI14" s="70"/>
      <c r="BJ14" s="70"/>
      <c r="BK14" s="70"/>
      <c r="BL14" s="7" t="s">
        <v>4</v>
      </c>
      <c r="BM14" s="7"/>
      <c r="BN14" s="7"/>
      <c r="BO14" s="70" t="s">
        <v>23</v>
      </c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"/>
      <c r="CH14" s="71" t="s">
        <v>24</v>
      </c>
      <c r="CI14" s="71"/>
      <c r="CJ14" s="71"/>
      <c r="CK14" s="71"/>
      <c r="CL14" s="71"/>
      <c r="CM14" s="71"/>
      <c r="CN14" s="71"/>
      <c r="CO14" s="7" t="s">
        <v>5</v>
      </c>
      <c r="CP14" s="7"/>
      <c r="CQ14" s="7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5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3" t="s">
        <v>10</v>
      </c>
      <c r="EG14" s="1"/>
      <c r="EH14" s="67" t="s">
        <v>419</v>
      </c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9"/>
    </row>
    <row r="15" spans="1:153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8"/>
      <c r="BH15" s="9"/>
      <c r="BI15" s="9"/>
      <c r="BJ15" s="9"/>
      <c r="BK15" s="9"/>
      <c r="BL15" s="7"/>
      <c r="BM15" s="7"/>
      <c r="BN15" s="7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7"/>
      <c r="CH15" s="7"/>
      <c r="CI15" s="7"/>
      <c r="CJ15" s="7"/>
      <c r="CK15" s="9"/>
      <c r="CL15" s="9"/>
      <c r="CM15" s="9"/>
      <c r="CN15" s="9"/>
      <c r="CO15" s="7"/>
      <c r="CP15" s="7"/>
      <c r="CQ15" s="7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5"/>
      <c r="DS15" s="5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3"/>
      <c r="EG15" s="1"/>
      <c r="EH15" s="67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9"/>
    </row>
    <row r="16" spans="1:153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5"/>
      <c r="BZ16" s="5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3"/>
      <c r="CN16" s="1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5"/>
      <c r="DS16" s="5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3"/>
      <c r="EG16" s="1"/>
      <c r="EH16" s="67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9"/>
    </row>
    <row r="17" spans="1:153" ht="16.899999999999999" customHeight="1" x14ac:dyDescent="0.25">
      <c r="A17" s="10" t="s">
        <v>11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63" t="s">
        <v>25</v>
      </c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1"/>
      <c r="DR17" s="5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3" t="s">
        <v>12</v>
      </c>
      <c r="EG17" s="1"/>
      <c r="EH17" s="67" t="s">
        <v>27</v>
      </c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9"/>
    </row>
    <row r="18" spans="1:153" ht="16.899999999999999" customHeight="1" x14ac:dyDescent="0.25">
      <c r="A18" s="10" t="s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8"/>
      <c r="V18" s="12"/>
      <c r="W18" s="12"/>
      <c r="X18" s="12"/>
      <c r="Y18" s="12"/>
      <c r="Z18" s="7"/>
      <c r="AA18" s="7"/>
      <c r="AB18" s="7"/>
      <c r="AC18" s="1"/>
      <c r="AD18" s="1"/>
      <c r="AE18" s="1"/>
      <c r="AF18" s="1"/>
      <c r="AG18" s="1"/>
      <c r="AH18" s="1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1" t="s">
        <v>14</v>
      </c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3"/>
      <c r="EH18" s="86" t="s">
        <v>28</v>
      </c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8"/>
    </row>
    <row r="19" spans="1:153" ht="16.899999999999999" customHeight="1" x14ac:dyDescent="0.25">
      <c r="A19" s="10" t="s">
        <v>15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1"/>
      <c r="DR19" s="5"/>
      <c r="DS19" s="5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4"/>
      <c r="EG19" s="1"/>
      <c r="EH19" s="67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9"/>
    </row>
    <row r="20" spans="1:153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"/>
      <c r="BU20" s="1"/>
      <c r="BV20" s="1"/>
      <c r="BW20" s="1"/>
      <c r="BX20" s="1"/>
      <c r="BY20" s="5"/>
      <c r="BZ20" s="5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3"/>
      <c r="CN20" s="1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5"/>
      <c r="DS20" s="5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3"/>
      <c r="EG20" s="1"/>
      <c r="EH20" s="79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1"/>
    </row>
    <row r="21" spans="1:153" ht="16.899999999999999" customHeight="1" x14ac:dyDescent="0.2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82" t="s">
        <v>26</v>
      </c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7"/>
      <c r="CN21" s="16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8" t="s">
        <v>17</v>
      </c>
      <c r="EG21" s="16"/>
      <c r="EH21" s="83" t="s">
        <v>18</v>
      </c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5"/>
    </row>
    <row r="22" spans="1:153" ht="16.899999999999999" customHeight="1" x14ac:dyDescent="0.2">
      <c r="A22" s="19" t="s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8"/>
      <c r="CN22" s="16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8" t="s">
        <v>20</v>
      </c>
      <c r="EG22" s="16"/>
      <c r="EH22" s="83" t="s">
        <v>21</v>
      </c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5"/>
    </row>
    <row r="23" spans="1:153" ht="15" x14ac:dyDescent="0.2">
      <c r="A23" s="1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9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</row>
    <row r="24" spans="1:153" ht="16.899999999999999" customHeight="1" x14ac:dyDescent="0.25">
      <c r="A24" s="10" t="s">
        <v>29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63" t="s">
        <v>41</v>
      </c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</row>
    <row r="25" spans="1:153" ht="16.899999999999999" customHeight="1" x14ac:dyDescent="0.25">
      <c r="A25" s="10" t="s">
        <v>30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</row>
    <row r="26" spans="1:153" ht="15" x14ac:dyDescent="0.25">
      <c r="A26" s="1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22"/>
      <c r="CP26" s="22"/>
      <c r="CQ26" s="22"/>
      <c r="CR26" s="22"/>
      <c r="CS26" s="22"/>
      <c r="CT26" s="22"/>
      <c r="CU26" s="22"/>
      <c r="CV26" s="22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</row>
    <row r="27" spans="1:153" ht="16.899999999999999" customHeight="1" x14ac:dyDescent="0.25">
      <c r="A27" s="10" t="s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63" t="s">
        <v>42</v>
      </c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</row>
    <row r="28" spans="1:153" ht="16.899999999999999" customHeight="1" x14ac:dyDescent="0.25">
      <c r="A28" s="10" t="s">
        <v>32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</row>
    <row r="29" spans="1:153" ht="16.899999999999999" customHeight="1" x14ac:dyDescent="0.25">
      <c r="A29" s="10" t="s">
        <v>33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</row>
    <row r="30" spans="1:153" ht="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</row>
    <row r="31" spans="1:153" ht="16.899999999999999" customHeight="1" x14ac:dyDescent="0.2">
      <c r="A31" s="65" t="s">
        <v>34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</row>
    <row r="32" spans="1:153" ht="6.75" customHeight="1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</row>
    <row r="33" spans="1:153" ht="15" x14ac:dyDescent="0.25">
      <c r="A33" s="24" t="s">
        <v>35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</row>
    <row r="34" spans="1:153" ht="28.5" customHeight="1" x14ac:dyDescent="0.2">
      <c r="A34" s="78" t="s">
        <v>411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  <c r="EO34" s="78"/>
      <c r="EP34" s="78"/>
      <c r="EQ34" s="78"/>
      <c r="ER34" s="78"/>
      <c r="ES34" s="78"/>
      <c r="ET34" s="78"/>
      <c r="EU34" s="78"/>
      <c r="EV34" s="78"/>
      <c r="EW34" s="78"/>
    </row>
    <row r="35" spans="1:153" ht="15" x14ac:dyDescent="0.25">
      <c r="A35" s="24" t="s">
        <v>36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</row>
    <row r="36" spans="1:153" ht="243" customHeight="1" x14ac:dyDescent="0.2">
      <c r="A36" s="64" t="s">
        <v>412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4"/>
      <c r="DZ36" s="64"/>
      <c r="EA36" s="64"/>
      <c r="EB36" s="64"/>
      <c r="EC36" s="64"/>
      <c r="ED36" s="64"/>
      <c r="EE36" s="64"/>
      <c r="EF36" s="64"/>
      <c r="EG36" s="64"/>
      <c r="EH36" s="64"/>
      <c r="EI36" s="64"/>
      <c r="EJ36" s="64"/>
      <c r="EK36" s="64"/>
      <c r="EL36" s="64"/>
      <c r="EM36" s="64"/>
      <c r="EN36" s="64"/>
      <c r="EO36" s="64"/>
      <c r="EP36" s="64"/>
      <c r="EQ36" s="64"/>
      <c r="ER36" s="64"/>
      <c r="ES36" s="64"/>
      <c r="ET36" s="64"/>
      <c r="EU36" s="64"/>
      <c r="EV36" s="64"/>
      <c r="EW36" s="64"/>
    </row>
    <row r="37" spans="1:153" ht="15" x14ac:dyDescent="0.25">
      <c r="A37" s="24" t="s">
        <v>37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</row>
    <row r="38" spans="1:153" ht="78.75" customHeight="1" x14ac:dyDescent="0.25">
      <c r="A38" s="78" t="s">
        <v>413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  <c r="EO38" s="78"/>
      <c r="EP38" s="78"/>
      <c r="EQ38" s="78"/>
      <c r="ER38" s="78"/>
      <c r="ES38" s="78"/>
      <c r="ET38" s="78"/>
      <c r="EU38" s="78"/>
      <c r="EV38" s="78"/>
      <c r="EW38" s="1"/>
    </row>
    <row r="39" spans="1:153" ht="15" x14ac:dyDescent="0.2">
      <c r="A39" s="24" t="s">
        <v>38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</row>
    <row r="40" spans="1:153" ht="15" x14ac:dyDescent="0.2">
      <c r="A40" s="66">
        <v>41818439.810000002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</row>
    <row r="41" spans="1:153" ht="15" x14ac:dyDescent="0.2">
      <c r="A41" s="24" t="s">
        <v>39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</row>
    <row r="42" spans="1:153" ht="15" x14ac:dyDescent="0.2">
      <c r="A42" s="66">
        <v>22456419.77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</row>
    <row r="43" spans="1:153" ht="15" x14ac:dyDescent="0.2">
      <c r="A43" s="24" t="s">
        <v>40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</row>
    <row r="44" spans="1:153" ht="15" x14ac:dyDescent="0.2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  <c r="CT44" s="64"/>
      <c r="CU44" s="64"/>
      <c r="CV44" s="64"/>
      <c r="CW44" s="64"/>
      <c r="CX44" s="64"/>
      <c r="CY44" s="64"/>
      <c r="CZ44" s="64"/>
      <c r="DA44" s="64"/>
      <c r="DB44" s="64"/>
      <c r="DC44" s="64"/>
      <c r="DD44" s="64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</row>
  </sheetData>
  <mergeCells count="49">
    <mergeCell ref="A9:EW9"/>
    <mergeCell ref="A10:EW10"/>
    <mergeCell ref="A38:EV38"/>
    <mergeCell ref="A36:EW36"/>
    <mergeCell ref="A34:EW34"/>
    <mergeCell ref="EH20:EW20"/>
    <mergeCell ref="AI21:BW21"/>
    <mergeCell ref="EH21:EW21"/>
    <mergeCell ref="EH22:EW22"/>
    <mergeCell ref="EH15:EW15"/>
    <mergeCell ref="EH16:EW16"/>
    <mergeCell ref="AI17:DP19"/>
    <mergeCell ref="EH17:EW17"/>
    <mergeCell ref="EH18:EW18"/>
    <mergeCell ref="EH19:EW19"/>
    <mergeCell ref="EH12:EW12"/>
    <mergeCell ref="CX6:DQ6"/>
    <mergeCell ref="DT6:EW6"/>
    <mergeCell ref="DG7:DJ7"/>
    <mergeCell ref="DN7:EE7"/>
    <mergeCell ref="EF7:EI7"/>
    <mergeCell ref="EJ7:EM7"/>
    <mergeCell ref="CX2:EW2"/>
    <mergeCell ref="CX3:EW3"/>
    <mergeCell ref="CX4:EW4"/>
    <mergeCell ref="CX5:DQ5"/>
    <mergeCell ref="DT5:EW5"/>
    <mergeCell ref="EH13:EW13"/>
    <mergeCell ref="BH14:BK14"/>
    <mergeCell ref="BO14:CF14"/>
    <mergeCell ref="CH14:CN14"/>
    <mergeCell ref="EH14:EW14"/>
    <mergeCell ref="AS24:EW25"/>
    <mergeCell ref="AS27:EW29"/>
    <mergeCell ref="A44:DD44"/>
    <mergeCell ref="A31:DD31"/>
    <mergeCell ref="A40:DD40"/>
    <mergeCell ref="A42:DD42"/>
    <mergeCell ref="H2:BH2"/>
    <mergeCell ref="H3:BH3"/>
    <mergeCell ref="H5:AC5"/>
    <mergeCell ref="AG5:BH5"/>
    <mergeCell ref="I7:J7"/>
    <mergeCell ref="K7:N7"/>
    <mergeCell ref="O7:P7"/>
    <mergeCell ref="R7:AJ7"/>
    <mergeCell ref="AL7:AO7"/>
    <mergeCell ref="AP7:AS7"/>
    <mergeCell ref="AT7:AV7"/>
  </mergeCells>
  <pageMargins left="0.59055118110236227" right="0.39370078740157483" top="0.39370078740157483" bottom="0.19685039370078741" header="0" footer="0"/>
  <pageSetup paperSize="9" fitToHeight="0" orientation="landscape" r:id="rId1"/>
  <headerFooter alignWithMargins="0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workbookViewId="0">
      <selection activeCell="E13" sqref="E13"/>
    </sheetView>
  </sheetViews>
  <sheetFormatPr defaultRowHeight="12.75" customHeight="1" x14ac:dyDescent="0.2"/>
  <cols>
    <col min="1" max="1" width="6.28515625" customWidth="1"/>
    <col min="2" max="2" width="62.42578125" customWidth="1"/>
    <col min="3" max="3" width="26.28515625" customWidth="1"/>
  </cols>
  <sheetData>
    <row r="1" spans="1:3" ht="12.75" customHeight="1" x14ac:dyDescent="0.2">
      <c r="A1" s="27"/>
      <c r="B1" s="27"/>
      <c r="C1" s="28" t="s">
        <v>43</v>
      </c>
    </row>
    <row r="2" spans="1:3" ht="14.25" customHeight="1" x14ac:dyDescent="0.2">
      <c r="A2" s="27"/>
      <c r="B2" s="65" t="s">
        <v>44</v>
      </c>
      <c r="C2" s="65"/>
    </row>
    <row r="3" spans="1:3" ht="14.25" customHeight="1" x14ac:dyDescent="0.2">
      <c r="A3" s="27"/>
      <c r="B3" s="90" t="s">
        <v>45</v>
      </c>
      <c r="C3" s="65"/>
    </row>
    <row r="4" spans="1:3" ht="12.75" customHeight="1" x14ac:dyDescent="0.2">
      <c r="A4" s="27"/>
      <c r="B4" s="27"/>
      <c r="C4" s="27"/>
    </row>
    <row r="5" spans="1:3" ht="12.75" customHeight="1" x14ac:dyDescent="0.2">
      <c r="A5" s="29" t="s">
        <v>46</v>
      </c>
      <c r="B5" s="29" t="s">
        <v>47</v>
      </c>
      <c r="C5" s="29" t="s">
        <v>48</v>
      </c>
    </row>
    <row r="6" spans="1:3" ht="12.75" customHeight="1" x14ac:dyDescent="0.2">
      <c r="A6" s="29">
        <v>1</v>
      </c>
      <c r="B6" s="29">
        <v>2</v>
      </c>
      <c r="C6" s="29">
        <v>3</v>
      </c>
    </row>
    <row r="7" spans="1:3" ht="12.75" customHeight="1" x14ac:dyDescent="0.2">
      <c r="A7" s="30"/>
      <c r="B7" s="31" t="s">
        <v>49</v>
      </c>
      <c r="C7" s="50">
        <f>C8+C9+C10+C11</f>
        <v>78920465.689999998</v>
      </c>
    </row>
    <row r="8" spans="1:3" ht="25.5" customHeight="1" x14ac:dyDescent="0.2">
      <c r="A8" s="31"/>
      <c r="B8" s="31" t="s">
        <v>50</v>
      </c>
      <c r="C8" s="50">
        <v>41818439.810000002</v>
      </c>
    </row>
    <row r="9" spans="1:3" ht="12.75" customHeight="1" x14ac:dyDescent="0.2">
      <c r="A9" s="30"/>
      <c r="B9" s="31" t="s">
        <v>51</v>
      </c>
      <c r="C9" s="50">
        <v>30942649.300000001</v>
      </c>
    </row>
    <row r="10" spans="1:3" ht="12.75" customHeight="1" x14ac:dyDescent="0.2">
      <c r="A10" s="30"/>
      <c r="B10" s="31" t="s">
        <v>52</v>
      </c>
      <c r="C10" s="50">
        <v>4999380</v>
      </c>
    </row>
    <row r="11" spans="1:3" ht="12.75" customHeight="1" x14ac:dyDescent="0.2">
      <c r="A11" s="30"/>
      <c r="B11" s="31" t="s">
        <v>51</v>
      </c>
      <c r="C11" s="50">
        <v>1159996.58</v>
      </c>
    </row>
    <row r="12" spans="1:3" ht="12.75" customHeight="1" x14ac:dyDescent="0.2">
      <c r="A12" s="30"/>
      <c r="B12" s="31" t="s">
        <v>53</v>
      </c>
      <c r="C12" s="50">
        <v>0</v>
      </c>
    </row>
    <row r="13" spans="1:3" ht="25.5" customHeight="1" x14ac:dyDescent="0.2">
      <c r="A13" s="31"/>
      <c r="B13" s="31" t="s">
        <v>54</v>
      </c>
      <c r="C13" s="50">
        <v>0</v>
      </c>
    </row>
    <row r="14" spans="1:3" ht="25.5" customHeight="1" x14ac:dyDescent="0.2">
      <c r="A14" s="31"/>
      <c r="B14" s="31" t="s">
        <v>55</v>
      </c>
      <c r="C14" s="50">
        <v>0</v>
      </c>
    </row>
    <row r="15" spans="1:3" ht="12.75" customHeight="1" x14ac:dyDescent="0.2">
      <c r="A15" s="30"/>
      <c r="B15" s="30"/>
      <c r="C15" s="50"/>
    </row>
    <row r="16" spans="1:3" ht="25.5" customHeight="1" x14ac:dyDescent="0.2">
      <c r="A16" s="30"/>
      <c r="B16" s="31" t="s">
        <v>56</v>
      </c>
      <c r="C16" s="50">
        <v>0</v>
      </c>
    </row>
    <row r="17" spans="1:3" ht="12.75" customHeight="1" x14ac:dyDescent="0.2">
      <c r="A17" s="30"/>
      <c r="B17" s="31" t="s">
        <v>57</v>
      </c>
      <c r="C17" s="50">
        <v>0</v>
      </c>
    </row>
    <row r="18" spans="1:3" ht="12.75" customHeight="1" x14ac:dyDescent="0.2">
      <c r="A18" s="30"/>
      <c r="B18" s="31" t="s">
        <v>58</v>
      </c>
      <c r="C18" s="50">
        <v>0</v>
      </c>
    </row>
    <row r="19" spans="1:3" ht="12.75" customHeight="1" x14ac:dyDescent="0.2">
      <c r="A19" s="30"/>
      <c r="B19" s="31" t="s">
        <v>59</v>
      </c>
      <c r="C19" s="50">
        <v>0</v>
      </c>
    </row>
    <row r="20" spans="1:3" ht="12.75" customHeight="1" x14ac:dyDescent="0.2">
      <c r="A20" s="30"/>
      <c r="B20" s="31" t="s">
        <v>60</v>
      </c>
      <c r="C20" s="50">
        <f>C21+C22+LAST_CELL</f>
        <v>565062</v>
      </c>
    </row>
    <row r="21" spans="1:3" ht="25.5" customHeight="1" x14ac:dyDescent="0.2">
      <c r="A21" s="30"/>
      <c r="B21" s="31" t="s">
        <v>61</v>
      </c>
      <c r="C21" s="50">
        <v>0</v>
      </c>
    </row>
    <row r="22" spans="1:3" ht="12.75" customHeight="1" x14ac:dyDescent="0.2">
      <c r="A22" s="30"/>
      <c r="B22" s="31" t="s">
        <v>62</v>
      </c>
      <c r="C22" s="50">
        <v>565062</v>
      </c>
    </row>
    <row r="23" spans="1:3" ht="25.5" customHeight="1" x14ac:dyDescent="0.2">
      <c r="A23" s="30"/>
      <c r="B23" s="31" t="s">
        <v>63</v>
      </c>
      <c r="C23" s="50">
        <v>0</v>
      </c>
    </row>
  </sheetData>
  <mergeCells count="2">
    <mergeCell ref="B2:C2"/>
    <mergeCell ref="B3:C3"/>
  </mergeCells>
  <pageMargins left="0.78740157480314965" right="0.39370078740157483" top="0.39370078740157483" bottom="0.39370078740157483" header="0" footer="0"/>
  <pageSetup paperSize="9" scale="9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92"/>
  <sheetViews>
    <sheetView view="pageBreakPreview" zoomScale="60" zoomScaleNormal="70" workbookViewId="0">
      <selection activeCell="P15" sqref="P15"/>
    </sheetView>
  </sheetViews>
  <sheetFormatPr defaultRowHeight="12.75" customHeight="1" x14ac:dyDescent="0.2"/>
  <cols>
    <col min="1" max="1" width="32" customWidth="1"/>
    <col min="2" max="2" width="8.28515625" customWidth="1"/>
    <col min="3" max="3" width="10.28515625" customWidth="1"/>
    <col min="4" max="4" width="20.85546875" customWidth="1"/>
    <col min="5" max="5" width="6.28515625" bestFit="1" customWidth="1"/>
    <col min="6" max="6" width="17.7109375" bestFit="1" customWidth="1"/>
    <col min="7" max="7" width="15.28515625" customWidth="1"/>
    <col min="8" max="8" width="20.5703125" customWidth="1"/>
    <col min="9" max="9" width="8.85546875" hidden="1" customWidth="1"/>
    <col min="10" max="10" width="15.42578125" customWidth="1"/>
    <col min="11" max="12" width="13.28515625" customWidth="1"/>
    <col min="13" max="14" width="13" customWidth="1"/>
    <col min="15" max="15" width="17.85546875" customWidth="1"/>
    <col min="16" max="16" width="20.85546875" customWidth="1"/>
    <col min="17" max="17" width="14.42578125" customWidth="1"/>
    <col min="18" max="18" width="12.85546875" customWidth="1"/>
    <col min="19" max="19" width="13.140625" customWidth="1"/>
    <col min="20" max="20" width="8.7109375" customWidth="1"/>
    <col min="21" max="21" width="7.85546875" customWidth="1"/>
    <col min="22" max="22" width="17.85546875" customWidth="1"/>
    <col min="23" max="23" width="20.85546875" customWidth="1"/>
    <col min="24" max="24" width="14.5703125" customWidth="1"/>
    <col min="25" max="25" width="13" customWidth="1"/>
    <col min="26" max="26" width="12.5703125" customWidth="1"/>
    <col min="27" max="27" width="9.5703125" customWidth="1"/>
    <col min="28" max="28" width="7.85546875" customWidth="1"/>
  </cols>
  <sheetData>
    <row r="1" spans="1:28" ht="12.7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 t="s">
        <v>65</v>
      </c>
    </row>
    <row r="2" spans="1:28" ht="14.25" customHeight="1" x14ac:dyDescent="0.2">
      <c r="A2" s="27"/>
      <c r="B2" s="65" t="s">
        <v>64</v>
      </c>
      <c r="C2" s="65"/>
      <c r="D2" s="65"/>
      <c r="E2" s="65"/>
      <c r="F2" s="65"/>
      <c r="G2" s="65"/>
      <c r="H2" s="7"/>
      <c r="I2" s="7"/>
      <c r="J2" s="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8" ht="14.25" customHeight="1" x14ac:dyDescent="0.2">
      <c r="A3" s="27"/>
      <c r="B3" s="65" t="s">
        <v>66</v>
      </c>
      <c r="C3" s="65"/>
      <c r="D3" s="65"/>
      <c r="E3" s="65"/>
      <c r="F3" s="65"/>
      <c r="G3" s="65"/>
      <c r="H3" s="7"/>
      <c r="I3" s="7"/>
      <c r="J3" s="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 spans="1:28" ht="12.75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1:28" ht="12.75" customHeight="1" x14ac:dyDescent="0.2">
      <c r="A5" s="98" t="s">
        <v>47</v>
      </c>
      <c r="B5" s="98" t="s">
        <v>67</v>
      </c>
      <c r="C5" s="98" t="s">
        <v>68</v>
      </c>
      <c r="D5" s="98" t="s">
        <v>69</v>
      </c>
      <c r="E5" s="98" t="s">
        <v>70</v>
      </c>
      <c r="F5" s="98" t="s">
        <v>71</v>
      </c>
      <c r="G5" s="94" t="s">
        <v>72</v>
      </c>
      <c r="H5" s="95"/>
      <c r="I5" s="95"/>
      <c r="J5" s="95"/>
      <c r="K5" s="95"/>
      <c r="L5" s="95"/>
      <c r="M5" s="95"/>
      <c r="N5" s="96"/>
      <c r="O5" s="97" t="s">
        <v>72</v>
      </c>
      <c r="P5" s="95"/>
      <c r="Q5" s="95"/>
      <c r="R5" s="95"/>
      <c r="S5" s="95"/>
      <c r="T5" s="95"/>
      <c r="U5" s="96"/>
      <c r="V5" s="97" t="s">
        <v>72</v>
      </c>
      <c r="W5" s="95"/>
      <c r="X5" s="95"/>
      <c r="Y5" s="95"/>
      <c r="Z5" s="95"/>
      <c r="AA5" s="95"/>
      <c r="AB5" s="96"/>
    </row>
    <row r="6" spans="1:28" ht="12.75" customHeight="1" x14ac:dyDescent="0.2">
      <c r="A6" s="100"/>
      <c r="B6" s="100"/>
      <c r="C6" s="100"/>
      <c r="D6" s="100"/>
      <c r="E6" s="100"/>
      <c r="F6" s="100"/>
      <c r="G6" s="98" t="s">
        <v>73</v>
      </c>
      <c r="H6" s="91" t="s">
        <v>74</v>
      </c>
      <c r="I6" s="92"/>
      <c r="J6" s="92"/>
      <c r="K6" s="92"/>
      <c r="L6" s="92"/>
      <c r="M6" s="92"/>
      <c r="N6" s="93"/>
      <c r="O6" s="98" t="s">
        <v>75</v>
      </c>
      <c r="P6" s="91" t="s">
        <v>74</v>
      </c>
      <c r="Q6" s="92"/>
      <c r="R6" s="92"/>
      <c r="S6" s="92"/>
      <c r="T6" s="92"/>
      <c r="U6" s="93"/>
      <c r="V6" s="98" t="s">
        <v>76</v>
      </c>
      <c r="W6" s="91" t="s">
        <v>74</v>
      </c>
      <c r="X6" s="92"/>
      <c r="Y6" s="92"/>
      <c r="Z6" s="92"/>
      <c r="AA6" s="92"/>
      <c r="AB6" s="93"/>
    </row>
    <row r="7" spans="1:28" ht="12.75" customHeight="1" x14ac:dyDescent="0.2">
      <c r="A7" s="100"/>
      <c r="B7" s="100"/>
      <c r="C7" s="100"/>
      <c r="D7" s="100"/>
      <c r="E7" s="100"/>
      <c r="F7" s="100"/>
      <c r="G7" s="100"/>
      <c r="H7" s="98" t="s">
        <v>77</v>
      </c>
      <c r="I7" s="98" t="s">
        <v>78</v>
      </c>
      <c r="J7" s="98" t="s">
        <v>79</v>
      </c>
      <c r="K7" s="98" t="s">
        <v>80</v>
      </c>
      <c r="L7" s="98" t="s">
        <v>81</v>
      </c>
      <c r="M7" s="101" t="s">
        <v>82</v>
      </c>
      <c r="N7" s="102"/>
      <c r="O7" s="100"/>
      <c r="P7" s="98" t="s">
        <v>77</v>
      </c>
      <c r="Q7" s="98" t="s">
        <v>79</v>
      </c>
      <c r="R7" s="98" t="s">
        <v>80</v>
      </c>
      <c r="S7" s="98" t="s">
        <v>81</v>
      </c>
      <c r="T7" s="101" t="s">
        <v>82</v>
      </c>
      <c r="U7" s="102"/>
      <c r="V7" s="100"/>
      <c r="W7" s="98" t="s">
        <v>77</v>
      </c>
      <c r="X7" s="98" t="s">
        <v>79</v>
      </c>
      <c r="Y7" s="98" t="s">
        <v>80</v>
      </c>
      <c r="Z7" s="98" t="s">
        <v>81</v>
      </c>
      <c r="AA7" s="101" t="s">
        <v>82</v>
      </c>
      <c r="AB7" s="102"/>
    </row>
    <row r="8" spans="1:28" ht="134.25" customHeight="1" x14ac:dyDescent="0.2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29" t="s">
        <v>83</v>
      </c>
      <c r="N8" s="29" t="s">
        <v>84</v>
      </c>
      <c r="O8" s="99"/>
      <c r="P8" s="99"/>
      <c r="Q8" s="99"/>
      <c r="R8" s="99"/>
      <c r="S8" s="99"/>
      <c r="T8" s="29" t="s">
        <v>83</v>
      </c>
      <c r="U8" s="29" t="s">
        <v>84</v>
      </c>
      <c r="V8" s="99"/>
      <c r="W8" s="99"/>
      <c r="X8" s="99"/>
      <c r="Y8" s="99"/>
      <c r="Z8" s="99"/>
      <c r="AA8" s="29" t="s">
        <v>83</v>
      </c>
      <c r="AB8" s="29" t="s">
        <v>84</v>
      </c>
    </row>
    <row r="9" spans="1:28" ht="12.75" customHeight="1" x14ac:dyDescent="0.2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/>
      <c r="J9" s="29">
        <v>9</v>
      </c>
      <c r="K9" s="29">
        <v>10</v>
      </c>
      <c r="L9" s="29">
        <v>11</v>
      </c>
      <c r="M9" s="29">
        <v>12</v>
      </c>
      <c r="N9" s="29">
        <v>13</v>
      </c>
      <c r="O9" s="29">
        <v>14</v>
      </c>
      <c r="P9" s="29">
        <v>15</v>
      </c>
      <c r="Q9" s="29">
        <v>16</v>
      </c>
      <c r="R9" s="29">
        <v>17</v>
      </c>
      <c r="S9" s="29">
        <v>18</v>
      </c>
      <c r="T9" s="29">
        <v>19</v>
      </c>
      <c r="U9" s="29">
        <v>20</v>
      </c>
      <c r="V9" s="29">
        <v>21</v>
      </c>
      <c r="W9" s="29">
        <v>22</v>
      </c>
      <c r="X9" s="29">
        <v>23</v>
      </c>
      <c r="Y9" s="29">
        <v>24</v>
      </c>
      <c r="Z9" s="29">
        <v>25</v>
      </c>
      <c r="AA9" s="29">
        <v>26</v>
      </c>
      <c r="AB9" s="29">
        <v>27</v>
      </c>
    </row>
    <row r="10" spans="1:28" s="54" customFormat="1" ht="25.5" x14ac:dyDescent="0.2">
      <c r="A10" s="51" t="s">
        <v>85</v>
      </c>
      <c r="B10" s="52" t="s">
        <v>86</v>
      </c>
      <c r="C10" s="52" t="s">
        <v>87</v>
      </c>
      <c r="D10" s="52" t="s">
        <v>88</v>
      </c>
      <c r="E10" s="52" t="s">
        <v>89</v>
      </c>
      <c r="F10" s="52" t="s">
        <v>90</v>
      </c>
      <c r="G10" s="53">
        <v>60948800</v>
      </c>
      <c r="H10" s="53">
        <v>0</v>
      </c>
      <c r="I10" s="53">
        <v>0</v>
      </c>
      <c r="J10" s="53"/>
      <c r="K10" s="53"/>
      <c r="L10" s="53"/>
      <c r="M10" s="53"/>
      <c r="N10" s="53"/>
      <c r="O10" s="53">
        <v>62236100</v>
      </c>
      <c r="P10" s="53"/>
      <c r="Q10" s="53"/>
      <c r="R10" s="53"/>
      <c r="S10" s="53"/>
      <c r="T10" s="53"/>
      <c r="U10" s="53"/>
      <c r="V10" s="53">
        <v>63894700</v>
      </c>
      <c r="W10" s="53"/>
      <c r="X10" s="53"/>
      <c r="Y10" s="53"/>
      <c r="Z10" s="53"/>
      <c r="AA10" s="53"/>
      <c r="AB10" s="53"/>
    </row>
    <row r="11" spans="1:28" ht="25.5" x14ac:dyDescent="0.2">
      <c r="A11" s="33" t="s">
        <v>91</v>
      </c>
      <c r="B11" s="34" t="s">
        <v>92</v>
      </c>
      <c r="C11" s="34" t="s">
        <v>87</v>
      </c>
      <c r="D11" s="34" t="s">
        <v>88</v>
      </c>
      <c r="E11" s="34" t="s">
        <v>89</v>
      </c>
      <c r="F11" s="34" t="s">
        <v>90</v>
      </c>
      <c r="G11" s="47"/>
      <c r="H11" s="47">
        <v>0</v>
      </c>
      <c r="I11" s="47">
        <v>0</v>
      </c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</row>
    <row r="12" spans="1:28" ht="25.5" x14ac:dyDescent="0.2">
      <c r="A12" s="33" t="s">
        <v>93</v>
      </c>
      <c r="B12" s="34" t="s">
        <v>94</v>
      </c>
      <c r="C12" s="34" t="s">
        <v>95</v>
      </c>
      <c r="D12" s="34" t="s">
        <v>88</v>
      </c>
      <c r="E12" s="34" t="s">
        <v>96</v>
      </c>
      <c r="F12" s="34" t="s">
        <v>90</v>
      </c>
      <c r="G12" s="47"/>
      <c r="H12" s="47">
        <v>0</v>
      </c>
      <c r="I12" s="47">
        <v>0</v>
      </c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</row>
    <row r="13" spans="1:28" ht="38.25" x14ac:dyDescent="0.2">
      <c r="A13" s="33" t="s">
        <v>97</v>
      </c>
      <c r="B13" s="34" t="s">
        <v>98</v>
      </c>
      <c r="C13" s="34" t="s">
        <v>87</v>
      </c>
      <c r="D13" s="34" t="s">
        <v>88</v>
      </c>
      <c r="E13" s="34" t="s">
        <v>89</v>
      </c>
      <c r="F13" s="34" t="s">
        <v>90</v>
      </c>
      <c r="G13" s="47">
        <v>52006000</v>
      </c>
      <c r="H13" s="47">
        <v>0</v>
      </c>
      <c r="I13" s="47">
        <v>0</v>
      </c>
      <c r="J13" s="47"/>
      <c r="K13" s="47"/>
      <c r="L13" s="47"/>
      <c r="M13" s="47"/>
      <c r="N13" s="47"/>
      <c r="O13" s="47">
        <v>53140300</v>
      </c>
      <c r="P13" s="47"/>
      <c r="Q13" s="47"/>
      <c r="R13" s="47"/>
      <c r="S13" s="47"/>
      <c r="T13" s="47"/>
      <c r="U13" s="47"/>
      <c r="V13" s="47">
        <v>54688800</v>
      </c>
      <c r="W13" s="47"/>
      <c r="X13" s="47"/>
      <c r="Y13" s="47"/>
      <c r="Z13" s="47"/>
      <c r="AA13" s="47"/>
      <c r="AB13" s="47"/>
    </row>
    <row r="14" spans="1:28" ht="76.5" x14ac:dyDescent="0.2">
      <c r="A14" s="33" t="s">
        <v>99</v>
      </c>
      <c r="B14" s="34" t="s">
        <v>100</v>
      </c>
      <c r="C14" s="34" t="s">
        <v>101</v>
      </c>
      <c r="D14" s="34" t="s">
        <v>102</v>
      </c>
      <c r="E14" s="34" t="s">
        <v>103</v>
      </c>
      <c r="F14" s="34" t="s">
        <v>90</v>
      </c>
      <c r="G14" s="47">
        <v>50906000</v>
      </c>
      <c r="H14" s="47">
        <v>50906000</v>
      </c>
      <c r="I14" s="47">
        <v>0</v>
      </c>
      <c r="J14" s="47"/>
      <c r="K14" s="47"/>
      <c r="L14" s="47"/>
      <c r="M14" s="47"/>
      <c r="N14" s="47"/>
      <c r="O14" s="47">
        <v>53140300</v>
      </c>
      <c r="P14" s="47">
        <v>53140300</v>
      </c>
      <c r="Q14" s="47"/>
      <c r="R14" s="47"/>
      <c r="S14" s="47"/>
      <c r="T14" s="47"/>
      <c r="U14" s="47"/>
      <c r="V14" s="47">
        <v>54688800</v>
      </c>
      <c r="W14" s="47">
        <v>54688800</v>
      </c>
      <c r="X14" s="47"/>
      <c r="Y14" s="47"/>
      <c r="Z14" s="47"/>
      <c r="AA14" s="47"/>
      <c r="AB14" s="47"/>
    </row>
    <row r="15" spans="1:28" ht="25.5" x14ac:dyDescent="0.2">
      <c r="A15" s="33" t="s">
        <v>104</v>
      </c>
      <c r="B15" s="34" t="s">
        <v>105</v>
      </c>
      <c r="C15" s="34" t="s">
        <v>101</v>
      </c>
      <c r="D15" s="34" t="s">
        <v>88</v>
      </c>
      <c r="E15" s="34" t="s">
        <v>96</v>
      </c>
      <c r="F15" s="34" t="s">
        <v>90</v>
      </c>
      <c r="G15" s="47">
        <v>1100000</v>
      </c>
      <c r="H15" s="47">
        <v>0</v>
      </c>
      <c r="I15" s="47">
        <v>0</v>
      </c>
      <c r="J15" s="47"/>
      <c r="K15" s="47"/>
      <c r="L15" s="47"/>
      <c r="M15" s="47">
        <v>1100000</v>
      </c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</row>
    <row r="16" spans="1:28" ht="25.5" x14ac:dyDescent="0.2">
      <c r="A16" s="33" t="s">
        <v>106</v>
      </c>
      <c r="B16" s="34" t="s">
        <v>107</v>
      </c>
      <c r="C16" s="34" t="s">
        <v>101</v>
      </c>
      <c r="D16" s="34" t="s">
        <v>88</v>
      </c>
      <c r="E16" s="34" t="s">
        <v>96</v>
      </c>
      <c r="F16" s="34" t="s">
        <v>90</v>
      </c>
      <c r="G16" s="47"/>
      <c r="H16" s="47">
        <v>0</v>
      </c>
      <c r="I16" s="47">
        <v>0</v>
      </c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</row>
    <row r="17" spans="1:28" ht="25.5" x14ac:dyDescent="0.2">
      <c r="A17" s="33" t="s">
        <v>108</v>
      </c>
      <c r="B17" s="34" t="s">
        <v>109</v>
      </c>
      <c r="C17" s="34" t="s">
        <v>101</v>
      </c>
      <c r="D17" s="34" t="s">
        <v>88</v>
      </c>
      <c r="E17" s="34" t="s">
        <v>96</v>
      </c>
      <c r="F17" s="34" t="s">
        <v>90</v>
      </c>
      <c r="G17" s="47"/>
      <c r="H17" s="47">
        <v>0</v>
      </c>
      <c r="I17" s="47">
        <v>0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</row>
    <row r="18" spans="1:28" ht="25.5" x14ac:dyDescent="0.2">
      <c r="A18" s="33" t="s">
        <v>110</v>
      </c>
      <c r="B18" s="34" t="s">
        <v>111</v>
      </c>
      <c r="C18" s="34" t="s">
        <v>101</v>
      </c>
      <c r="D18" s="34" t="s">
        <v>88</v>
      </c>
      <c r="E18" s="34" t="s">
        <v>96</v>
      </c>
      <c r="F18" s="34" t="s">
        <v>90</v>
      </c>
      <c r="G18" s="47"/>
      <c r="H18" s="47">
        <v>0</v>
      </c>
      <c r="I18" s="47">
        <v>0</v>
      </c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</row>
    <row r="19" spans="1:28" ht="38.25" x14ac:dyDescent="0.2">
      <c r="A19" s="33" t="s">
        <v>112</v>
      </c>
      <c r="B19" s="34" t="s">
        <v>113</v>
      </c>
      <c r="C19" s="34" t="s">
        <v>101</v>
      </c>
      <c r="D19" s="34" t="s">
        <v>88</v>
      </c>
      <c r="E19" s="34" t="s">
        <v>96</v>
      </c>
      <c r="F19" s="34" t="s">
        <v>90</v>
      </c>
      <c r="G19" s="47"/>
      <c r="H19" s="47">
        <v>0</v>
      </c>
      <c r="I19" s="47">
        <v>0</v>
      </c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</row>
    <row r="20" spans="1:28" ht="25.5" x14ac:dyDescent="0.2">
      <c r="A20" s="33" t="s">
        <v>114</v>
      </c>
      <c r="B20" s="34" t="s">
        <v>115</v>
      </c>
      <c r="C20" s="34" t="s">
        <v>87</v>
      </c>
      <c r="D20" s="34" t="s">
        <v>88</v>
      </c>
      <c r="E20" s="34" t="s">
        <v>89</v>
      </c>
      <c r="F20" s="34" t="s">
        <v>90</v>
      </c>
      <c r="G20" s="47"/>
      <c r="H20" s="47">
        <v>0</v>
      </c>
      <c r="I20" s="47">
        <v>0</v>
      </c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</row>
    <row r="21" spans="1:28" ht="51" x14ac:dyDescent="0.2">
      <c r="A21" s="33" t="s">
        <v>116</v>
      </c>
      <c r="B21" s="34" t="s">
        <v>117</v>
      </c>
      <c r="C21" s="34" t="s">
        <v>118</v>
      </c>
      <c r="D21" s="34" t="s">
        <v>88</v>
      </c>
      <c r="E21" s="34" t="s">
        <v>96</v>
      </c>
      <c r="F21" s="34" t="s">
        <v>90</v>
      </c>
      <c r="G21" s="47"/>
      <c r="H21" s="47">
        <v>0</v>
      </c>
      <c r="I21" s="47">
        <v>0</v>
      </c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</row>
    <row r="22" spans="1:28" ht="25.5" x14ac:dyDescent="0.2">
      <c r="A22" s="33" t="s">
        <v>119</v>
      </c>
      <c r="B22" s="34" t="s">
        <v>120</v>
      </c>
      <c r="C22" s="34" t="s">
        <v>118</v>
      </c>
      <c r="D22" s="34" t="s">
        <v>88</v>
      </c>
      <c r="E22" s="34" t="s">
        <v>96</v>
      </c>
      <c r="F22" s="34" t="s">
        <v>90</v>
      </c>
      <c r="G22" s="47"/>
      <c r="H22" s="47">
        <v>0</v>
      </c>
      <c r="I22" s="47">
        <v>0</v>
      </c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</row>
    <row r="23" spans="1:28" ht="38.25" x14ac:dyDescent="0.2">
      <c r="A23" s="33" t="s">
        <v>121</v>
      </c>
      <c r="B23" s="34" t="s">
        <v>122</v>
      </c>
      <c r="C23" s="34" t="s">
        <v>118</v>
      </c>
      <c r="D23" s="34" t="s">
        <v>88</v>
      </c>
      <c r="E23" s="34" t="s">
        <v>96</v>
      </c>
      <c r="F23" s="34" t="s">
        <v>90</v>
      </c>
      <c r="G23" s="47"/>
      <c r="H23" s="47">
        <v>0</v>
      </c>
      <c r="I23" s="47">
        <v>0</v>
      </c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</row>
    <row r="24" spans="1:28" ht="25.5" x14ac:dyDescent="0.2">
      <c r="A24" s="33" t="s">
        <v>123</v>
      </c>
      <c r="B24" s="34" t="s">
        <v>124</v>
      </c>
      <c r="C24" s="34" t="s">
        <v>118</v>
      </c>
      <c r="D24" s="34" t="s">
        <v>88</v>
      </c>
      <c r="E24" s="34" t="s">
        <v>96</v>
      </c>
      <c r="F24" s="34" t="s">
        <v>90</v>
      </c>
      <c r="G24" s="47"/>
      <c r="H24" s="47">
        <v>0</v>
      </c>
      <c r="I24" s="47">
        <v>0</v>
      </c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</row>
    <row r="25" spans="1:28" ht="25.5" x14ac:dyDescent="0.2">
      <c r="A25" s="33" t="s">
        <v>125</v>
      </c>
      <c r="B25" s="34" t="s">
        <v>126</v>
      </c>
      <c r="C25" s="34" t="s">
        <v>87</v>
      </c>
      <c r="D25" s="34" t="s">
        <v>88</v>
      </c>
      <c r="E25" s="34" t="s">
        <v>89</v>
      </c>
      <c r="F25" s="34" t="s">
        <v>90</v>
      </c>
      <c r="G25" s="47">
        <v>8942800</v>
      </c>
      <c r="H25" s="47">
        <v>0</v>
      </c>
      <c r="I25" s="47">
        <v>0</v>
      </c>
      <c r="J25" s="47"/>
      <c r="K25" s="47"/>
      <c r="L25" s="47"/>
      <c r="M25" s="47"/>
      <c r="N25" s="47"/>
      <c r="O25" s="47">
        <v>9095800</v>
      </c>
      <c r="P25" s="47"/>
      <c r="Q25" s="47"/>
      <c r="R25" s="47"/>
      <c r="S25" s="47"/>
      <c r="T25" s="47"/>
      <c r="U25" s="47"/>
      <c r="V25" s="47">
        <v>9205900</v>
      </c>
      <c r="W25" s="47"/>
      <c r="X25" s="47"/>
      <c r="Y25" s="47"/>
      <c r="Z25" s="47"/>
      <c r="AA25" s="47"/>
      <c r="AB25" s="47"/>
    </row>
    <row r="26" spans="1:28" ht="25.5" x14ac:dyDescent="0.2">
      <c r="A26" s="33" t="s">
        <v>127</v>
      </c>
      <c r="B26" s="34" t="s">
        <v>128</v>
      </c>
      <c r="C26" s="34" t="s">
        <v>129</v>
      </c>
      <c r="D26" s="34" t="s">
        <v>88</v>
      </c>
      <c r="E26" s="34" t="s">
        <v>130</v>
      </c>
      <c r="F26" s="34" t="s">
        <v>90</v>
      </c>
      <c r="G26" s="47">
        <v>8942800</v>
      </c>
      <c r="H26" s="47">
        <v>0</v>
      </c>
      <c r="I26" s="47">
        <v>0</v>
      </c>
      <c r="J26" s="47">
        <v>8942800</v>
      </c>
      <c r="K26" s="47"/>
      <c r="L26" s="47"/>
      <c r="M26" s="47"/>
      <c r="N26" s="47"/>
      <c r="O26" s="47">
        <v>9095800</v>
      </c>
      <c r="P26" s="47"/>
      <c r="Q26" s="47">
        <v>9095800</v>
      </c>
      <c r="R26" s="47"/>
      <c r="S26" s="47"/>
      <c r="T26" s="47"/>
      <c r="U26" s="47"/>
      <c r="V26" s="47">
        <v>9205900</v>
      </c>
      <c r="W26" s="47"/>
      <c r="X26" s="47">
        <v>9205900</v>
      </c>
      <c r="Y26" s="47"/>
      <c r="Z26" s="47"/>
      <c r="AA26" s="47"/>
      <c r="AB26" s="47"/>
    </row>
    <row r="27" spans="1:28" x14ac:dyDescent="0.2">
      <c r="A27" s="33" t="s">
        <v>131</v>
      </c>
      <c r="B27" s="34"/>
      <c r="C27" s="34" t="s">
        <v>129</v>
      </c>
      <c r="D27" s="34" t="s">
        <v>132</v>
      </c>
      <c r="E27" s="34" t="s">
        <v>130</v>
      </c>
      <c r="F27" s="34" t="s">
        <v>90</v>
      </c>
      <c r="G27" s="47"/>
      <c r="H27" s="47">
        <v>0</v>
      </c>
      <c r="I27" s="47">
        <v>0</v>
      </c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:28" x14ac:dyDescent="0.2">
      <c r="A28" s="33" t="s">
        <v>131</v>
      </c>
      <c r="B28" s="34"/>
      <c r="C28" s="34" t="s">
        <v>129</v>
      </c>
      <c r="D28" s="34" t="s">
        <v>133</v>
      </c>
      <c r="E28" s="34" t="s">
        <v>130</v>
      </c>
      <c r="F28" s="34" t="s">
        <v>90</v>
      </c>
      <c r="G28" s="47"/>
      <c r="H28" s="47">
        <v>0</v>
      </c>
      <c r="I28" s="47">
        <v>0</v>
      </c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:28" x14ac:dyDescent="0.2">
      <c r="A29" s="33" t="s">
        <v>131</v>
      </c>
      <c r="B29" s="34"/>
      <c r="C29" s="34" t="s">
        <v>129</v>
      </c>
      <c r="D29" s="34" t="s">
        <v>134</v>
      </c>
      <c r="E29" s="34" t="s">
        <v>130</v>
      </c>
      <c r="F29" s="34" t="s">
        <v>90</v>
      </c>
      <c r="G29" s="47"/>
      <c r="H29" s="47">
        <v>0</v>
      </c>
      <c r="I29" s="47">
        <v>0</v>
      </c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:28" x14ac:dyDescent="0.2">
      <c r="A30" s="33" t="s">
        <v>131</v>
      </c>
      <c r="B30" s="34"/>
      <c r="C30" s="34" t="s">
        <v>129</v>
      </c>
      <c r="D30" s="34" t="s">
        <v>135</v>
      </c>
      <c r="E30" s="34" t="s">
        <v>130</v>
      </c>
      <c r="F30" s="34" t="s">
        <v>90</v>
      </c>
      <c r="G30" s="47"/>
      <c r="H30" s="47">
        <v>0</v>
      </c>
      <c r="I30" s="47">
        <v>0</v>
      </c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x14ac:dyDescent="0.2">
      <c r="A31" s="33" t="s">
        <v>131</v>
      </c>
      <c r="B31" s="34"/>
      <c r="C31" s="34" t="s">
        <v>129</v>
      </c>
      <c r="D31" s="34" t="s">
        <v>136</v>
      </c>
      <c r="E31" s="34" t="s">
        <v>130</v>
      </c>
      <c r="F31" s="34" t="s">
        <v>90</v>
      </c>
      <c r="G31" s="47"/>
      <c r="H31" s="47">
        <v>0</v>
      </c>
      <c r="I31" s="47">
        <v>0</v>
      </c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 x14ac:dyDescent="0.2">
      <c r="A32" s="33" t="s">
        <v>131</v>
      </c>
      <c r="B32" s="34"/>
      <c r="C32" s="34" t="s">
        <v>129</v>
      </c>
      <c r="D32" s="34" t="s">
        <v>137</v>
      </c>
      <c r="E32" s="34" t="s">
        <v>130</v>
      </c>
      <c r="F32" s="34" t="s">
        <v>90</v>
      </c>
      <c r="G32" s="47"/>
      <c r="H32" s="47">
        <v>0</v>
      </c>
      <c r="I32" s="47">
        <v>0</v>
      </c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:28" x14ac:dyDescent="0.2">
      <c r="A33" s="33" t="s">
        <v>131</v>
      </c>
      <c r="B33" s="34"/>
      <c r="C33" s="34" t="s">
        <v>129</v>
      </c>
      <c r="D33" s="34" t="s">
        <v>138</v>
      </c>
      <c r="E33" s="34" t="s">
        <v>130</v>
      </c>
      <c r="F33" s="34" t="s">
        <v>90</v>
      </c>
      <c r="G33" s="47"/>
      <c r="H33" s="47">
        <v>0</v>
      </c>
      <c r="I33" s="47">
        <v>0</v>
      </c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28" x14ac:dyDescent="0.2">
      <c r="A34" s="33" t="s">
        <v>131</v>
      </c>
      <c r="B34" s="34"/>
      <c r="C34" s="34" t="s">
        <v>129</v>
      </c>
      <c r="D34" s="34" t="s">
        <v>139</v>
      </c>
      <c r="E34" s="34" t="s">
        <v>130</v>
      </c>
      <c r="F34" s="34" t="s">
        <v>90</v>
      </c>
      <c r="G34" s="47"/>
      <c r="H34" s="47">
        <v>0</v>
      </c>
      <c r="I34" s="47">
        <v>0</v>
      </c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28" x14ac:dyDescent="0.2">
      <c r="A35" s="33" t="s">
        <v>131</v>
      </c>
      <c r="B35" s="34"/>
      <c r="C35" s="34" t="s">
        <v>129</v>
      </c>
      <c r="D35" s="34" t="s">
        <v>140</v>
      </c>
      <c r="E35" s="34" t="s">
        <v>130</v>
      </c>
      <c r="F35" s="34" t="s">
        <v>90</v>
      </c>
      <c r="G35" s="47"/>
      <c r="H35" s="47">
        <v>0</v>
      </c>
      <c r="I35" s="47">
        <v>0</v>
      </c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28" x14ac:dyDescent="0.2">
      <c r="A36" s="33" t="s">
        <v>131</v>
      </c>
      <c r="B36" s="34"/>
      <c r="C36" s="34" t="s">
        <v>129</v>
      </c>
      <c r="D36" s="34" t="s">
        <v>141</v>
      </c>
      <c r="E36" s="34" t="s">
        <v>130</v>
      </c>
      <c r="F36" s="34" t="s">
        <v>90</v>
      </c>
      <c r="G36" s="47">
        <v>678700</v>
      </c>
      <c r="H36" s="47">
        <v>0</v>
      </c>
      <c r="I36" s="47">
        <v>0</v>
      </c>
      <c r="J36" s="47">
        <v>678700</v>
      </c>
      <c r="K36" s="47"/>
      <c r="L36" s="47"/>
      <c r="M36" s="47"/>
      <c r="N36" s="47"/>
      <c r="O36" s="47">
        <v>678700</v>
      </c>
      <c r="P36" s="47"/>
      <c r="Q36" s="47">
        <v>678700</v>
      </c>
      <c r="R36" s="47"/>
      <c r="S36" s="47"/>
      <c r="T36" s="47"/>
      <c r="U36" s="47"/>
      <c r="V36" s="47">
        <v>678700</v>
      </c>
      <c r="W36" s="47"/>
      <c r="X36" s="47">
        <v>678700</v>
      </c>
      <c r="Y36" s="47"/>
      <c r="Z36" s="47"/>
      <c r="AA36" s="47"/>
      <c r="AB36" s="47"/>
    </row>
    <row r="37" spans="1:28" x14ac:dyDescent="0.2">
      <c r="A37" s="33" t="s">
        <v>131</v>
      </c>
      <c r="B37" s="34"/>
      <c r="C37" s="34" t="s">
        <v>129</v>
      </c>
      <c r="D37" s="34" t="s">
        <v>142</v>
      </c>
      <c r="E37" s="34" t="s">
        <v>130</v>
      </c>
      <c r="F37" s="34" t="s">
        <v>90</v>
      </c>
      <c r="G37" s="47">
        <v>82800</v>
      </c>
      <c r="H37" s="47">
        <v>0</v>
      </c>
      <c r="I37" s="47">
        <v>0</v>
      </c>
      <c r="J37" s="47">
        <v>82800</v>
      </c>
      <c r="K37" s="47"/>
      <c r="L37" s="47"/>
      <c r="M37" s="47"/>
      <c r="N37" s="47"/>
      <c r="O37" s="47">
        <v>82800</v>
      </c>
      <c r="P37" s="47"/>
      <c r="Q37" s="47">
        <v>82800</v>
      </c>
      <c r="R37" s="47"/>
      <c r="S37" s="47"/>
      <c r="T37" s="47"/>
      <c r="U37" s="47"/>
      <c r="V37" s="47">
        <v>82800</v>
      </c>
      <c r="W37" s="47"/>
      <c r="X37" s="47">
        <v>82800</v>
      </c>
      <c r="Y37" s="47"/>
      <c r="Z37" s="47"/>
      <c r="AA37" s="47"/>
      <c r="AB37" s="47"/>
    </row>
    <row r="38" spans="1:28" x14ac:dyDescent="0.2">
      <c r="A38" s="33" t="s">
        <v>131</v>
      </c>
      <c r="B38" s="34"/>
      <c r="C38" s="34" t="s">
        <v>129</v>
      </c>
      <c r="D38" s="34" t="s">
        <v>143</v>
      </c>
      <c r="E38" s="34" t="s">
        <v>130</v>
      </c>
      <c r="F38" s="34" t="s">
        <v>90</v>
      </c>
      <c r="G38" s="47">
        <v>55200</v>
      </c>
      <c r="H38" s="47">
        <v>0</v>
      </c>
      <c r="I38" s="47">
        <v>0</v>
      </c>
      <c r="J38" s="47">
        <v>55200</v>
      </c>
      <c r="K38" s="47"/>
      <c r="L38" s="47"/>
      <c r="M38" s="47"/>
      <c r="N38" s="47"/>
      <c r="O38" s="47">
        <v>55200</v>
      </c>
      <c r="P38" s="47"/>
      <c r="Q38" s="47">
        <v>55200</v>
      </c>
      <c r="R38" s="47"/>
      <c r="S38" s="47"/>
      <c r="T38" s="47"/>
      <c r="U38" s="47"/>
      <c r="V38" s="47">
        <v>55200</v>
      </c>
      <c r="W38" s="47"/>
      <c r="X38" s="47">
        <v>55200</v>
      </c>
      <c r="Y38" s="47"/>
      <c r="Z38" s="47"/>
      <c r="AA38" s="47"/>
      <c r="AB38" s="47"/>
    </row>
    <row r="39" spans="1:28" x14ac:dyDescent="0.2">
      <c r="A39" s="33" t="s">
        <v>131</v>
      </c>
      <c r="B39" s="34"/>
      <c r="C39" s="34" t="s">
        <v>129</v>
      </c>
      <c r="D39" s="34" t="s">
        <v>144</v>
      </c>
      <c r="E39" s="34" t="s">
        <v>130</v>
      </c>
      <c r="F39" s="34" t="s">
        <v>90</v>
      </c>
      <c r="G39" s="47"/>
      <c r="H39" s="47">
        <v>0</v>
      </c>
      <c r="I39" s="47">
        <v>0</v>
      </c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</row>
    <row r="40" spans="1:28" x14ac:dyDescent="0.2">
      <c r="A40" s="33" t="s">
        <v>131</v>
      </c>
      <c r="B40" s="34"/>
      <c r="C40" s="34" t="s">
        <v>129</v>
      </c>
      <c r="D40" s="34" t="s">
        <v>145</v>
      </c>
      <c r="E40" s="34" t="s">
        <v>130</v>
      </c>
      <c r="F40" s="34" t="s">
        <v>90</v>
      </c>
      <c r="G40" s="47"/>
      <c r="H40" s="47">
        <v>0</v>
      </c>
      <c r="I40" s="47">
        <v>0</v>
      </c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</row>
    <row r="41" spans="1:28" x14ac:dyDescent="0.2">
      <c r="A41" s="33" t="s">
        <v>131</v>
      </c>
      <c r="B41" s="34"/>
      <c r="C41" s="34" t="s">
        <v>129</v>
      </c>
      <c r="D41" s="34" t="s">
        <v>146</v>
      </c>
      <c r="E41" s="34" t="s">
        <v>130</v>
      </c>
      <c r="F41" s="34" t="s">
        <v>90</v>
      </c>
      <c r="G41" s="47"/>
      <c r="H41" s="47">
        <v>0</v>
      </c>
      <c r="I41" s="47">
        <v>0</v>
      </c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</row>
    <row r="42" spans="1:28" x14ac:dyDescent="0.2">
      <c r="A42" s="33" t="s">
        <v>131</v>
      </c>
      <c r="B42" s="34"/>
      <c r="C42" s="34" t="s">
        <v>129</v>
      </c>
      <c r="D42" s="34" t="s">
        <v>147</v>
      </c>
      <c r="E42" s="34" t="s">
        <v>130</v>
      </c>
      <c r="F42" s="34" t="s">
        <v>90</v>
      </c>
      <c r="G42" s="47"/>
      <c r="H42" s="47">
        <v>0</v>
      </c>
      <c r="I42" s="47">
        <v>0</v>
      </c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</row>
    <row r="43" spans="1:28" x14ac:dyDescent="0.2">
      <c r="A43" s="33" t="s">
        <v>131</v>
      </c>
      <c r="B43" s="34"/>
      <c r="C43" s="34" t="s">
        <v>129</v>
      </c>
      <c r="D43" s="34" t="s">
        <v>148</v>
      </c>
      <c r="E43" s="34" t="s">
        <v>130</v>
      </c>
      <c r="F43" s="34" t="s">
        <v>90</v>
      </c>
      <c r="G43" s="47"/>
      <c r="H43" s="47">
        <v>0</v>
      </c>
      <c r="I43" s="47">
        <v>0</v>
      </c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</row>
    <row r="44" spans="1:28" x14ac:dyDescent="0.2">
      <c r="A44" s="33" t="s">
        <v>131</v>
      </c>
      <c r="B44" s="34"/>
      <c r="C44" s="34" t="s">
        <v>129</v>
      </c>
      <c r="D44" s="34" t="s">
        <v>149</v>
      </c>
      <c r="E44" s="34" t="s">
        <v>130</v>
      </c>
      <c r="F44" s="34" t="s">
        <v>90</v>
      </c>
      <c r="G44" s="47"/>
      <c r="H44" s="47">
        <v>0</v>
      </c>
      <c r="I44" s="47">
        <v>0</v>
      </c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</row>
    <row r="45" spans="1:28" x14ac:dyDescent="0.2">
      <c r="A45" s="33" t="s">
        <v>131</v>
      </c>
      <c r="B45" s="34"/>
      <c r="C45" s="34" t="s">
        <v>129</v>
      </c>
      <c r="D45" s="34" t="s">
        <v>150</v>
      </c>
      <c r="E45" s="34" t="s">
        <v>130</v>
      </c>
      <c r="F45" s="34" t="s">
        <v>90</v>
      </c>
      <c r="G45" s="47"/>
      <c r="H45" s="47">
        <v>0</v>
      </c>
      <c r="I45" s="47">
        <v>0</v>
      </c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</row>
    <row r="46" spans="1:28" x14ac:dyDescent="0.2">
      <c r="A46" s="33" t="s">
        <v>131</v>
      </c>
      <c r="B46" s="34"/>
      <c r="C46" s="34" t="s">
        <v>129</v>
      </c>
      <c r="D46" s="34" t="s">
        <v>151</v>
      </c>
      <c r="E46" s="34" t="s">
        <v>130</v>
      </c>
      <c r="F46" s="34" t="s">
        <v>90</v>
      </c>
      <c r="G46" s="47"/>
      <c r="H46" s="47">
        <v>0</v>
      </c>
      <c r="I46" s="47">
        <v>0</v>
      </c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</row>
    <row r="47" spans="1:28" x14ac:dyDescent="0.2">
      <c r="A47" s="33" t="s">
        <v>131</v>
      </c>
      <c r="B47" s="34"/>
      <c r="C47" s="34" t="s">
        <v>129</v>
      </c>
      <c r="D47" s="34" t="s">
        <v>152</v>
      </c>
      <c r="E47" s="34" t="s">
        <v>130</v>
      </c>
      <c r="F47" s="34" t="s">
        <v>90</v>
      </c>
      <c r="G47" s="47"/>
      <c r="H47" s="47">
        <v>0</v>
      </c>
      <c r="I47" s="47">
        <v>0</v>
      </c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</row>
    <row r="48" spans="1:28" x14ac:dyDescent="0.2">
      <c r="A48" s="33" t="s">
        <v>131</v>
      </c>
      <c r="B48" s="34"/>
      <c r="C48" s="34" t="s">
        <v>129</v>
      </c>
      <c r="D48" s="34" t="s">
        <v>153</v>
      </c>
      <c r="E48" s="34" t="s">
        <v>130</v>
      </c>
      <c r="F48" s="34" t="s">
        <v>90</v>
      </c>
      <c r="G48" s="47"/>
      <c r="H48" s="47">
        <v>0</v>
      </c>
      <c r="I48" s="47">
        <v>0</v>
      </c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</row>
    <row r="49" spans="1:28" x14ac:dyDescent="0.2">
      <c r="A49" s="33" t="s">
        <v>131</v>
      </c>
      <c r="B49" s="34"/>
      <c r="C49" s="34" t="s">
        <v>129</v>
      </c>
      <c r="D49" s="34" t="s">
        <v>154</v>
      </c>
      <c r="E49" s="34" t="s">
        <v>130</v>
      </c>
      <c r="F49" s="34" t="s">
        <v>90</v>
      </c>
      <c r="G49" s="47"/>
      <c r="H49" s="47">
        <v>0</v>
      </c>
      <c r="I49" s="47">
        <v>0</v>
      </c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</row>
    <row r="50" spans="1:28" x14ac:dyDescent="0.2">
      <c r="A50" s="33" t="s">
        <v>131</v>
      </c>
      <c r="B50" s="34"/>
      <c r="C50" s="34" t="s">
        <v>129</v>
      </c>
      <c r="D50" s="34" t="s">
        <v>155</v>
      </c>
      <c r="E50" s="34" t="s">
        <v>130</v>
      </c>
      <c r="F50" s="34" t="s">
        <v>90</v>
      </c>
      <c r="G50" s="47"/>
      <c r="H50" s="47">
        <v>0</v>
      </c>
      <c r="I50" s="47">
        <v>0</v>
      </c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</row>
    <row r="51" spans="1:28" x14ac:dyDescent="0.2">
      <c r="A51" s="33" t="s">
        <v>131</v>
      </c>
      <c r="B51" s="34"/>
      <c r="C51" s="34" t="s">
        <v>129</v>
      </c>
      <c r="D51" s="34" t="s">
        <v>156</v>
      </c>
      <c r="E51" s="34" t="s">
        <v>130</v>
      </c>
      <c r="F51" s="34" t="s">
        <v>90</v>
      </c>
      <c r="G51" s="47"/>
      <c r="H51" s="47">
        <v>0</v>
      </c>
      <c r="I51" s="47">
        <v>0</v>
      </c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</row>
    <row r="52" spans="1:28" x14ac:dyDescent="0.2">
      <c r="A52" s="33" t="s">
        <v>131</v>
      </c>
      <c r="B52" s="34"/>
      <c r="C52" s="34" t="s">
        <v>129</v>
      </c>
      <c r="D52" s="34" t="s">
        <v>157</v>
      </c>
      <c r="E52" s="34" t="s">
        <v>130</v>
      </c>
      <c r="F52" s="34" t="s">
        <v>90</v>
      </c>
      <c r="G52" s="47">
        <v>523000</v>
      </c>
      <c r="H52" s="47">
        <v>0</v>
      </c>
      <c r="I52" s="47">
        <v>0</v>
      </c>
      <c r="J52" s="47">
        <v>523000</v>
      </c>
      <c r="K52" s="47"/>
      <c r="L52" s="47"/>
      <c r="M52" s="47"/>
      <c r="N52" s="47"/>
      <c r="O52" s="47">
        <v>515600</v>
      </c>
      <c r="P52" s="47"/>
      <c r="Q52" s="47">
        <v>515600</v>
      </c>
      <c r="R52" s="47"/>
      <c r="S52" s="47"/>
      <c r="T52" s="47"/>
      <c r="U52" s="47"/>
      <c r="V52" s="47">
        <v>515600</v>
      </c>
      <c r="W52" s="47"/>
      <c r="X52" s="47">
        <v>515600</v>
      </c>
      <c r="Y52" s="47"/>
      <c r="Z52" s="47"/>
      <c r="AA52" s="47"/>
      <c r="AB52" s="47"/>
    </row>
    <row r="53" spans="1:28" x14ac:dyDescent="0.2">
      <c r="A53" s="33" t="s">
        <v>131</v>
      </c>
      <c r="B53" s="34"/>
      <c r="C53" s="34" t="s">
        <v>129</v>
      </c>
      <c r="D53" s="34" t="s">
        <v>158</v>
      </c>
      <c r="E53" s="34" t="s">
        <v>130</v>
      </c>
      <c r="F53" s="34" t="s">
        <v>90</v>
      </c>
      <c r="G53" s="47">
        <v>2533200</v>
      </c>
      <c r="H53" s="47">
        <v>0</v>
      </c>
      <c r="I53" s="47">
        <v>0</v>
      </c>
      <c r="J53" s="47">
        <v>2533200</v>
      </c>
      <c r="K53" s="47"/>
      <c r="L53" s="47"/>
      <c r="M53" s="47"/>
      <c r="N53" s="47"/>
      <c r="O53" s="47">
        <v>2646200</v>
      </c>
      <c r="P53" s="47"/>
      <c r="Q53" s="47">
        <v>2646200</v>
      </c>
      <c r="R53" s="47"/>
      <c r="S53" s="47"/>
      <c r="T53" s="47"/>
      <c r="U53" s="47"/>
      <c r="V53" s="47">
        <v>2646200</v>
      </c>
      <c r="W53" s="47"/>
      <c r="X53" s="47">
        <v>2646200</v>
      </c>
      <c r="Y53" s="47"/>
      <c r="Z53" s="47"/>
      <c r="AA53" s="47"/>
      <c r="AB53" s="47"/>
    </row>
    <row r="54" spans="1:28" x14ac:dyDescent="0.2">
      <c r="A54" s="33" t="s">
        <v>131</v>
      </c>
      <c r="B54" s="34"/>
      <c r="C54" s="34" t="s">
        <v>129</v>
      </c>
      <c r="D54" s="34" t="s">
        <v>159</v>
      </c>
      <c r="E54" s="34" t="s">
        <v>130</v>
      </c>
      <c r="F54" s="34" t="s">
        <v>90</v>
      </c>
      <c r="G54" s="47">
        <v>5069900</v>
      </c>
      <c r="H54" s="47">
        <v>0</v>
      </c>
      <c r="I54" s="47">
        <v>0</v>
      </c>
      <c r="J54" s="47">
        <v>5069900</v>
      </c>
      <c r="K54" s="47"/>
      <c r="L54" s="47"/>
      <c r="M54" s="47"/>
      <c r="N54" s="47"/>
      <c r="O54" s="47">
        <v>5022500</v>
      </c>
      <c r="P54" s="47"/>
      <c r="Q54" s="47">
        <v>5022500</v>
      </c>
      <c r="R54" s="47"/>
      <c r="S54" s="47"/>
      <c r="T54" s="47"/>
      <c r="U54" s="47"/>
      <c r="V54" s="47">
        <v>5227400</v>
      </c>
      <c r="W54" s="47"/>
      <c r="X54" s="47">
        <v>5227400</v>
      </c>
      <c r="Y54" s="47"/>
      <c r="Z54" s="47"/>
      <c r="AA54" s="47"/>
      <c r="AB54" s="47"/>
    </row>
    <row r="55" spans="1:28" x14ac:dyDescent="0.2">
      <c r="A55" s="33" t="s">
        <v>131</v>
      </c>
      <c r="B55" s="34"/>
      <c r="C55" s="34" t="s">
        <v>129</v>
      </c>
      <c r="D55" s="34" t="s">
        <v>160</v>
      </c>
      <c r="E55" s="34" t="s">
        <v>130</v>
      </c>
      <c r="F55" s="34" t="s">
        <v>90</v>
      </c>
      <c r="G55" s="47"/>
      <c r="H55" s="47">
        <v>0</v>
      </c>
      <c r="I55" s="47">
        <v>0</v>
      </c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</row>
    <row r="56" spans="1:28" x14ac:dyDescent="0.2">
      <c r="A56" s="33" t="s">
        <v>131</v>
      </c>
      <c r="B56" s="34"/>
      <c r="C56" s="34" t="s">
        <v>129</v>
      </c>
      <c r="D56" s="34" t="s">
        <v>161</v>
      </c>
      <c r="E56" s="34" t="s">
        <v>130</v>
      </c>
      <c r="F56" s="34" t="s">
        <v>90</v>
      </c>
      <c r="G56" s="47"/>
      <c r="H56" s="47">
        <v>0</v>
      </c>
      <c r="I56" s="47">
        <v>0</v>
      </c>
      <c r="J56" s="47"/>
      <c r="K56" s="47"/>
      <c r="L56" s="47"/>
      <c r="M56" s="47"/>
      <c r="N56" s="47"/>
      <c r="O56" s="47">
        <v>94800</v>
      </c>
      <c r="P56" s="47"/>
      <c r="Q56" s="47">
        <v>94800</v>
      </c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</row>
    <row r="57" spans="1:28" ht="63.75" x14ac:dyDescent="0.2">
      <c r="A57" s="33" t="s">
        <v>162</v>
      </c>
      <c r="B57" s="34" t="s">
        <v>163</v>
      </c>
      <c r="C57" s="34" t="s">
        <v>129</v>
      </c>
      <c r="D57" s="34" t="s">
        <v>88</v>
      </c>
      <c r="E57" s="34" t="s">
        <v>96</v>
      </c>
      <c r="F57" s="34" t="s">
        <v>90</v>
      </c>
      <c r="G57" s="47"/>
      <c r="H57" s="47">
        <v>0</v>
      </c>
      <c r="I57" s="47">
        <v>0</v>
      </c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</row>
    <row r="58" spans="1:28" ht="76.5" x14ac:dyDescent="0.2">
      <c r="A58" s="33" t="s">
        <v>164</v>
      </c>
      <c r="B58" s="34" t="s">
        <v>165</v>
      </c>
      <c r="C58" s="34" t="s">
        <v>166</v>
      </c>
      <c r="D58" s="34" t="s">
        <v>88</v>
      </c>
      <c r="E58" s="34" t="s">
        <v>96</v>
      </c>
      <c r="F58" s="34" t="s">
        <v>90</v>
      </c>
      <c r="G58" s="47"/>
      <c r="H58" s="47">
        <v>0</v>
      </c>
      <c r="I58" s="47">
        <v>0</v>
      </c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</row>
    <row r="59" spans="1:28" ht="25.5" x14ac:dyDescent="0.2">
      <c r="A59" s="33" t="s">
        <v>167</v>
      </c>
      <c r="B59" s="34" t="s">
        <v>168</v>
      </c>
      <c r="C59" s="34" t="s">
        <v>87</v>
      </c>
      <c r="D59" s="34" t="s">
        <v>88</v>
      </c>
      <c r="E59" s="34" t="s">
        <v>89</v>
      </c>
      <c r="F59" s="34" t="s">
        <v>90</v>
      </c>
      <c r="G59" s="47"/>
      <c r="H59" s="47">
        <v>0</v>
      </c>
      <c r="I59" s="47">
        <v>0</v>
      </c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</row>
    <row r="60" spans="1:28" ht="25.5" x14ac:dyDescent="0.2">
      <c r="A60" s="33" t="s">
        <v>169</v>
      </c>
      <c r="B60" s="34" t="s">
        <v>170</v>
      </c>
      <c r="C60" s="34" t="s">
        <v>171</v>
      </c>
      <c r="D60" s="34" t="s">
        <v>88</v>
      </c>
      <c r="E60" s="34" t="s">
        <v>96</v>
      </c>
      <c r="F60" s="34" t="s">
        <v>90</v>
      </c>
      <c r="G60" s="47"/>
      <c r="H60" s="47">
        <v>0</v>
      </c>
      <c r="I60" s="47">
        <v>0</v>
      </c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</row>
    <row r="61" spans="1:28" ht="25.5" x14ac:dyDescent="0.2">
      <c r="A61" s="33" t="s">
        <v>172</v>
      </c>
      <c r="B61" s="34" t="s">
        <v>173</v>
      </c>
      <c r="C61" s="34" t="s">
        <v>87</v>
      </c>
      <c r="D61" s="34" t="s">
        <v>88</v>
      </c>
      <c r="E61" s="34" t="s">
        <v>89</v>
      </c>
      <c r="F61" s="34" t="s">
        <v>90</v>
      </c>
      <c r="G61" s="47"/>
      <c r="H61" s="47">
        <v>0</v>
      </c>
      <c r="I61" s="47">
        <v>0</v>
      </c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</row>
    <row r="62" spans="1:28" ht="38.25" x14ac:dyDescent="0.2">
      <c r="A62" s="33" t="s">
        <v>174</v>
      </c>
      <c r="B62" s="34" t="s">
        <v>175</v>
      </c>
      <c r="C62" s="34" t="s">
        <v>176</v>
      </c>
      <c r="D62" s="34" t="s">
        <v>88</v>
      </c>
      <c r="E62" s="34" t="s">
        <v>96</v>
      </c>
      <c r="F62" s="34" t="s">
        <v>90</v>
      </c>
      <c r="G62" s="47"/>
      <c r="H62" s="47">
        <v>0</v>
      </c>
      <c r="I62" s="47">
        <v>0</v>
      </c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</row>
    <row r="63" spans="1:28" ht="12.75" customHeight="1" x14ac:dyDescent="0.2">
      <c r="A63" s="36"/>
      <c r="B63" s="37"/>
      <c r="C63" s="37"/>
      <c r="D63" s="37"/>
      <c r="E63" s="37"/>
      <c r="F63" s="37"/>
      <c r="G63" s="48"/>
      <c r="H63" s="48"/>
      <c r="I63" s="48"/>
      <c r="J63" s="48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</row>
    <row r="64" spans="1:28" s="54" customFormat="1" ht="25.5" x14ac:dyDescent="0.2">
      <c r="A64" s="51" t="s">
        <v>177</v>
      </c>
      <c r="B64" s="52" t="s">
        <v>178</v>
      </c>
      <c r="C64" s="52" t="s">
        <v>87</v>
      </c>
      <c r="D64" s="52" t="s">
        <v>88</v>
      </c>
      <c r="E64" s="52" t="s">
        <v>89</v>
      </c>
      <c r="F64" s="52" t="s">
        <v>90</v>
      </c>
      <c r="G64" s="53">
        <v>60948800</v>
      </c>
      <c r="H64" s="53">
        <v>0</v>
      </c>
      <c r="I64" s="53">
        <v>0</v>
      </c>
      <c r="J64" s="53"/>
      <c r="K64" s="53"/>
      <c r="L64" s="53"/>
      <c r="M64" s="53"/>
      <c r="N64" s="53"/>
      <c r="O64" s="53">
        <v>62236100</v>
      </c>
      <c r="P64" s="53"/>
      <c r="Q64" s="53"/>
      <c r="R64" s="53"/>
      <c r="S64" s="53"/>
      <c r="T64" s="53"/>
      <c r="U64" s="53"/>
      <c r="V64" s="53">
        <v>63894700</v>
      </c>
      <c r="W64" s="53"/>
      <c r="X64" s="53"/>
      <c r="Y64" s="53"/>
      <c r="Z64" s="53"/>
      <c r="AA64" s="53"/>
      <c r="AB64" s="53"/>
    </row>
    <row r="65" spans="1:28" ht="25.5" x14ac:dyDescent="0.2">
      <c r="A65" s="33" t="s">
        <v>179</v>
      </c>
      <c r="B65" s="34" t="s">
        <v>180</v>
      </c>
      <c r="C65" s="34" t="s">
        <v>87</v>
      </c>
      <c r="D65" s="34" t="s">
        <v>88</v>
      </c>
      <c r="E65" s="34" t="s">
        <v>89</v>
      </c>
      <c r="F65" s="34" t="s">
        <v>90</v>
      </c>
      <c r="G65" s="47">
        <v>44613403.219999999</v>
      </c>
      <c r="H65" s="47">
        <v>0</v>
      </c>
      <c r="I65" s="47">
        <v>0</v>
      </c>
      <c r="J65" s="47"/>
      <c r="K65" s="47"/>
      <c r="L65" s="47"/>
      <c r="M65" s="47"/>
      <c r="N65" s="47"/>
      <c r="O65" s="47">
        <v>46528300</v>
      </c>
      <c r="P65" s="47"/>
      <c r="Q65" s="47"/>
      <c r="R65" s="47"/>
      <c r="S65" s="47"/>
      <c r="T65" s="47"/>
      <c r="U65" s="47"/>
      <c r="V65" s="47">
        <v>47794500</v>
      </c>
      <c r="W65" s="47"/>
      <c r="X65" s="47"/>
      <c r="Y65" s="47"/>
      <c r="Z65" s="47"/>
      <c r="AA65" s="47"/>
      <c r="AB65" s="47"/>
    </row>
    <row r="66" spans="1:28" ht="25.5" x14ac:dyDescent="0.2">
      <c r="A66" s="33" t="s">
        <v>181</v>
      </c>
      <c r="B66" s="34" t="s">
        <v>182</v>
      </c>
      <c r="C66" s="34" t="s">
        <v>87</v>
      </c>
      <c r="D66" s="34" t="s">
        <v>88</v>
      </c>
      <c r="E66" s="34" t="s">
        <v>89</v>
      </c>
      <c r="F66" s="34" t="s">
        <v>90</v>
      </c>
      <c r="G66" s="47">
        <v>34400874.609999999</v>
      </c>
      <c r="H66" s="47">
        <v>0</v>
      </c>
      <c r="I66" s="47">
        <v>0</v>
      </c>
      <c r="J66" s="47"/>
      <c r="K66" s="47"/>
      <c r="L66" s="47"/>
      <c r="M66" s="47"/>
      <c r="N66" s="47"/>
      <c r="O66" s="47">
        <v>35869849.280000001</v>
      </c>
      <c r="P66" s="47"/>
      <c r="Q66" s="47"/>
      <c r="R66" s="47"/>
      <c r="S66" s="47"/>
      <c r="T66" s="47"/>
      <c r="U66" s="47"/>
      <c r="V66" s="47">
        <v>36842410</v>
      </c>
      <c r="W66" s="47"/>
      <c r="X66" s="47"/>
      <c r="Y66" s="47"/>
      <c r="Z66" s="47"/>
      <c r="AA66" s="47"/>
      <c r="AB66" s="47"/>
    </row>
    <row r="67" spans="1:28" ht="38.25" x14ac:dyDescent="0.2">
      <c r="A67" s="33" t="s">
        <v>183</v>
      </c>
      <c r="B67" s="34" t="s">
        <v>184</v>
      </c>
      <c r="C67" s="34" t="s">
        <v>87</v>
      </c>
      <c r="D67" s="34" t="s">
        <v>88</v>
      </c>
      <c r="E67" s="34" t="s">
        <v>89</v>
      </c>
      <c r="F67" s="34" t="s">
        <v>90</v>
      </c>
      <c r="G67" s="47">
        <v>61650</v>
      </c>
      <c r="H67" s="47">
        <v>0</v>
      </c>
      <c r="I67" s="47">
        <v>0</v>
      </c>
      <c r="J67" s="47"/>
      <c r="K67" s="47"/>
      <c r="L67" s="47"/>
      <c r="M67" s="47"/>
      <c r="N67" s="47"/>
      <c r="O67" s="47">
        <v>61650</v>
      </c>
      <c r="P67" s="47"/>
      <c r="Q67" s="47"/>
      <c r="R67" s="47"/>
      <c r="S67" s="47"/>
      <c r="T67" s="47"/>
      <c r="U67" s="47"/>
      <c r="V67" s="47">
        <v>61650</v>
      </c>
      <c r="W67" s="47"/>
      <c r="X67" s="47"/>
      <c r="Y67" s="47"/>
      <c r="Z67" s="47"/>
      <c r="AA67" s="47"/>
      <c r="AB67" s="47"/>
    </row>
    <row r="68" spans="1:28" ht="38.25" x14ac:dyDescent="0.2">
      <c r="A68" s="33" t="s">
        <v>185</v>
      </c>
      <c r="B68" s="34"/>
      <c r="C68" s="34" t="s">
        <v>186</v>
      </c>
      <c r="D68" s="34" t="s">
        <v>102</v>
      </c>
      <c r="E68" s="34" t="s">
        <v>103</v>
      </c>
      <c r="F68" s="34" t="s">
        <v>187</v>
      </c>
      <c r="G68" s="47"/>
      <c r="H68" s="47">
        <v>0</v>
      </c>
      <c r="I68" s="47">
        <v>0</v>
      </c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</row>
    <row r="69" spans="1:28" ht="38.25" x14ac:dyDescent="0.2">
      <c r="A69" s="33" t="s">
        <v>185</v>
      </c>
      <c r="B69" s="34"/>
      <c r="C69" s="34" t="s">
        <v>186</v>
      </c>
      <c r="D69" s="34" t="s">
        <v>102</v>
      </c>
      <c r="E69" s="34" t="s">
        <v>103</v>
      </c>
      <c r="F69" s="34" t="s">
        <v>188</v>
      </c>
      <c r="G69" s="47"/>
      <c r="H69" s="47">
        <v>0</v>
      </c>
      <c r="I69" s="47">
        <v>0</v>
      </c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</row>
    <row r="70" spans="1:28" ht="38.25" x14ac:dyDescent="0.2">
      <c r="A70" s="33" t="s">
        <v>185</v>
      </c>
      <c r="B70" s="34"/>
      <c r="C70" s="34" t="s">
        <v>189</v>
      </c>
      <c r="D70" s="34" t="s">
        <v>102</v>
      </c>
      <c r="E70" s="34" t="s">
        <v>103</v>
      </c>
      <c r="F70" s="34" t="s">
        <v>187</v>
      </c>
      <c r="G70" s="47"/>
      <c r="H70" s="47">
        <v>0</v>
      </c>
      <c r="I70" s="47">
        <v>0</v>
      </c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</row>
    <row r="71" spans="1:28" ht="38.25" x14ac:dyDescent="0.2">
      <c r="A71" s="33" t="s">
        <v>185</v>
      </c>
      <c r="B71" s="34"/>
      <c r="C71" s="34" t="s">
        <v>189</v>
      </c>
      <c r="D71" s="34" t="s">
        <v>102</v>
      </c>
      <c r="E71" s="34" t="s">
        <v>103</v>
      </c>
      <c r="F71" s="34" t="s">
        <v>188</v>
      </c>
      <c r="G71" s="47"/>
      <c r="H71" s="47">
        <v>0</v>
      </c>
      <c r="I71" s="47">
        <v>0</v>
      </c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</row>
    <row r="72" spans="1:28" ht="38.25" x14ac:dyDescent="0.2">
      <c r="A72" s="33" t="s">
        <v>185</v>
      </c>
      <c r="B72" s="34"/>
      <c r="C72" s="34" t="s">
        <v>186</v>
      </c>
      <c r="D72" s="34" t="s">
        <v>88</v>
      </c>
      <c r="E72" s="34" t="s">
        <v>96</v>
      </c>
      <c r="F72" s="34" t="s">
        <v>190</v>
      </c>
      <c r="G72" s="47"/>
      <c r="H72" s="47">
        <v>0</v>
      </c>
      <c r="I72" s="47">
        <v>0</v>
      </c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</row>
    <row r="73" spans="1:28" ht="38.25" x14ac:dyDescent="0.2">
      <c r="A73" s="33" t="s">
        <v>185</v>
      </c>
      <c r="B73" s="34"/>
      <c r="C73" s="34" t="s">
        <v>186</v>
      </c>
      <c r="D73" s="34" t="s">
        <v>88</v>
      </c>
      <c r="E73" s="34" t="s">
        <v>96</v>
      </c>
      <c r="F73" s="34" t="s">
        <v>191</v>
      </c>
      <c r="G73" s="47"/>
      <c r="H73" s="47">
        <v>0</v>
      </c>
      <c r="I73" s="47">
        <v>0</v>
      </c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</row>
    <row r="74" spans="1:28" ht="38.25" x14ac:dyDescent="0.2">
      <c r="A74" s="33" t="s">
        <v>185</v>
      </c>
      <c r="B74" s="34"/>
      <c r="C74" s="34" t="s">
        <v>186</v>
      </c>
      <c r="D74" s="34" t="s">
        <v>102</v>
      </c>
      <c r="E74" s="34" t="s">
        <v>103</v>
      </c>
      <c r="F74" s="34" t="s">
        <v>192</v>
      </c>
      <c r="G74" s="47">
        <v>60000</v>
      </c>
      <c r="H74" s="47">
        <v>60000</v>
      </c>
      <c r="I74" s="47">
        <v>0</v>
      </c>
      <c r="J74" s="47"/>
      <c r="K74" s="47"/>
      <c r="L74" s="47"/>
      <c r="M74" s="47"/>
      <c r="N74" s="47"/>
      <c r="O74" s="47">
        <v>60000</v>
      </c>
      <c r="P74" s="47">
        <v>60000</v>
      </c>
      <c r="Q74" s="47"/>
      <c r="R74" s="47"/>
      <c r="S74" s="47"/>
      <c r="T74" s="47"/>
      <c r="U74" s="47"/>
      <c r="V74" s="47">
        <v>60000</v>
      </c>
      <c r="W74" s="47">
        <v>60000</v>
      </c>
      <c r="X74" s="47"/>
      <c r="Y74" s="47"/>
      <c r="Z74" s="47"/>
      <c r="AA74" s="47"/>
      <c r="AB74" s="47"/>
    </row>
    <row r="75" spans="1:28" ht="38.25" x14ac:dyDescent="0.2">
      <c r="A75" s="33" t="s">
        <v>185</v>
      </c>
      <c r="B75" s="34"/>
      <c r="C75" s="34" t="s">
        <v>186</v>
      </c>
      <c r="D75" s="34" t="s">
        <v>102</v>
      </c>
      <c r="E75" s="34" t="s">
        <v>103</v>
      </c>
      <c r="F75" s="34" t="s">
        <v>193</v>
      </c>
      <c r="G75" s="47">
        <v>1650</v>
      </c>
      <c r="H75" s="47">
        <v>1650</v>
      </c>
      <c r="I75" s="47">
        <v>0</v>
      </c>
      <c r="J75" s="47"/>
      <c r="K75" s="47"/>
      <c r="L75" s="47"/>
      <c r="M75" s="47"/>
      <c r="N75" s="47"/>
      <c r="O75" s="47">
        <v>1650</v>
      </c>
      <c r="P75" s="47">
        <v>1650</v>
      </c>
      <c r="Q75" s="47"/>
      <c r="R75" s="47"/>
      <c r="S75" s="47"/>
      <c r="T75" s="47"/>
      <c r="U75" s="47"/>
      <c r="V75" s="47">
        <v>1650</v>
      </c>
      <c r="W75" s="47">
        <v>1650</v>
      </c>
      <c r="X75" s="47"/>
      <c r="Y75" s="47"/>
      <c r="Z75" s="47"/>
      <c r="AA75" s="47"/>
      <c r="AB75" s="47"/>
    </row>
    <row r="76" spans="1:28" ht="38.25" x14ac:dyDescent="0.2">
      <c r="A76" s="33" t="s">
        <v>185</v>
      </c>
      <c r="B76" s="34"/>
      <c r="C76" s="34" t="s">
        <v>189</v>
      </c>
      <c r="D76" s="34" t="s">
        <v>88</v>
      </c>
      <c r="E76" s="34" t="s">
        <v>96</v>
      </c>
      <c r="F76" s="34" t="s">
        <v>190</v>
      </c>
      <c r="G76" s="47"/>
      <c r="H76" s="47">
        <v>0</v>
      </c>
      <c r="I76" s="47">
        <v>0</v>
      </c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</row>
    <row r="77" spans="1:28" ht="38.25" x14ac:dyDescent="0.2">
      <c r="A77" s="33" t="s">
        <v>185</v>
      </c>
      <c r="B77" s="34"/>
      <c r="C77" s="34" t="s">
        <v>189</v>
      </c>
      <c r="D77" s="34" t="s">
        <v>88</v>
      </c>
      <c r="E77" s="34" t="s">
        <v>96</v>
      </c>
      <c r="F77" s="34" t="s">
        <v>191</v>
      </c>
      <c r="G77" s="47"/>
      <c r="H77" s="47">
        <v>0</v>
      </c>
      <c r="I77" s="47">
        <v>0</v>
      </c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</row>
    <row r="78" spans="1:28" ht="38.25" x14ac:dyDescent="0.2">
      <c r="A78" s="33" t="s">
        <v>185</v>
      </c>
      <c r="B78" s="34"/>
      <c r="C78" s="34" t="s">
        <v>189</v>
      </c>
      <c r="D78" s="34" t="s">
        <v>102</v>
      </c>
      <c r="E78" s="34" t="s">
        <v>103</v>
      </c>
      <c r="F78" s="34" t="s">
        <v>192</v>
      </c>
      <c r="G78" s="47"/>
      <c r="H78" s="47">
        <v>0</v>
      </c>
      <c r="I78" s="47">
        <v>0</v>
      </c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</row>
    <row r="79" spans="1:28" ht="38.25" x14ac:dyDescent="0.2">
      <c r="A79" s="33" t="s">
        <v>185</v>
      </c>
      <c r="B79" s="34"/>
      <c r="C79" s="34" t="s">
        <v>189</v>
      </c>
      <c r="D79" s="34" t="s">
        <v>102</v>
      </c>
      <c r="E79" s="34" t="s">
        <v>103</v>
      </c>
      <c r="F79" s="34" t="s">
        <v>193</v>
      </c>
      <c r="G79" s="47"/>
      <c r="H79" s="47">
        <v>0</v>
      </c>
      <c r="I79" s="47">
        <v>0</v>
      </c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</row>
    <row r="80" spans="1:28" ht="38.25" x14ac:dyDescent="0.2">
      <c r="A80" s="33" t="s">
        <v>185</v>
      </c>
      <c r="B80" s="34"/>
      <c r="C80" s="34" t="s">
        <v>186</v>
      </c>
      <c r="D80" s="34" t="s">
        <v>102</v>
      </c>
      <c r="E80" s="34" t="s">
        <v>103</v>
      </c>
      <c r="F80" s="34" t="s">
        <v>194</v>
      </c>
      <c r="G80" s="47"/>
      <c r="H80" s="47">
        <v>0</v>
      </c>
      <c r="I80" s="47">
        <v>0</v>
      </c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</row>
    <row r="81" spans="1:28" x14ac:dyDescent="0.2">
      <c r="A81" s="33" t="s">
        <v>195</v>
      </c>
      <c r="B81" s="34"/>
      <c r="C81" s="34" t="s">
        <v>186</v>
      </c>
      <c r="D81" s="34" t="s">
        <v>102</v>
      </c>
      <c r="E81" s="34" t="s">
        <v>103</v>
      </c>
      <c r="F81" s="34" t="s">
        <v>196</v>
      </c>
      <c r="G81" s="47"/>
      <c r="H81" s="47">
        <v>0</v>
      </c>
      <c r="I81" s="47">
        <v>0</v>
      </c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</row>
    <row r="82" spans="1:28" x14ac:dyDescent="0.2">
      <c r="A82" s="33" t="s">
        <v>195</v>
      </c>
      <c r="B82" s="34"/>
      <c r="C82" s="34" t="s">
        <v>186</v>
      </c>
      <c r="D82" s="34" t="s">
        <v>102</v>
      </c>
      <c r="E82" s="34" t="s">
        <v>103</v>
      </c>
      <c r="F82" s="34" t="s">
        <v>197</v>
      </c>
      <c r="G82" s="47"/>
      <c r="H82" s="47">
        <v>0</v>
      </c>
      <c r="I82" s="47">
        <v>0</v>
      </c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</row>
    <row r="83" spans="1:28" ht="25.5" x14ac:dyDescent="0.2">
      <c r="A83" s="33" t="s">
        <v>195</v>
      </c>
      <c r="B83" s="34"/>
      <c r="C83" s="34" t="s">
        <v>186</v>
      </c>
      <c r="D83" s="34" t="s">
        <v>88</v>
      </c>
      <c r="E83" s="34" t="s">
        <v>96</v>
      </c>
      <c r="F83" s="34" t="s">
        <v>190</v>
      </c>
      <c r="G83" s="47">
        <v>510000</v>
      </c>
      <c r="H83" s="47">
        <v>0</v>
      </c>
      <c r="I83" s="47">
        <v>0</v>
      </c>
      <c r="J83" s="47"/>
      <c r="K83" s="47"/>
      <c r="L83" s="47"/>
      <c r="M83" s="47">
        <v>510000</v>
      </c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</row>
    <row r="84" spans="1:28" ht="25.5" x14ac:dyDescent="0.2">
      <c r="A84" s="33" t="s">
        <v>195</v>
      </c>
      <c r="B84" s="34"/>
      <c r="C84" s="34" t="s">
        <v>186</v>
      </c>
      <c r="D84" s="34" t="s">
        <v>88</v>
      </c>
      <c r="E84" s="34" t="s">
        <v>96</v>
      </c>
      <c r="F84" s="34" t="s">
        <v>191</v>
      </c>
      <c r="G84" s="47"/>
      <c r="H84" s="47">
        <v>0</v>
      </c>
      <c r="I84" s="47">
        <v>0</v>
      </c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</row>
    <row r="85" spans="1:28" x14ac:dyDescent="0.2">
      <c r="A85" s="33" t="s">
        <v>195</v>
      </c>
      <c r="B85" s="34"/>
      <c r="C85" s="34" t="s">
        <v>186</v>
      </c>
      <c r="D85" s="34" t="s">
        <v>134</v>
      </c>
      <c r="E85" s="34" t="s">
        <v>130</v>
      </c>
      <c r="F85" s="34" t="s">
        <v>198</v>
      </c>
      <c r="G85" s="47"/>
      <c r="H85" s="47">
        <v>0</v>
      </c>
      <c r="I85" s="47">
        <v>0</v>
      </c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</row>
    <row r="86" spans="1:28" x14ac:dyDescent="0.2">
      <c r="A86" s="33" t="s">
        <v>195</v>
      </c>
      <c r="B86" s="34"/>
      <c r="C86" s="34" t="s">
        <v>186</v>
      </c>
      <c r="D86" s="34" t="s">
        <v>154</v>
      </c>
      <c r="E86" s="34" t="s">
        <v>130</v>
      </c>
      <c r="F86" s="34" t="s">
        <v>199</v>
      </c>
      <c r="G86" s="47"/>
      <c r="H86" s="47">
        <v>0</v>
      </c>
      <c r="I86" s="47">
        <v>0</v>
      </c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</row>
    <row r="87" spans="1:28" x14ac:dyDescent="0.2">
      <c r="A87" s="33" t="s">
        <v>195</v>
      </c>
      <c r="B87" s="34"/>
      <c r="C87" s="34" t="s">
        <v>186</v>
      </c>
      <c r="D87" s="34" t="s">
        <v>157</v>
      </c>
      <c r="E87" s="34" t="s">
        <v>130</v>
      </c>
      <c r="F87" s="34" t="s">
        <v>200</v>
      </c>
      <c r="G87" s="47">
        <v>393700</v>
      </c>
      <c r="H87" s="47">
        <v>0</v>
      </c>
      <c r="I87" s="47">
        <v>0</v>
      </c>
      <c r="J87" s="47">
        <v>393700</v>
      </c>
      <c r="K87" s="47"/>
      <c r="L87" s="47"/>
      <c r="M87" s="47"/>
      <c r="N87" s="47"/>
      <c r="O87" s="47">
        <v>388100</v>
      </c>
      <c r="P87" s="47"/>
      <c r="Q87" s="47">
        <v>388100</v>
      </c>
      <c r="R87" s="47"/>
      <c r="S87" s="47"/>
      <c r="T87" s="47"/>
      <c r="U87" s="47"/>
      <c r="V87" s="47">
        <v>388100</v>
      </c>
      <c r="W87" s="47"/>
      <c r="X87" s="47">
        <v>388100</v>
      </c>
      <c r="Y87" s="47"/>
      <c r="Z87" s="47"/>
      <c r="AA87" s="47"/>
      <c r="AB87" s="47"/>
    </row>
    <row r="88" spans="1:28" x14ac:dyDescent="0.2">
      <c r="A88" s="33" t="s">
        <v>195</v>
      </c>
      <c r="B88" s="34"/>
      <c r="C88" s="34" t="s">
        <v>186</v>
      </c>
      <c r="D88" s="34" t="s">
        <v>157</v>
      </c>
      <c r="E88" s="34" t="s">
        <v>130</v>
      </c>
      <c r="F88" s="34" t="s">
        <v>201</v>
      </c>
      <c r="G88" s="47">
        <v>8100</v>
      </c>
      <c r="H88" s="47">
        <v>0</v>
      </c>
      <c r="I88" s="47">
        <v>0</v>
      </c>
      <c r="J88" s="47">
        <v>8100</v>
      </c>
      <c r="K88" s="47"/>
      <c r="L88" s="47"/>
      <c r="M88" s="47"/>
      <c r="N88" s="47"/>
      <c r="O88" s="47">
        <v>7900</v>
      </c>
      <c r="P88" s="47"/>
      <c r="Q88" s="47">
        <v>7900</v>
      </c>
      <c r="R88" s="47"/>
      <c r="S88" s="47"/>
      <c r="T88" s="47"/>
      <c r="U88" s="47"/>
      <c r="V88" s="47">
        <v>7900</v>
      </c>
      <c r="W88" s="47"/>
      <c r="X88" s="47">
        <v>7900</v>
      </c>
      <c r="Y88" s="47"/>
      <c r="Z88" s="47"/>
      <c r="AA88" s="47"/>
      <c r="AB88" s="47"/>
    </row>
    <row r="89" spans="1:28" x14ac:dyDescent="0.2">
      <c r="A89" s="33" t="s">
        <v>195</v>
      </c>
      <c r="B89" s="34"/>
      <c r="C89" s="34" t="s">
        <v>186</v>
      </c>
      <c r="D89" s="34" t="s">
        <v>158</v>
      </c>
      <c r="E89" s="34" t="s">
        <v>130</v>
      </c>
      <c r="F89" s="34" t="s">
        <v>199</v>
      </c>
      <c r="G89" s="47">
        <v>1945600</v>
      </c>
      <c r="H89" s="47">
        <v>0</v>
      </c>
      <c r="I89" s="47">
        <v>0</v>
      </c>
      <c r="J89" s="47">
        <v>1945600</v>
      </c>
      <c r="K89" s="47"/>
      <c r="L89" s="47"/>
      <c r="M89" s="47"/>
      <c r="N89" s="47"/>
      <c r="O89" s="47">
        <v>2032400</v>
      </c>
      <c r="P89" s="47"/>
      <c r="Q89" s="47">
        <v>2032400</v>
      </c>
      <c r="R89" s="47"/>
      <c r="S89" s="47"/>
      <c r="T89" s="47"/>
      <c r="U89" s="47"/>
      <c r="V89" s="47">
        <v>2032400</v>
      </c>
      <c r="W89" s="47"/>
      <c r="X89" s="47">
        <v>2032400</v>
      </c>
      <c r="Y89" s="47"/>
      <c r="Z89" s="47"/>
      <c r="AA89" s="47"/>
      <c r="AB89" s="47"/>
    </row>
    <row r="90" spans="1:28" x14ac:dyDescent="0.2">
      <c r="A90" s="33" t="s">
        <v>195</v>
      </c>
      <c r="B90" s="34"/>
      <c r="C90" s="34" t="s">
        <v>186</v>
      </c>
      <c r="D90" s="34" t="s">
        <v>102</v>
      </c>
      <c r="E90" s="34" t="s">
        <v>103</v>
      </c>
      <c r="F90" s="34" t="s">
        <v>202</v>
      </c>
      <c r="G90" s="47">
        <v>30619418.760000002</v>
      </c>
      <c r="H90" s="47">
        <v>30619418.760000002</v>
      </c>
      <c r="I90" s="47">
        <v>0</v>
      </c>
      <c r="J90" s="47"/>
      <c r="K90" s="47"/>
      <c r="L90" s="47"/>
      <c r="M90" s="47"/>
      <c r="N90" s="47"/>
      <c r="O90" s="47">
        <v>32500000</v>
      </c>
      <c r="P90" s="47">
        <v>32500000</v>
      </c>
      <c r="Q90" s="47"/>
      <c r="R90" s="47"/>
      <c r="S90" s="47"/>
      <c r="T90" s="47"/>
      <c r="U90" s="47"/>
      <c r="V90" s="47">
        <v>33500000</v>
      </c>
      <c r="W90" s="47">
        <v>33500000</v>
      </c>
      <c r="X90" s="47"/>
      <c r="Y90" s="47"/>
      <c r="Z90" s="47"/>
      <c r="AA90" s="47"/>
      <c r="AB90" s="47"/>
    </row>
    <row r="91" spans="1:28" x14ac:dyDescent="0.2">
      <c r="A91" s="33" t="s">
        <v>195</v>
      </c>
      <c r="B91" s="34"/>
      <c r="C91" s="34" t="s">
        <v>186</v>
      </c>
      <c r="D91" s="34" t="s">
        <v>102</v>
      </c>
      <c r="E91" s="34" t="s">
        <v>103</v>
      </c>
      <c r="F91" s="34" t="s">
        <v>203</v>
      </c>
      <c r="G91" s="47">
        <v>365399.4</v>
      </c>
      <c r="H91" s="47">
        <v>365399.4</v>
      </c>
      <c r="I91" s="47">
        <v>0</v>
      </c>
      <c r="J91" s="47"/>
      <c r="K91" s="47"/>
      <c r="L91" s="47"/>
      <c r="M91" s="47"/>
      <c r="N91" s="47"/>
      <c r="O91" s="47">
        <v>365399.28</v>
      </c>
      <c r="P91" s="47">
        <v>365399.28</v>
      </c>
      <c r="Q91" s="47"/>
      <c r="R91" s="47"/>
      <c r="S91" s="47"/>
      <c r="T91" s="47"/>
      <c r="U91" s="47"/>
      <c r="V91" s="47">
        <v>365400</v>
      </c>
      <c r="W91" s="47">
        <v>365400</v>
      </c>
      <c r="X91" s="47"/>
      <c r="Y91" s="47"/>
      <c r="Z91" s="47"/>
      <c r="AA91" s="47"/>
      <c r="AB91" s="47"/>
    </row>
    <row r="92" spans="1:28" x14ac:dyDescent="0.2">
      <c r="A92" s="33" t="s">
        <v>195</v>
      </c>
      <c r="B92" s="34"/>
      <c r="C92" s="34" t="s">
        <v>204</v>
      </c>
      <c r="D92" s="34" t="s">
        <v>157</v>
      </c>
      <c r="E92" s="34" t="s">
        <v>130</v>
      </c>
      <c r="F92" s="34" t="s">
        <v>205</v>
      </c>
      <c r="G92" s="47">
        <v>118800</v>
      </c>
      <c r="H92" s="47">
        <v>0</v>
      </c>
      <c r="I92" s="47">
        <v>0</v>
      </c>
      <c r="J92" s="47">
        <v>118800</v>
      </c>
      <c r="K92" s="47"/>
      <c r="L92" s="47"/>
      <c r="M92" s="47"/>
      <c r="N92" s="47"/>
      <c r="O92" s="47">
        <v>117200</v>
      </c>
      <c r="P92" s="47"/>
      <c r="Q92" s="47">
        <v>117200</v>
      </c>
      <c r="R92" s="47"/>
      <c r="S92" s="47"/>
      <c r="T92" s="47"/>
      <c r="U92" s="47"/>
      <c r="V92" s="47">
        <v>117200</v>
      </c>
      <c r="W92" s="47"/>
      <c r="X92" s="47">
        <v>117200</v>
      </c>
      <c r="Y92" s="47"/>
      <c r="Z92" s="47"/>
      <c r="AA92" s="47"/>
      <c r="AB92" s="47"/>
    </row>
    <row r="93" spans="1:28" x14ac:dyDescent="0.2">
      <c r="A93" s="33" t="s">
        <v>195</v>
      </c>
      <c r="B93" s="34"/>
      <c r="C93" s="34" t="s">
        <v>204</v>
      </c>
      <c r="D93" s="34" t="s">
        <v>157</v>
      </c>
      <c r="E93" s="34" t="s">
        <v>130</v>
      </c>
      <c r="F93" s="34" t="s">
        <v>206</v>
      </c>
      <c r="G93" s="47">
        <v>2400</v>
      </c>
      <c r="H93" s="47">
        <v>0</v>
      </c>
      <c r="I93" s="47">
        <v>0</v>
      </c>
      <c r="J93" s="47">
        <v>2400</v>
      </c>
      <c r="K93" s="47"/>
      <c r="L93" s="47"/>
      <c r="M93" s="47"/>
      <c r="N93" s="47"/>
      <c r="O93" s="47">
        <v>2400</v>
      </c>
      <c r="P93" s="47"/>
      <c r="Q93" s="47">
        <v>2400</v>
      </c>
      <c r="R93" s="47"/>
      <c r="S93" s="47"/>
      <c r="T93" s="47"/>
      <c r="U93" s="47"/>
      <c r="V93" s="47">
        <v>2400</v>
      </c>
      <c r="W93" s="47"/>
      <c r="X93" s="47">
        <v>2400</v>
      </c>
      <c r="Y93" s="47"/>
      <c r="Z93" s="47"/>
      <c r="AA93" s="47"/>
      <c r="AB93" s="47"/>
    </row>
    <row r="94" spans="1:28" ht="25.5" x14ac:dyDescent="0.2">
      <c r="A94" s="33" t="s">
        <v>207</v>
      </c>
      <c r="B94" s="34"/>
      <c r="C94" s="34" t="s">
        <v>204</v>
      </c>
      <c r="D94" s="34" t="s">
        <v>157</v>
      </c>
      <c r="E94" s="34" t="s">
        <v>130</v>
      </c>
      <c r="F94" s="34" t="s">
        <v>205</v>
      </c>
      <c r="G94" s="47"/>
      <c r="H94" s="47">
        <v>0</v>
      </c>
      <c r="I94" s="47">
        <v>0</v>
      </c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</row>
    <row r="95" spans="1:28" ht="25.5" x14ac:dyDescent="0.2">
      <c r="A95" s="33" t="s">
        <v>207</v>
      </c>
      <c r="B95" s="34"/>
      <c r="C95" s="34" t="s">
        <v>204</v>
      </c>
      <c r="D95" s="34" t="s">
        <v>157</v>
      </c>
      <c r="E95" s="34" t="s">
        <v>130</v>
      </c>
      <c r="F95" s="34" t="s">
        <v>206</v>
      </c>
      <c r="G95" s="47"/>
      <c r="H95" s="47">
        <v>0</v>
      </c>
      <c r="I95" s="47">
        <v>0</v>
      </c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</row>
    <row r="96" spans="1:28" x14ac:dyDescent="0.2">
      <c r="A96" s="33" t="s">
        <v>195</v>
      </c>
      <c r="B96" s="34"/>
      <c r="C96" s="34" t="s">
        <v>186</v>
      </c>
      <c r="D96" s="34" t="s">
        <v>102</v>
      </c>
      <c r="E96" s="34" t="s">
        <v>103</v>
      </c>
      <c r="F96" s="34" t="s">
        <v>208</v>
      </c>
      <c r="G96" s="47">
        <v>375806.45</v>
      </c>
      <c r="H96" s="47">
        <v>375806.45</v>
      </c>
      <c r="I96" s="47">
        <v>0</v>
      </c>
      <c r="J96" s="47"/>
      <c r="K96" s="47"/>
      <c r="L96" s="47"/>
      <c r="M96" s="47"/>
      <c r="N96" s="47"/>
      <c r="O96" s="47">
        <v>394800</v>
      </c>
      <c r="P96" s="47">
        <v>394800</v>
      </c>
      <c r="Q96" s="47"/>
      <c r="R96" s="47"/>
      <c r="S96" s="47"/>
      <c r="T96" s="47"/>
      <c r="U96" s="47"/>
      <c r="V96" s="47">
        <v>367360</v>
      </c>
      <c r="W96" s="47">
        <v>367360</v>
      </c>
      <c r="X96" s="47"/>
      <c r="Y96" s="47"/>
      <c r="Z96" s="47"/>
      <c r="AA96" s="47"/>
      <c r="AB96" s="47"/>
    </row>
    <row r="97" spans="1:28" ht="38.25" x14ac:dyDescent="0.2">
      <c r="A97" s="33" t="s">
        <v>209</v>
      </c>
      <c r="B97" s="34" t="s">
        <v>210</v>
      </c>
      <c r="C97" s="34" t="s">
        <v>87</v>
      </c>
      <c r="D97" s="34" t="s">
        <v>88</v>
      </c>
      <c r="E97" s="34" t="s">
        <v>89</v>
      </c>
      <c r="F97" s="34" t="s">
        <v>90</v>
      </c>
      <c r="G97" s="47"/>
      <c r="H97" s="47">
        <v>0</v>
      </c>
      <c r="I97" s="47">
        <v>0</v>
      </c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</row>
    <row r="98" spans="1:28" ht="25.5" x14ac:dyDescent="0.2">
      <c r="A98" s="33" t="s">
        <v>211</v>
      </c>
      <c r="B98" s="34" t="s">
        <v>212</v>
      </c>
      <c r="C98" s="34" t="s">
        <v>189</v>
      </c>
      <c r="D98" s="34" t="s">
        <v>88</v>
      </c>
      <c r="E98" s="34" t="s">
        <v>96</v>
      </c>
      <c r="F98" s="34" t="s">
        <v>190</v>
      </c>
      <c r="G98" s="47"/>
      <c r="H98" s="47">
        <v>0</v>
      </c>
      <c r="I98" s="47">
        <v>0</v>
      </c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</row>
    <row r="99" spans="1:28" ht="25.5" x14ac:dyDescent="0.2">
      <c r="A99" s="33" t="s">
        <v>211</v>
      </c>
      <c r="B99" s="34" t="s">
        <v>212</v>
      </c>
      <c r="C99" s="34" t="s">
        <v>189</v>
      </c>
      <c r="D99" s="34" t="s">
        <v>88</v>
      </c>
      <c r="E99" s="34" t="s">
        <v>96</v>
      </c>
      <c r="F99" s="34" t="s">
        <v>191</v>
      </c>
      <c r="G99" s="47"/>
      <c r="H99" s="47">
        <v>0</v>
      </c>
      <c r="I99" s="47">
        <v>0</v>
      </c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</row>
    <row r="100" spans="1:28" x14ac:dyDescent="0.2">
      <c r="A100" s="33" t="s">
        <v>211</v>
      </c>
      <c r="B100" s="34" t="s">
        <v>212</v>
      </c>
      <c r="C100" s="34" t="s">
        <v>189</v>
      </c>
      <c r="D100" s="34" t="s">
        <v>102</v>
      </c>
      <c r="E100" s="34" t="s">
        <v>103</v>
      </c>
      <c r="F100" s="34" t="s">
        <v>213</v>
      </c>
      <c r="G100" s="47"/>
      <c r="H100" s="47">
        <v>0</v>
      </c>
      <c r="I100" s="47">
        <v>0</v>
      </c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</row>
    <row r="101" spans="1:28" ht="25.5" x14ac:dyDescent="0.2">
      <c r="A101" s="33" t="s">
        <v>211</v>
      </c>
      <c r="B101" s="34" t="s">
        <v>214</v>
      </c>
      <c r="C101" s="34" t="s">
        <v>189</v>
      </c>
      <c r="D101" s="34" t="s">
        <v>88</v>
      </c>
      <c r="E101" s="34" t="s">
        <v>96</v>
      </c>
      <c r="F101" s="34" t="s">
        <v>190</v>
      </c>
      <c r="G101" s="47"/>
      <c r="H101" s="47">
        <v>0</v>
      </c>
      <c r="I101" s="47">
        <v>0</v>
      </c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</row>
    <row r="102" spans="1:28" ht="25.5" x14ac:dyDescent="0.2">
      <c r="A102" s="33" t="s">
        <v>211</v>
      </c>
      <c r="B102" s="34" t="s">
        <v>214</v>
      </c>
      <c r="C102" s="34" t="s">
        <v>189</v>
      </c>
      <c r="D102" s="34" t="s">
        <v>88</v>
      </c>
      <c r="E102" s="34" t="s">
        <v>96</v>
      </c>
      <c r="F102" s="34" t="s">
        <v>191</v>
      </c>
      <c r="G102" s="47"/>
      <c r="H102" s="47">
        <v>0</v>
      </c>
      <c r="I102" s="47">
        <v>0</v>
      </c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</row>
    <row r="103" spans="1:28" ht="51" x14ac:dyDescent="0.2">
      <c r="A103" s="33" t="s">
        <v>215</v>
      </c>
      <c r="B103" s="34"/>
      <c r="C103" s="34" t="s">
        <v>216</v>
      </c>
      <c r="D103" s="34" t="s">
        <v>102</v>
      </c>
      <c r="E103" s="34" t="s">
        <v>103</v>
      </c>
      <c r="F103" s="34" t="s">
        <v>217</v>
      </c>
      <c r="G103" s="47"/>
      <c r="H103" s="47">
        <v>0</v>
      </c>
      <c r="I103" s="47">
        <v>0</v>
      </c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</row>
    <row r="104" spans="1:28" ht="51" x14ac:dyDescent="0.2">
      <c r="A104" s="33" t="s">
        <v>215</v>
      </c>
      <c r="B104" s="34"/>
      <c r="C104" s="34" t="s">
        <v>216</v>
      </c>
      <c r="D104" s="34" t="s">
        <v>102</v>
      </c>
      <c r="E104" s="34" t="s">
        <v>103</v>
      </c>
      <c r="F104" s="34" t="s">
        <v>218</v>
      </c>
      <c r="G104" s="47"/>
      <c r="H104" s="47">
        <v>0</v>
      </c>
      <c r="I104" s="47">
        <v>0</v>
      </c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</row>
    <row r="105" spans="1:28" ht="63.75" x14ac:dyDescent="0.2">
      <c r="A105" s="33" t="s">
        <v>219</v>
      </c>
      <c r="B105" s="34" t="s">
        <v>220</v>
      </c>
      <c r="C105" s="34" t="s">
        <v>87</v>
      </c>
      <c r="D105" s="34" t="s">
        <v>88</v>
      </c>
      <c r="E105" s="34" t="s">
        <v>89</v>
      </c>
      <c r="F105" s="34" t="s">
        <v>90</v>
      </c>
      <c r="G105" s="47">
        <v>10212528.609999999</v>
      </c>
      <c r="H105" s="47">
        <v>0</v>
      </c>
      <c r="I105" s="47">
        <v>0</v>
      </c>
      <c r="J105" s="47"/>
      <c r="K105" s="47"/>
      <c r="L105" s="47"/>
      <c r="M105" s="47"/>
      <c r="N105" s="47"/>
      <c r="O105" s="47">
        <v>10658450.720000001</v>
      </c>
      <c r="P105" s="47"/>
      <c r="Q105" s="47"/>
      <c r="R105" s="47"/>
      <c r="S105" s="47"/>
      <c r="T105" s="47"/>
      <c r="U105" s="47"/>
      <c r="V105" s="47">
        <v>10952090</v>
      </c>
      <c r="W105" s="47"/>
      <c r="X105" s="47"/>
      <c r="Y105" s="47"/>
      <c r="Z105" s="47"/>
      <c r="AA105" s="47"/>
      <c r="AB105" s="47"/>
    </row>
    <row r="106" spans="1:28" ht="25.5" x14ac:dyDescent="0.2">
      <c r="A106" s="33" t="s">
        <v>207</v>
      </c>
      <c r="B106" s="34" t="s">
        <v>221</v>
      </c>
      <c r="C106" s="34" t="s">
        <v>87</v>
      </c>
      <c r="D106" s="34" t="s">
        <v>88</v>
      </c>
      <c r="E106" s="34" t="s">
        <v>89</v>
      </c>
      <c r="F106" s="34" t="s">
        <v>90</v>
      </c>
      <c r="G106" s="47">
        <v>10212528.609999999</v>
      </c>
      <c r="H106" s="47">
        <v>0</v>
      </c>
      <c r="I106" s="47">
        <v>0</v>
      </c>
      <c r="J106" s="47"/>
      <c r="K106" s="47"/>
      <c r="L106" s="47"/>
      <c r="M106" s="47"/>
      <c r="N106" s="47"/>
      <c r="O106" s="47">
        <v>10658450.720000001</v>
      </c>
      <c r="P106" s="47"/>
      <c r="Q106" s="47"/>
      <c r="R106" s="47"/>
      <c r="S106" s="47"/>
      <c r="T106" s="47"/>
      <c r="U106" s="47"/>
      <c r="V106" s="47">
        <v>10952090</v>
      </c>
      <c r="W106" s="47"/>
      <c r="X106" s="47"/>
      <c r="Y106" s="47"/>
      <c r="Z106" s="47"/>
      <c r="AA106" s="47"/>
      <c r="AB106" s="47"/>
    </row>
    <row r="107" spans="1:28" ht="25.5" x14ac:dyDescent="0.2">
      <c r="A107" s="33" t="s">
        <v>222</v>
      </c>
      <c r="B107" s="34"/>
      <c r="C107" s="34" t="s">
        <v>204</v>
      </c>
      <c r="D107" s="34" t="s">
        <v>102</v>
      </c>
      <c r="E107" s="34" t="s">
        <v>103</v>
      </c>
      <c r="F107" s="34" t="s">
        <v>223</v>
      </c>
      <c r="G107" s="47"/>
      <c r="H107" s="47">
        <v>0</v>
      </c>
      <c r="I107" s="47">
        <v>0</v>
      </c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</row>
    <row r="108" spans="1:28" ht="25.5" x14ac:dyDescent="0.2">
      <c r="A108" s="33" t="s">
        <v>222</v>
      </c>
      <c r="B108" s="34"/>
      <c r="C108" s="34" t="s">
        <v>204</v>
      </c>
      <c r="D108" s="34" t="s">
        <v>102</v>
      </c>
      <c r="E108" s="34" t="s">
        <v>103</v>
      </c>
      <c r="F108" s="34" t="s">
        <v>224</v>
      </c>
      <c r="G108" s="47"/>
      <c r="H108" s="47">
        <v>0</v>
      </c>
      <c r="I108" s="47">
        <v>0</v>
      </c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</row>
    <row r="109" spans="1:28" ht="25.5" x14ac:dyDescent="0.2">
      <c r="A109" s="33" t="s">
        <v>222</v>
      </c>
      <c r="B109" s="34"/>
      <c r="C109" s="34" t="s">
        <v>204</v>
      </c>
      <c r="D109" s="34" t="s">
        <v>88</v>
      </c>
      <c r="E109" s="34" t="s">
        <v>96</v>
      </c>
      <c r="F109" s="34" t="s">
        <v>190</v>
      </c>
      <c r="G109" s="47">
        <v>154020</v>
      </c>
      <c r="H109" s="47">
        <v>0</v>
      </c>
      <c r="I109" s="47">
        <v>0</v>
      </c>
      <c r="J109" s="47"/>
      <c r="K109" s="47"/>
      <c r="L109" s="47"/>
      <c r="M109" s="47">
        <v>154020</v>
      </c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</row>
    <row r="110" spans="1:28" ht="25.5" x14ac:dyDescent="0.2">
      <c r="A110" s="33" t="s">
        <v>222</v>
      </c>
      <c r="B110" s="34"/>
      <c r="C110" s="34" t="s">
        <v>204</v>
      </c>
      <c r="D110" s="34" t="s">
        <v>88</v>
      </c>
      <c r="E110" s="34" t="s">
        <v>96</v>
      </c>
      <c r="F110" s="34" t="s">
        <v>191</v>
      </c>
      <c r="G110" s="47"/>
      <c r="H110" s="47">
        <v>0</v>
      </c>
      <c r="I110" s="47">
        <v>0</v>
      </c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</row>
    <row r="111" spans="1:28" ht="25.5" x14ac:dyDescent="0.2">
      <c r="A111" s="33" t="s">
        <v>222</v>
      </c>
      <c r="B111" s="34"/>
      <c r="C111" s="34" t="s">
        <v>204</v>
      </c>
      <c r="D111" s="34" t="s">
        <v>134</v>
      </c>
      <c r="E111" s="34" t="s">
        <v>130</v>
      </c>
      <c r="F111" s="34" t="s">
        <v>225</v>
      </c>
      <c r="G111" s="47"/>
      <c r="H111" s="47">
        <v>0</v>
      </c>
      <c r="I111" s="47">
        <v>0</v>
      </c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</row>
    <row r="112" spans="1:28" ht="25.5" x14ac:dyDescent="0.2">
      <c r="A112" s="33" t="s">
        <v>222</v>
      </c>
      <c r="B112" s="34"/>
      <c r="C112" s="34" t="s">
        <v>204</v>
      </c>
      <c r="D112" s="34" t="s">
        <v>154</v>
      </c>
      <c r="E112" s="34" t="s">
        <v>130</v>
      </c>
      <c r="F112" s="34" t="s">
        <v>226</v>
      </c>
      <c r="G112" s="47"/>
      <c r="H112" s="47">
        <v>0</v>
      </c>
      <c r="I112" s="47">
        <v>0</v>
      </c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</row>
    <row r="113" spans="1:28" ht="25.5" x14ac:dyDescent="0.2">
      <c r="A113" s="33" t="s">
        <v>222</v>
      </c>
      <c r="B113" s="34"/>
      <c r="C113" s="34" t="s">
        <v>204</v>
      </c>
      <c r="D113" s="34" t="s">
        <v>157</v>
      </c>
      <c r="E113" s="34" t="s">
        <v>130</v>
      </c>
      <c r="F113" s="34" t="s">
        <v>205</v>
      </c>
      <c r="G113" s="47"/>
      <c r="H113" s="47">
        <v>0</v>
      </c>
      <c r="I113" s="47">
        <v>0</v>
      </c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</row>
    <row r="114" spans="1:28" ht="25.5" x14ac:dyDescent="0.2">
      <c r="A114" s="33" t="s">
        <v>222</v>
      </c>
      <c r="B114" s="34"/>
      <c r="C114" s="34" t="s">
        <v>204</v>
      </c>
      <c r="D114" s="34" t="s">
        <v>157</v>
      </c>
      <c r="E114" s="34" t="s">
        <v>130</v>
      </c>
      <c r="F114" s="34" t="s">
        <v>206</v>
      </c>
      <c r="G114" s="47"/>
      <c r="H114" s="47">
        <v>0</v>
      </c>
      <c r="I114" s="47">
        <v>0</v>
      </c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</row>
    <row r="115" spans="1:28" ht="25.5" x14ac:dyDescent="0.2">
      <c r="A115" s="33" t="s">
        <v>222</v>
      </c>
      <c r="B115" s="34"/>
      <c r="C115" s="34" t="s">
        <v>204</v>
      </c>
      <c r="D115" s="34" t="s">
        <v>158</v>
      </c>
      <c r="E115" s="34" t="s">
        <v>130</v>
      </c>
      <c r="F115" s="34" t="s">
        <v>226</v>
      </c>
      <c r="G115" s="47">
        <v>587600</v>
      </c>
      <c r="H115" s="47">
        <v>0</v>
      </c>
      <c r="I115" s="47">
        <v>0</v>
      </c>
      <c r="J115" s="47">
        <v>587600</v>
      </c>
      <c r="K115" s="47"/>
      <c r="L115" s="47"/>
      <c r="M115" s="47"/>
      <c r="N115" s="47"/>
      <c r="O115" s="47">
        <v>613800</v>
      </c>
      <c r="P115" s="47"/>
      <c r="Q115" s="47">
        <v>613800</v>
      </c>
      <c r="R115" s="47"/>
      <c r="S115" s="47"/>
      <c r="T115" s="47"/>
      <c r="U115" s="47"/>
      <c r="V115" s="47">
        <v>613800</v>
      </c>
      <c r="W115" s="47"/>
      <c r="X115" s="47">
        <v>613800</v>
      </c>
      <c r="Y115" s="47"/>
      <c r="Z115" s="47"/>
      <c r="AA115" s="47"/>
      <c r="AB115" s="47"/>
    </row>
    <row r="116" spans="1:28" ht="25.5" x14ac:dyDescent="0.2">
      <c r="A116" s="33" t="s">
        <v>222</v>
      </c>
      <c r="B116" s="34"/>
      <c r="C116" s="34" t="s">
        <v>204</v>
      </c>
      <c r="D116" s="34" t="s">
        <v>102</v>
      </c>
      <c r="E116" s="34" t="s">
        <v>103</v>
      </c>
      <c r="F116" s="34" t="s">
        <v>227</v>
      </c>
      <c r="G116" s="47">
        <v>9247064.4600000009</v>
      </c>
      <c r="H116" s="47">
        <v>9247064.4600000009</v>
      </c>
      <c r="I116" s="47">
        <v>0</v>
      </c>
      <c r="J116" s="47"/>
      <c r="K116" s="47"/>
      <c r="L116" s="47"/>
      <c r="M116" s="47"/>
      <c r="N116" s="47"/>
      <c r="O116" s="47">
        <v>9815000</v>
      </c>
      <c r="P116" s="47">
        <v>9815000</v>
      </c>
      <c r="Q116" s="47"/>
      <c r="R116" s="47"/>
      <c r="S116" s="47"/>
      <c r="T116" s="47"/>
      <c r="U116" s="47"/>
      <c r="V116" s="47">
        <v>10117000</v>
      </c>
      <c r="W116" s="47">
        <v>10117000</v>
      </c>
      <c r="X116" s="47"/>
      <c r="Y116" s="47"/>
      <c r="Z116" s="47"/>
      <c r="AA116" s="47"/>
      <c r="AB116" s="47"/>
    </row>
    <row r="117" spans="1:28" ht="25.5" x14ac:dyDescent="0.2">
      <c r="A117" s="33" t="s">
        <v>222</v>
      </c>
      <c r="B117" s="34"/>
      <c r="C117" s="34" t="s">
        <v>204</v>
      </c>
      <c r="D117" s="34" t="s">
        <v>102</v>
      </c>
      <c r="E117" s="34" t="s">
        <v>103</v>
      </c>
      <c r="F117" s="34" t="s">
        <v>228</v>
      </c>
      <c r="G117" s="47">
        <v>110350.6</v>
      </c>
      <c r="H117" s="47">
        <v>110350.6</v>
      </c>
      <c r="I117" s="47">
        <v>0</v>
      </c>
      <c r="J117" s="47"/>
      <c r="K117" s="47"/>
      <c r="L117" s="47"/>
      <c r="M117" s="47"/>
      <c r="N117" s="47"/>
      <c r="O117" s="47">
        <v>110350.72</v>
      </c>
      <c r="P117" s="47">
        <v>110350.72</v>
      </c>
      <c r="Q117" s="47"/>
      <c r="R117" s="47"/>
      <c r="S117" s="47"/>
      <c r="T117" s="47"/>
      <c r="U117" s="47"/>
      <c r="V117" s="47">
        <v>110350</v>
      </c>
      <c r="W117" s="47">
        <v>110350</v>
      </c>
      <c r="X117" s="47"/>
      <c r="Y117" s="47"/>
      <c r="Z117" s="47"/>
      <c r="AA117" s="47"/>
      <c r="AB117" s="47"/>
    </row>
    <row r="118" spans="1:28" ht="25.5" x14ac:dyDescent="0.2">
      <c r="A118" s="33" t="s">
        <v>222</v>
      </c>
      <c r="B118" s="34"/>
      <c r="C118" s="34" t="s">
        <v>204</v>
      </c>
      <c r="D118" s="34" t="s">
        <v>102</v>
      </c>
      <c r="E118" s="34" t="s">
        <v>103</v>
      </c>
      <c r="F118" s="34" t="s">
        <v>229</v>
      </c>
      <c r="G118" s="47">
        <v>113493.55</v>
      </c>
      <c r="H118" s="47">
        <v>113493.55</v>
      </c>
      <c r="I118" s="47">
        <v>0</v>
      </c>
      <c r="J118" s="47"/>
      <c r="K118" s="47"/>
      <c r="L118" s="47"/>
      <c r="M118" s="47"/>
      <c r="N118" s="47"/>
      <c r="O118" s="47">
        <v>119300</v>
      </c>
      <c r="P118" s="47">
        <v>119300</v>
      </c>
      <c r="Q118" s="47"/>
      <c r="R118" s="47"/>
      <c r="S118" s="47"/>
      <c r="T118" s="47"/>
      <c r="U118" s="47"/>
      <c r="V118" s="47">
        <v>110940</v>
      </c>
      <c r="W118" s="47">
        <v>110940</v>
      </c>
      <c r="X118" s="47"/>
      <c r="Y118" s="47"/>
      <c r="Z118" s="47"/>
      <c r="AA118" s="47"/>
      <c r="AB118" s="47"/>
    </row>
    <row r="119" spans="1:28" ht="25.5" x14ac:dyDescent="0.2">
      <c r="A119" s="33" t="s">
        <v>230</v>
      </c>
      <c r="B119" s="34" t="s">
        <v>231</v>
      </c>
      <c r="C119" s="34" t="s">
        <v>87</v>
      </c>
      <c r="D119" s="34" t="s">
        <v>88</v>
      </c>
      <c r="E119" s="34" t="s">
        <v>89</v>
      </c>
      <c r="F119" s="34" t="s">
        <v>90</v>
      </c>
      <c r="G119" s="47">
        <v>2318680</v>
      </c>
      <c r="H119" s="47">
        <v>0</v>
      </c>
      <c r="I119" s="47">
        <v>0</v>
      </c>
      <c r="J119" s="47"/>
      <c r="K119" s="47"/>
      <c r="L119" s="47"/>
      <c r="M119" s="47"/>
      <c r="N119" s="47"/>
      <c r="O119" s="47">
        <v>2242000</v>
      </c>
      <c r="P119" s="47"/>
      <c r="Q119" s="47"/>
      <c r="R119" s="47"/>
      <c r="S119" s="47"/>
      <c r="T119" s="47"/>
      <c r="U119" s="47"/>
      <c r="V119" s="47">
        <v>2232800</v>
      </c>
      <c r="W119" s="47"/>
      <c r="X119" s="47"/>
      <c r="Y119" s="47"/>
      <c r="Z119" s="47"/>
      <c r="AA119" s="47"/>
      <c r="AB119" s="47"/>
    </row>
    <row r="120" spans="1:28" x14ac:dyDescent="0.2">
      <c r="A120" s="33" t="s">
        <v>232</v>
      </c>
      <c r="B120" s="34" t="s">
        <v>233</v>
      </c>
      <c r="C120" s="34" t="s">
        <v>234</v>
      </c>
      <c r="D120" s="34" t="s">
        <v>102</v>
      </c>
      <c r="E120" s="34" t="s">
        <v>103</v>
      </c>
      <c r="F120" s="34" t="s">
        <v>235</v>
      </c>
      <c r="G120" s="47"/>
      <c r="H120" s="47">
        <v>0</v>
      </c>
      <c r="I120" s="47">
        <v>0</v>
      </c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</row>
    <row r="121" spans="1:28" x14ac:dyDescent="0.2">
      <c r="A121" s="33" t="s">
        <v>232</v>
      </c>
      <c r="B121" s="34" t="s">
        <v>233</v>
      </c>
      <c r="C121" s="34" t="s">
        <v>234</v>
      </c>
      <c r="D121" s="34" t="s">
        <v>102</v>
      </c>
      <c r="E121" s="34" t="s">
        <v>103</v>
      </c>
      <c r="F121" s="34" t="s">
        <v>236</v>
      </c>
      <c r="G121" s="47"/>
      <c r="H121" s="47">
        <v>0</v>
      </c>
      <c r="I121" s="47">
        <v>0</v>
      </c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</row>
    <row r="122" spans="1:28" ht="25.5" x14ac:dyDescent="0.2">
      <c r="A122" s="33" t="s">
        <v>232</v>
      </c>
      <c r="B122" s="34" t="s">
        <v>233</v>
      </c>
      <c r="C122" s="34" t="s">
        <v>234</v>
      </c>
      <c r="D122" s="34" t="s">
        <v>88</v>
      </c>
      <c r="E122" s="34" t="s">
        <v>96</v>
      </c>
      <c r="F122" s="34" t="s">
        <v>190</v>
      </c>
      <c r="G122" s="47">
        <v>67480</v>
      </c>
      <c r="H122" s="47">
        <v>0</v>
      </c>
      <c r="I122" s="47">
        <v>0</v>
      </c>
      <c r="J122" s="47"/>
      <c r="K122" s="47"/>
      <c r="L122" s="47"/>
      <c r="M122" s="47">
        <v>67480</v>
      </c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</row>
    <row r="123" spans="1:28" ht="25.5" x14ac:dyDescent="0.2">
      <c r="A123" s="33" t="s">
        <v>232</v>
      </c>
      <c r="B123" s="34" t="s">
        <v>233</v>
      </c>
      <c r="C123" s="34" t="s">
        <v>234</v>
      </c>
      <c r="D123" s="34" t="s">
        <v>88</v>
      </c>
      <c r="E123" s="34" t="s">
        <v>96</v>
      </c>
      <c r="F123" s="34" t="s">
        <v>191</v>
      </c>
      <c r="G123" s="47"/>
      <c r="H123" s="47">
        <v>0</v>
      </c>
      <c r="I123" s="47">
        <v>0</v>
      </c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</row>
    <row r="124" spans="1:28" x14ac:dyDescent="0.2">
      <c r="A124" s="33" t="s">
        <v>232</v>
      </c>
      <c r="B124" s="34" t="s">
        <v>233</v>
      </c>
      <c r="C124" s="34" t="s">
        <v>234</v>
      </c>
      <c r="D124" s="34" t="s">
        <v>134</v>
      </c>
      <c r="E124" s="34" t="s">
        <v>130</v>
      </c>
      <c r="F124" s="34" t="s">
        <v>237</v>
      </c>
      <c r="G124" s="47"/>
      <c r="H124" s="47">
        <v>0</v>
      </c>
      <c r="I124" s="47">
        <v>0</v>
      </c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</row>
    <row r="125" spans="1:28" x14ac:dyDescent="0.2">
      <c r="A125" s="33" t="s">
        <v>232</v>
      </c>
      <c r="B125" s="34" t="s">
        <v>233</v>
      </c>
      <c r="C125" s="34" t="s">
        <v>234</v>
      </c>
      <c r="D125" s="34" t="s">
        <v>102</v>
      </c>
      <c r="E125" s="34" t="s">
        <v>103</v>
      </c>
      <c r="F125" s="34" t="s">
        <v>238</v>
      </c>
      <c r="G125" s="47"/>
      <c r="H125" s="47">
        <v>0</v>
      </c>
      <c r="I125" s="47">
        <v>0</v>
      </c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</row>
    <row r="126" spans="1:28" x14ac:dyDescent="0.2">
      <c r="A126" s="33" t="s">
        <v>232</v>
      </c>
      <c r="B126" s="34" t="s">
        <v>233</v>
      </c>
      <c r="C126" s="34" t="s">
        <v>234</v>
      </c>
      <c r="D126" s="34" t="s">
        <v>102</v>
      </c>
      <c r="E126" s="34" t="s">
        <v>103</v>
      </c>
      <c r="F126" s="34" t="s">
        <v>239</v>
      </c>
      <c r="G126" s="47">
        <v>1572700</v>
      </c>
      <c r="H126" s="47">
        <v>1572700</v>
      </c>
      <c r="I126" s="47">
        <v>0</v>
      </c>
      <c r="J126" s="47"/>
      <c r="K126" s="47"/>
      <c r="L126" s="47"/>
      <c r="M126" s="47"/>
      <c r="N126" s="47"/>
      <c r="O126" s="47">
        <v>1572700</v>
      </c>
      <c r="P126" s="47">
        <v>1572700</v>
      </c>
      <c r="Q126" s="47"/>
      <c r="R126" s="47"/>
      <c r="S126" s="47"/>
      <c r="T126" s="47"/>
      <c r="U126" s="47"/>
      <c r="V126" s="47">
        <v>1572700</v>
      </c>
      <c r="W126" s="47">
        <v>1572700</v>
      </c>
      <c r="X126" s="47"/>
      <c r="Y126" s="47"/>
      <c r="Z126" s="47"/>
      <c r="AA126" s="47"/>
      <c r="AB126" s="47"/>
    </row>
    <row r="127" spans="1:28" x14ac:dyDescent="0.2">
      <c r="A127" s="33" t="s">
        <v>232</v>
      </c>
      <c r="B127" s="34" t="s">
        <v>233</v>
      </c>
      <c r="C127" s="34" t="s">
        <v>234</v>
      </c>
      <c r="D127" s="34" t="s">
        <v>102</v>
      </c>
      <c r="E127" s="34" t="s">
        <v>103</v>
      </c>
      <c r="F127" s="34" t="s">
        <v>240</v>
      </c>
      <c r="G127" s="47">
        <v>678500</v>
      </c>
      <c r="H127" s="47">
        <v>678500</v>
      </c>
      <c r="I127" s="47">
        <v>0</v>
      </c>
      <c r="J127" s="47"/>
      <c r="K127" s="47"/>
      <c r="L127" s="47"/>
      <c r="M127" s="47"/>
      <c r="N127" s="47"/>
      <c r="O127" s="47">
        <v>669300</v>
      </c>
      <c r="P127" s="47">
        <v>669300</v>
      </c>
      <c r="Q127" s="47"/>
      <c r="R127" s="47"/>
      <c r="S127" s="47"/>
      <c r="T127" s="47"/>
      <c r="U127" s="47"/>
      <c r="V127" s="47">
        <v>660100</v>
      </c>
      <c r="W127" s="47">
        <v>660100</v>
      </c>
      <c r="X127" s="47"/>
      <c r="Y127" s="47"/>
      <c r="Z127" s="47"/>
      <c r="AA127" s="47"/>
      <c r="AB127" s="47"/>
    </row>
    <row r="128" spans="1:28" ht="25.5" x14ac:dyDescent="0.2">
      <c r="A128" s="33" t="s">
        <v>232</v>
      </c>
      <c r="B128" s="34" t="s">
        <v>233</v>
      </c>
      <c r="C128" s="34" t="s">
        <v>241</v>
      </c>
      <c r="D128" s="34" t="s">
        <v>88</v>
      </c>
      <c r="E128" s="34" t="s">
        <v>96</v>
      </c>
      <c r="F128" s="34" t="s">
        <v>190</v>
      </c>
      <c r="G128" s="47"/>
      <c r="H128" s="47">
        <v>0</v>
      </c>
      <c r="I128" s="47">
        <v>0</v>
      </c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</row>
    <row r="129" spans="1:28" x14ac:dyDescent="0.2">
      <c r="A129" s="33" t="s">
        <v>232</v>
      </c>
      <c r="B129" s="34" t="s">
        <v>233</v>
      </c>
      <c r="C129" s="34" t="s">
        <v>241</v>
      </c>
      <c r="D129" s="34" t="s">
        <v>150</v>
      </c>
      <c r="E129" s="34" t="s">
        <v>130</v>
      </c>
      <c r="F129" s="34" t="s">
        <v>242</v>
      </c>
      <c r="G129" s="47"/>
      <c r="H129" s="47">
        <v>0</v>
      </c>
      <c r="I129" s="47">
        <v>0</v>
      </c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</row>
    <row r="130" spans="1:28" ht="25.5" x14ac:dyDescent="0.2">
      <c r="A130" s="33" t="s">
        <v>232</v>
      </c>
      <c r="B130" s="34" t="s">
        <v>243</v>
      </c>
      <c r="C130" s="34" t="s">
        <v>244</v>
      </c>
      <c r="D130" s="34" t="s">
        <v>88</v>
      </c>
      <c r="E130" s="34" t="s">
        <v>96</v>
      </c>
      <c r="F130" s="34" t="s">
        <v>190</v>
      </c>
      <c r="G130" s="47"/>
      <c r="H130" s="47">
        <v>0</v>
      </c>
      <c r="I130" s="47">
        <v>0</v>
      </c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</row>
    <row r="131" spans="1:28" x14ac:dyDescent="0.2">
      <c r="A131" s="33" t="s">
        <v>232</v>
      </c>
      <c r="B131" s="34" t="s">
        <v>243</v>
      </c>
      <c r="C131" s="34" t="s">
        <v>244</v>
      </c>
      <c r="D131" s="34" t="s">
        <v>102</v>
      </c>
      <c r="E131" s="34" t="s">
        <v>103</v>
      </c>
      <c r="F131" s="34" t="s">
        <v>238</v>
      </c>
      <c r="G131" s="47"/>
      <c r="H131" s="47">
        <v>0</v>
      </c>
      <c r="I131" s="47">
        <v>0</v>
      </c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</row>
    <row r="132" spans="1:28" ht="25.5" x14ac:dyDescent="0.2">
      <c r="A132" s="33" t="s">
        <v>245</v>
      </c>
      <c r="B132" s="34" t="s">
        <v>246</v>
      </c>
      <c r="C132" s="34" t="s">
        <v>241</v>
      </c>
      <c r="D132" s="34" t="s">
        <v>150</v>
      </c>
      <c r="E132" s="34" t="s">
        <v>130</v>
      </c>
      <c r="F132" s="34" t="s">
        <v>247</v>
      </c>
      <c r="G132" s="47"/>
      <c r="H132" s="47">
        <v>0</v>
      </c>
      <c r="I132" s="47">
        <v>0</v>
      </c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</row>
    <row r="133" spans="1:28" ht="25.5" x14ac:dyDescent="0.2">
      <c r="A133" s="33" t="s">
        <v>248</v>
      </c>
      <c r="B133" s="34" t="s">
        <v>249</v>
      </c>
      <c r="C133" s="34" t="s">
        <v>87</v>
      </c>
      <c r="D133" s="34" t="s">
        <v>88</v>
      </c>
      <c r="E133" s="34" t="s">
        <v>89</v>
      </c>
      <c r="F133" s="34" t="s">
        <v>90</v>
      </c>
      <c r="G133" s="47">
        <v>14016716.779999999</v>
      </c>
      <c r="H133" s="47">
        <v>0</v>
      </c>
      <c r="I133" s="47">
        <v>0</v>
      </c>
      <c r="J133" s="47"/>
      <c r="K133" s="47"/>
      <c r="L133" s="47"/>
      <c r="M133" s="47"/>
      <c r="N133" s="47"/>
      <c r="O133" s="47">
        <v>13465800</v>
      </c>
      <c r="P133" s="47"/>
      <c r="Q133" s="47"/>
      <c r="R133" s="47"/>
      <c r="S133" s="47"/>
      <c r="T133" s="47"/>
      <c r="U133" s="47"/>
      <c r="V133" s="47">
        <v>13867400</v>
      </c>
      <c r="W133" s="47"/>
      <c r="X133" s="47"/>
      <c r="Y133" s="47"/>
      <c r="Z133" s="47"/>
      <c r="AA133" s="47"/>
      <c r="AB133" s="47"/>
    </row>
    <row r="134" spans="1:28" ht="25.5" x14ac:dyDescent="0.2">
      <c r="A134" s="33" t="s">
        <v>250</v>
      </c>
      <c r="B134" s="34" t="s">
        <v>251</v>
      </c>
      <c r="C134" s="34" t="s">
        <v>87</v>
      </c>
      <c r="D134" s="34" t="s">
        <v>88</v>
      </c>
      <c r="E134" s="34" t="s">
        <v>89</v>
      </c>
      <c r="F134" s="34" t="s">
        <v>90</v>
      </c>
      <c r="G134" s="47">
        <v>11655716.779999999</v>
      </c>
      <c r="H134" s="47">
        <v>0</v>
      </c>
      <c r="I134" s="47">
        <v>0</v>
      </c>
      <c r="J134" s="47"/>
      <c r="K134" s="47"/>
      <c r="L134" s="47"/>
      <c r="M134" s="47"/>
      <c r="N134" s="47"/>
      <c r="O134" s="47">
        <v>11081100</v>
      </c>
      <c r="P134" s="47"/>
      <c r="Q134" s="47"/>
      <c r="R134" s="47"/>
      <c r="S134" s="47"/>
      <c r="T134" s="47"/>
      <c r="U134" s="47"/>
      <c r="V134" s="47">
        <v>11380900</v>
      </c>
      <c r="W134" s="47"/>
      <c r="X134" s="47"/>
      <c r="Y134" s="47"/>
      <c r="Z134" s="47"/>
      <c r="AA134" s="47"/>
      <c r="AB134" s="47"/>
    </row>
    <row r="135" spans="1:28" x14ac:dyDescent="0.2">
      <c r="A135" s="33" t="s">
        <v>252</v>
      </c>
      <c r="B135" s="34"/>
      <c r="C135" s="34" t="s">
        <v>253</v>
      </c>
      <c r="D135" s="34" t="s">
        <v>102</v>
      </c>
      <c r="E135" s="34" t="s">
        <v>103</v>
      </c>
      <c r="F135" s="34" t="s">
        <v>254</v>
      </c>
      <c r="G135" s="47"/>
      <c r="H135" s="47">
        <v>0</v>
      </c>
      <c r="I135" s="47">
        <v>0</v>
      </c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</row>
    <row r="136" spans="1:28" x14ac:dyDescent="0.2">
      <c r="A136" s="33" t="s">
        <v>255</v>
      </c>
      <c r="B136" s="34"/>
      <c r="C136" s="34" t="s">
        <v>253</v>
      </c>
      <c r="D136" s="34" t="s">
        <v>102</v>
      </c>
      <c r="E136" s="34" t="s">
        <v>103</v>
      </c>
      <c r="F136" s="34" t="s">
        <v>256</v>
      </c>
      <c r="G136" s="47"/>
      <c r="H136" s="47">
        <v>0</v>
      </c>
      <c r="I136" s="47">
        <v>0</v>
      </c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</row>
    <row r="137" spans="1:28" x14ac:dyDescent="0.2">
      <c r="A137" s="33" t="s">
        <v>255</v>
      </c>
      <c r="B137" s="34"/>
      <c r="C137" s="34" t="s">
        <v>253</v>
      </c>
      <c r="D137" s="34" t="s">
        <v>102</v>
      </c>
      <c r="E137" s="34" t="s">
        <v>103</v>
      </c>
      <c r="F137" s="34" t="s">
        <v>257</v>
      </c>
      <c r="G137" s="47"/>
      <c r="H137" s="47">
        <v>0</v>
      </c>
      <c r="I137" s="47">
        <v>0</v>
      </c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</row>
    <row r="138" spans="1:28" ht="25.5" x14ac:dyDescent="0.2">
      <c r="A138" s="33" t="s">
        <v>258</v>
      </c>
      <c r="B138" s="34"/>
      <c r="C138" s="34" t="s">
        <v>253</v>
      </c>
      <c r="D138" s="34" t="s">
        <v>102</v>
      </c>
      <c r="E138" s="34" t="s">
        <v>103</v>
      </c>
      <c r="F138" s="34" t="s">
        <v>259</v>
      </c>
      <c r="G138" s="47"/>
      <c r="H138" s="47">
        <v>0</v>
      </c>
      <c r="I138" s="47">
        <v>0</v>
      </c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</row>
    <row r="139" spans="1:28" ht="25.5" x14ac:dyDescent="0.2">
      <c r="A139" s="33" t="s">
        <v>258</v>
      </c>
      <c r="B139" s="34"/>
      <c r="C139" s="34" t="s">
        <v>253</v>
      </c>
      <c r="D139" s="34" t="s">
        <v>102</v>
      </c>
      <c r="E139" s="34" t="s">
        <v>103</v>
      </c>
      <c r="F139" s="34" t="s">
        <v>260</v>
      </c>
      <c r="G139" s="47"/>
      <c r="H139" s="47">
        <v>0</v>
      </c>
      <c r="I139" s="47">
        <v>0</v>
      </c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</row>
    <row r="140" spans="1:28" ht="25.5" x14ac:dyDescent="0.2">
      <c r="A140" s="33" t="s">
        <v>258</v>
      </c>
      <c r="B140" s="34"/>
      <c r="C140" s="34" t="s">
        <v>253</v>
      </c>
      <c r="D140" s="34" t="s">
        <v>102</v>
      </c>
      <c r="E140" s="34" t="s">
        <v>103</v>
      </c>
      <c r="F140" s="34" t="s">
        <v>261</v>
      </c>
      <c r="G140" s="47"/>
      <c r="H140" s="47">
        <v>0</v>
      </c>
      <c r="I140" s="47">
        <v>0</v>
      </c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</row>
    <row r="141" spans="1:28" ht="25.5" x14ac:dyDescent="0.2">
      <c r="A141" s="33" t="s">
        <v>258</v>
      </c>
      <c r="B141" s="34"/>
      <c r="C141" s="34" t="s">
        <v>253</v>
      </c>
      <c r="D141" s="34" t="s">
        <v>102</v>
      </c>
      <c r="E141" s="34" t="s">
        <v>103</v>
      </c>
      <c r="F141" s="34" t="s">
        <v>262</v>
      </c>
      <c r="G141" s="47"/>
      <c r="H141" s="47">
        <v>0</v>
      </c>
      <c r="I141" s="47">
        <v>0</v>
      </c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</row>
    <row r="142" spans="1:28" x14ac:dyDescent="0.2">
      <c r="A142" s="33" t="s">
        <v>263</v>
      </c>
      <c r="B142" s="34"/>
      <c r="C142" s="34" t="s">
        <v>253</v>
      </c>
      <c r="D142" s="34" t="s">
        <v>133</v>
      </c>
      <c r="E142" s="34" t="s">
        <v>130</v>
      </c>
      <c r="F142" s="34" t="s">
        <v>264</v>
      </c>
      <c r="G142" s="47"/>
      <c r="H142" s="47">
        <v>0</v>
      </c>
      <c r="I142" s="47">
        <v>0</v>
      </c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</row>
    <row r="143" spans="1:28" x14ac:dyDescent="0.2">
      <c r="A143" s="33" t="s">
        <v>263</v>
      </c>
      <c r="B143" s="34"/>
      <c r="C143" s="34" t="s">
        <v>253</v>
      </c>
      <c r="D143" s="34" t="s">
        <v>102</v>
      </c>
      <c r="E143" s="34" t="s">
        <v>103</v>
      </c>
      <c r="F143" s="34" t="s">
        <v>265</v>
      </c>
      <c r="G143" s="47"/>
      <c r="H143" s="47">
        <v>0</v>
      </c>
      <c r="I143" s="47">
        <v>0</v>
      </c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</row>
    <row r="144" spans="1:28" x14ac:dyDescent="0.2">
      <c r="A144" s="33" t="s">
        <v>263</v>
      </c>
      <c r="B144" s="34"/>
      <c r="C144" s="34" t="s">
        <v>253</v>
      </c>
      <c r="D144" s="34" t="s">
        <v>102</v>
      </c>
      <c r="E144" s="34" t="s">
        <v>103</v>
      </c>
      <c r="F144" s="34" t="s">
        <v>266</v>
      </c>
      <c r="G144" s="47"/>
      <c r="H144" s="47">
        <v>0</v>
      </c>
      <c r="I144" s="47">
        <v>0</v>
      </c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</row>
    <row r="145" spans="1:28" x14ac:dyDescent="0.2">
      <c r="A145" s="33" t="s">
        <v>263</v>
      </c>
      <c r="B145" s="34"/>
      <c r="C145" s="34" t="s">
        <v>253</v>
      </c>
      <c r="D145" s="34" t="s">
        <v>102</v>
      </c>
      <c r="E145" s="34" t="s">
        <v>103</v>
      </c>
      <c r="F145" s="34" t="s">
        <v>267</v>
      </c>
      <c r="G145" s="47"/>
      <c r="H145" s="47">
        <v>0</v>
      </c>
      <c r="I145" s="47">
        <v>0</v>
      </c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</row>
    <row r="146" spans="1:28" x14ac:dyDescent="0.2">
      <c r="A146" s="33" t="s">
        <v>263</v>
      </c>
      <c r="B146" s="34"/>
      <c r="C146" s="34" t="s">
        <v>253</v>
      </c>
      <c r="D146" s="34" t="s">
        <v>102</v>
      </c>
      <c r="E146" s="34" t="s">
        <v>103</v>
      </c>
      <c r="F146" s="34" t="s">
        <v>268</v>
      </c>
      <c r="G146" s="47"/>
      <c r="H146" s="47">
        <v>0</v>
      </c>
      <c r="I146" s="47">
        <v>0</v>
      </c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</row>
    <row r="147" spans="1:28" ht="25.5" x14ac:dyDescent="0.2">
      <c r="A147" s="33" t="s">
        <v>269</v>
      </c>
      <c r="B147" s="34"/>
      <c r="C147" s="34" t="s">
        <v>253</v>
      </c>
      <c r="D147" s="34" t="s">
        <v>88</v>
      </c>
      <c r="E147" s="34" t="s">
        <v>96</v>
      </c>
      <c r="F147" s="34" t="s">
        <v>270</v>
      </c>
      <c r="G147" s="47"/>
      <c r="H147" s="47">
        <v>0</v>
      </c>
      <c r="I147" s="47">
        <v>0</v>
      </c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</row>
    <row r="148" spans="1:28" ht="25.5" x14ac:dyDescent="0.2">
      <c r="A148" s="33" t="s">
        <v>269</v>
      </c>
      <c r="B148" s="34"/>
      <c r="C148" s="34" t="s">
        <v>253</v>
      </c>
      <c r="D148" s="34" t="s">
        <v>88</v>
      </c>
      <c r="E148" s="34" t="s">
        <v>96</v>
      </c>
      <c r="F148" s="34" t="s">
        <v>271</v>
      </c>
      <c r="G148" s="47"/>
      <c r="H148" s="47">
        <v>0</v>
      </c>
      <c r="I148" s="47">
        <v>0</v>
      </c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</row>
    <row r="149" spans="1:28" ht="25.5" x14ac:dyDescent="0.2">
      <c r="A149" s="33" t="s">
        <v>269</v>
      </c>
      <c r="B149" s="34"/>
      <c r="C149" s="34" t="s">
        <v>253</v>
      </c>
      <c r="D149" s="34" t="s">
        <v>102</v>
      </c>
      <c r="E149" s="34" t="s">
        <v>103</v>
      </c>
      <c r="F149" s="34" t="s">
        <v>272</v>
      </c>
      <c r="G149" s="47"/>
      <c r="H149" s="47">
        <v>0</v>
      </c>
      <c r="I149" s="47">
        <v>0</v>
      </c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</row>
    <row r="150" spans="1:28" ht="25.5" x14ac:dyDescent="0.2">
      <c r="A150" s="33" t="s">
        <v>269</v>
      </c>
      <c r="B150" s="34"/>
      <c r="C150" s="34" t="s">
        <v>253</v>
      </c>
      <c r="D150" s="34" t="s">
        <v>102</v>
      </c>
      <c r="E150" s="34" t="s">
        <v>103</v>
      </c>
      <c r="F150" s="34" t="s">
        <v>273</v>
      </c>
      <c r="G150" s="47"/>
      <c r="H150" s="47">
        <v>0</v>
      </c>
      <c r="I150" s="47">
        <v>0</v>
      </c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</row>
    <row r="151" spans="1:28" ht="51" x14ac:dyDescent="0.2">
      <c r="A151" s="33" t="s">
        <v>274</v>
      </c>
      <c r="B151" s="34"/>
      <c r="C151" s="34" t="s">
        <v>253</v>
      </c>
      <c r="D151" s="34" t="s">
        <v>88</v>
      </c>
      <c r="E151" s="34" t="s">
        <v>96</v>
      </c>
      <c r="F151" s="34" t="s">
        <v>270</v>
      </c>
      <c r="G151" s="47"/>
      <c r="H151" s="47">
        <v>0</v>
      </c>
      <c r="I151" s="47">
        <v>0</v>
      </c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</row>
    <row r="152" spans="1:28" ht="51" x14ac:dyDescent="0.2">
      <c r="A152" s="33" t="s">
        <v>274</v>
      </c>
      <c r="B152" s="34"/>
      <c r="C152" s="34" t="s">
        <v>253</v>
      </c>
      <c r="D152" s="34" t="s">
        <v>88</v>
      </c>
      <c r="E152" s="34" t="s">
        <v>96</v>
      </c>
      <c r="F152" s="34" t="s">
        <v>271</v>
      </c>
      <c r="G152" s="47"/>
      <c r="H152" s="47">
        <v>0</v>
      </c>
      <c r="I152" s="47">
        <v>0</v>
      </c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</row>
    <row r="153" spans="1:28" ht="25.5" x14ac:dyDescent="0.2">
      <c r="A153" s="33" t="s">
        <v>275</v>
      </c>
      <c r="B153" s="34"/>
      <c r="C153" s="34" t="s">
        <v>253</v>
      </c>
      <c r="D153" s="34" t="s">
        <v>88</v>
      </c>
      <c r="E153" s="34" t="s">
        <v>96</v>
      </c>
      <c r="F153" s="34" t="s">
        <v>270</v>
      </c>
      <c r="G153" s="47"/>
      <c r="H153" s="47">
        <v>0</v>
      </c>
      <c r="I153" s="47">
        <v>0</v>
      </c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</row>
    <row r="154" spans="1:28" ht="25.5" x14ac:dyDescent="0.2">
      <c r="A154" s="33" t="s">
        <v>275</v>
      </c>
      <c r="B154" s="34"/>
      <c r="C154" s="34" t="s">
        <v>253</v>
      </c>
      <c r="D154" s="34" t="s">
        <v>88</v>
      </c>
      <c r="E154" s="34" t="s">
        <v>96</v>
      </c>
      <c r="F154" s="34" t="s">
        <v>271</v>
      </c>
      <c r="G154" s="47"/>
      <c r="H154" s="47">
        <v>0</v>
      </c>
      <c r="I154" s="47">
        <v>0</v>
      </c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</row>
    <row r="155" spans="1:28" ht="25.5" x14ac:dyDescent="0.2">
      <c r="A155" s="33" t="s">
        <v>275</v>
      </c>
      <c r="B155" s="34"/>
      <c r="C155" s="34" t="s">
        <v>253</v>
      </c>
      <c r="D155" s="34" t="s">
        <v>102</v>
      </c>
      <c r="E155" s="34" t="s">
        <v>103</v>
      </c>
      <c r="F155" s="34" t="s">
        <v>276</v>
      </c>
      <c r="G155" s="47"/>
      <c r="H155" s="47">
        <v>0</v>
      </c>
      <c r="I155" s="47">
        <v>0</v>
      </c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</row>
    <row r="156" spans="1:28" ht="25.5" x14ac:dyDescent="0.2">
      <c r="A156" s="33" t="s">
        <v>277</v>
      </c>
      <c r="B156" s="34"/>
      <c r="C156" s="34" t="s">
        <v>253</v>
      </c>
      <c r="D156" s="34" t="s">
        <v>88</v>
      </c>
      <c r="E156" s="34" t="s">
        <v>96</v>
      </c>
      <c r="F156" s="34" t="s">
        <v>270</v>
      </c>
      <c r="G156" s="47"/>
      <c r="H156" s="47">
        <v>0</v>
      </c>
      <c r="I156" s="47">
        <v>0</v>
      </c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</row>
    <row r="157" spans="1:28" ht="25.5" x14ac:dyDescent="0.2">
      <c r="A157" s="33" t="s">
        <v>277</v>
      </c>
      <c r="B157" s="34"/>
      <c r="C157" s="34" t="s">
        <v>253</v>
      </c>
      <c r="D157" s="34" t="s">
        <v>88</v>
      </c>
      <c r="E157" s="34" t="s">
        <v>96</v>
      </c>
      <c r="F157" s="34" t="s">
        <v>271</v>
      </c>
      <c r="G157" s="47"/>
      <c r="H157" s="47">
        <v>0</v>
      </c>
      <c r="I157" s="47">
        <v>0</v>
      </c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</row>
    <row r="158" spans="1:28" ht="25.5" x14ac:dyDescent="0.2">
      <c r="A158" s="33" t="s">
        <v>277</v>
      </c>
      <c r="B158" s="34"/>
      <c r="C158" s="34" t="s">
        <v>253</v>
      </c>
      <c r="D158" s="34" t="s">
        <v>102</v>
      </c>
      <c r="E158" s="34" t="s">
        <v>103</v>
      </c>
      <c r="F158" s="34" t="s">
        <v>278</v>
      </c>
      <c r="G158" s="47"/>
      <c r="H158" s="47">
        <v>0</v>
      </c>
      <c r="I158" s="47">
        <v>0</v>
      </c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</row>
    <row r="159" spans="1:28" ht="25.5" x14ac:dyDescent="0.2">
      <c r="A159" s="33" t="s">
        <v>279</v>
      </c>
      <c r="B159" s="34"/>
      <c r="C159" s="34" t="s">
        <v>253</v>
      </c>
      <c r="D159" s="34" t="s">
        <v>88</v>
      </c>
      <c r="E159" s="34" t="s">
        <v>96</v>
      </c>
      <c r="F159" s="34" t="s">
        <v>270</v>
      </c>
      <c r="G159" s="47"/>
      <c r="H159" s="47">
        <v>0</v>
      </c>
      <c r="I159" s="47">
        <v>0</v>
      </c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</row>
    <row r="160" spans="1:28" ht="25.5" x14ac:dyDescent="0.2">
      <c r="A160" s="33" t="s">
        <v>279</v>
      </c>
      <c r="B160" s="34"/>
      <c r="C160" s="34" t="s">
        <v>253</v>
      </c>
      <c r="D160" s="34" t="s">
        <v>88</v>
      </c>
      <c r="E160" s="34" t="s">
        <v>96</v>
      </c>
      <c r="F160" s="34" t="s">
        <v>271</v>
      </c>
      <c r="G160" s="47"/>
      <c r="H160" s="47">
        <v>0</v>
      </c>
      <c r="I160" s="47">
        <v>0</v>
      </c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</row>
    <row r="161" spans="1:28" ht="25.5" x14ac:dyDescent="0.2">
      <c r="A161" s="33" t="s">
        <v>279</v>
      </c>
      <c r="B161" s="34"/>
      <c r="C161" s="34" t="s">
        <v>253</v>
      </c>
      <c r="D161" s="34" t="s">
        <v>102</v>
      </c>
      <c r="E161" s="34" t="s">
        <v>103</v>
      </c>
      <c r="F161" s="34" t="s">
        <v>280</v>
      </c>
      <c r="G161" s="47"/>
      <c r="H161" s="47">
        <v>0</v>
      </c>
      <c r="I161" s="47">
        <v>0</v>
      </c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</row>
    <row r="162" spans="1:28" ht="25.5" x14ac:dyDescent="0.2">
      <c r="A162" s="33" t="s">
        <v>281</v>
      </c>
      <c r="B162" s="34"/>
      <c r="C162" s="34" t="s">
        <v>253</v>
      </c>
      <c r="D162" s="34" t="s">
        <v>88</v>
      </c>
      <c r="E162" s="34" t="s">
        <v>96</v>
      </c>
      <c r="F162" s="34" t="s">
        <v>270</v>
      </c>
      <c r="G162" s="47"/>
      <c r="H162" s="47">
        <v>0</v>
      </c>
      <c r="I162" s="47">
        <v>0</v>
      </c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</row>
    <row r="163" spans="1:28" ht="25.5" x14ac:dyDescent="0.2">
      <c r="A163" s="33" t="s">
        <v>281</v>
      </c>
      <c r="B163" s="34"/>
      <c r="C163" s="34" t="s">
        <v>253</v>
      </c>
      <c r="D163" s="34" t="s">
        <v>88</v>
      </c>
      <c r="E163" s="34" t="s">
        <v>96</v>
      </c>
      <c r="F163" s="34" t="s">
        <v>271</v>
      </c>
      <c r="G163" s="47"/>
      <c r="H163" s="47">
        <v>0</v>
      </c>
      <c r="I163" s="47">
        <v>0</v>
      </c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</row>
    <row r="164" spans="1:28" ht="25.5" x14ac:dyDescent="0.2">
      <c r="A164" s="33" t="s">
        <v>281</v>
      </c>
      <c r="B164" s="34"/>
      <c r="C164" s="34" t="s">
        <v>253</v>
      </c>
      <c r="D164" s="34" t="s">
        <v>102</v>
      </c>
      <c r="E164" s="34" t="s">
        <v>103</v>
      </c>
      <c r="F164" s="34" t="s">
        <v>282</v>
      </c>
      <c r="G164" s="47"/>
      <c r="H164" s="47">
        <v>0</v>
      </c>
      <c r="I164" s="47">
        <v>0</v>
      </c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</row>
    <row r="165" spans="1:28" ht="25.5" x14ac:dyDescent="0.2">
      <c r="A165" s="33" t="s">
        <v>281</v>
      </c>
      <c r="B165" s="34"/>
      <c r="C165" s="34" t="s">
        <v>253</v>
      </c>
      <c r="D165" s="34" t="s">
        <v>102</v>
      </c>
      <c r="E165" s="34" t="s">
        <v>103</v>
      </c>
      <c r="F165" s="34" t="s">
        <v>283</v>
      </c>
      <c r="G165" s="47"/>
      <c r="H165" s="47">
        <v>0</v>
      </c>
      <c r="I165" s="47">
        <v>0</v>
      </c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</row>
    <row r="166" spans="1:28" ht="25.5" x14ac:dyDescent="0.2">
      <c r="A166" s="33" t="s">
        <v>252</v>
      </c>
      <c r="B166" s="34"/>
      <c r="C166" s="34" t="s">
        <v>253</v>
      </c>
      <c r="D166" s="34" t="s">
        <v>88</v>
      </c>
      <c r="E166" s="34" t="s">
        <v>96</v>
      </c>
      <c r="F166" s="34" t="s">
        <v>190</v>
      </c>
      <c r="G166" s="47">
        <v>2000</v>
      </c>
      <c r="H166" s="47">
        <v>0</v>
      </c>
      <c r="I166" s="47">
        <v>0</v>
      </c>
      <c r="J166" s="47"/>
      <c r="K166" s="47"/>
      <c r="L166" s="47"/>
      <c r="M166" s="47">
        <v>2000</v>
      </c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</row>
    <row r="167" spans="1:28" ht="25.5" x14ac:dyDescent="0.2">
      <c r="A167" s="33" t="s">
        <v>252</v>
      </c>
      <c r="B167" s="34"/>
      <c r="C167" s="34" t="s">
        <v>253</v>
      </c>
      <c r="D167" s="34" t="s">
        <v>88</v>
      </c>
      <c r="E167" s="34" t="s">
        <v>96</v>
      </c>
      <c r="F167" s="34" t="s">
        <v>191</v>
      </c>
      <c r="G167" s="47"/>
      <c r="H167" s="47">
        <v>0</v>
      </c>
      <c r="I167" s="47">
        <v>0</v>
      </c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</row>
    <row r="168" spans="1:28" x14ac:dyDescent="0.2">
      <c r="A168" s="33" t="s">
        <v>252</v>
      </c>
      <c r="B168" s="34"/>
      <c r="C168" s="34" t="s">
        <v>253</v>
      </c>
      <c r="D168" s="34" t="s">
        <v>102</v>
      </c>
      <c r="E168" s="34" t="s">
        <v>103</v>
      </c>
      <c r="F168" s="34" t="s">
        <v>284</v>
      </c>
      <c r="G168" s="47"/>
      <c r="H168" s="47">
        <v>0</v>
      </c>
      <c r="I168" s="47">
        <v>0</v>
      </c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</row>
    <row r="169" spans="1:28" x14ac:dyDescent="0.2">
      <c r="A169" s="33" t="s">
        <v>252</v>
      </c>
      <c r="B169" s="34"/>
      <c r="C169" s="34" t="s">
        <v>253</v>
      </c>
      <c r="D169" s="34" t="s">
        <v>102</v>
      </c>
      <c r="E169" s="34" t="s">
        <v>103</v>
      </c>
      <c r="F169" s="34" t="s">
        <v>285</v>
      </c>
      <c r="G169" s="47">
        <v>109950</v>
      </c>
      <c r="H169" s="47">
        <v>109950</v>
      </c>
      <c r="I169" s="47">
        <v>0</v>
      </c>
      <c r="J169" s="47"/>
      <c r="K169" s="47"/>
      <c r="L169" s="47"/>
      <c r="M169" s="47"/>
      <c r="N169" s="47"/>
      <c r="O169" s="47">
        <v>109950</v>
      </c>
      <c r="P169" s="47">
        <v>109950</v>
      </c>
      <c r="Q169" s="47"/>
      <c r="R169" s="47"/>
      <c r="S169" s="47"/>
      <c r="T169" s="47"/>
      <c r="U169" s="47"/>
      <c r="V169" s="47">
        <v>109950</v>
      </c>
      <c r="W169" s="47">
        <v>109950</v>
      </c>
      <c r="X169" s="47"/>
      <c r="Y169" s="47"/>
      <c r="Z169" s="47"/>
      <c r="AA169" s="47"/>
      <c r="AB169" s="47"/>
    </row>
    <row r="170" spans="1:28" ht="25.5" x14ac:dyDescent="0.2">
      <c r="A170" s="33" t="s">
        <v>286</v>
      </c>
      <c r="B170" s="34"/>
      <c r="C170" s="34" t="s">
        <v>253</v>
      </c>
      <c r="D170" s="34" t="s">
        <v>88</v>
      </c>
      <c r="E170" s="34" t="s">
        <v>96</v>
      </c>
      <c r="F170" s="34" t="s">
        <v>190</v>
      </c>
      <c r="G170" s="47"/>
      <c r="H170" s="47">
        <v>0</v>
      </c>
      <c r="I170" s="47">
        <v>0</v>
      </c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</row>
    <row r="171" spans="1:28" ht="25.5" x14ac:dyDescent="0.2">
      <c r="A171" s="33" t="s">
        <v>286</v>
      </c>
      <c r="B171" s="34"/>
      <c r="C171" s="34" t="s">
        <v>253</v>
      </c>
      <c r="D171" s="34" t="s">
        <v>88</v>
      </c>
      <c r="E171" s="34" t="s">
        <v>96</v>
      </c>
      <c r="F171" s="34" t="s">
        <v>191</v>
      </c>
      <c r="G171" s="47"/>
      <c r="H171" s="47">
        <v>0</v>
      </c>
      <c r="I171" s="47">
        <v>0</v>
      </c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</row>
    <row r="172" spans="1:28" x14ac:dyDescent="0.2">
      <c r="A172" s="33" t="s">
        <v>286</v>
      </c>
      <c r="B172" s="34"/>
      <c r="C172" s="34" t="s">
        <v>253</v>
      </c>
      <c r="D172" s="34" t="s">
        <v>139</v>
      </c>
      <c r="E172" s="34" t="s">
        <v>130</v>
      </c>
      <c r="F172" s="34" t="s">
        <v>287</v>
      </c>
      <c r="G172" s="47"/>
      <c r="H172" s="47">
        <v>0</v>
      </c>
      <c r="I172" s="47">
        <v>0</v>
      </c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</row>
    <row r="173" spans="1:28" x14ac:dyDescent="0.2">
      <c r="A173" s="33" t="s">
        <v>286</v>
      </c>
      <c r="B173" s="34"/>
      <c r="C173" s="34" t="s">
        <v>253</v>
      </c>
      <c r="D173" s="34" t="s">
        <v>140</v>
      </c>
      <c r="E173" s="34" t="s">
        <v>130</v>
      </c>
      <c r="F173" s="34" t="s">
        <v>288</v>
      </c>
      <c r="G173" s="47"/>
      <c r="H173" s="47">
        <v>0</v>
      </c>
      <c r="I173" s="47">
        <v>0</v>
      </c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</row>
    <row r="174" spans="1:28" ht="25.5" x14ac:dyDescent="0.2">
      <c r="A174" s="33" t="s">
        <v>255</v>
      </c>
      <c r="B174" s="34"/>
      <c r="C174" s="34" t="s">
        <v>253</v>
      </c>
      <c r="D174" s="34" t="s">
        <v>88</v>
      </c>
      <c r="E174" s="34" t="s">
        <v>96</v>
      </c>
      <c r="F174" s="34" t="s">
        <v>190</v>
      </c>
      <c r="G174" s="47">
        <v>21000</v>
      </c>
      <c r="H174" s="47">
        <v>0</v>
      </c>
      <c r="I174" s="47">
        <v>0</v>
      </c>
      <c r="J174" s="47"/>
      <c r="K174" s="47"/>
      <c r="L174" s="47"/>
      <c r="M174" s="47">
        <v>21000</v>
      </c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</row>
    <row r="175" spans="1:28" ht="25.5" x14ac:dyDescent="0.2">
      <c r="A175" s="33" t="s">
        <v>255</v>
      </c>
      <c r="B175" s="34"/>
      <c r="C175" s="34" t="s">
        <v>253</v>
      </c>
      <c r="D175" s="34" t="s">
        <v>88</v>
      </c>
      <c r="E175" s="34" t="s">
        <v>96</v>
      </c>
      <c r="F175" s="34" t="s">
        <v>191</v>
      </c>
      <c r="G175" s="47"/>
      <c r="H175" s="47">
        <v>0</v>
      </c>
      <c r="I175" s="47">
        <v>0</v>
      </c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</row>
    <row r="176" spans="1:28" x14ac:dyDescent="0.2">
      <c r="A176" s="33" t="s">
        <v>255</v>
      </c>
      <c r="B176" s="34"/>
      <c r="C176" s="34" t="s">
        <v>253</v>
      </c>
      <c r="D176" s="34" t="s">
        <v>134</v>
      </c>
      <c r="E176" s="34" t="s">
        <v>130</v>
      </c>
      <c r="F176" s="34" t="s">
        <v>289</v>
      </c>
      <c r="G176" s="47"/>
      <c r="H176" s="47">
        <v>0</v>
      </c>
      <c r="I176" s="47">
        <v>0</v>
      </c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</row>
    <row r="177" spans="1:28" x14ac:dyDescent="0.2">
      <c r="A177" s="33" t="s">
        <v>255</v>
      </c>
      <c r="B177" s="34"/>
      <c r="C177" s="34" t="s">
        <v>253</v>
      </c>
      <c r="D177" s="34" t="s">
        <v>150</v>
      </c>
      <c r="E177" s="34" t="s">
        <v>130</v>
      </c>
      <c r="F177" s="34" t="s">
        <v>290</v>
      </c>
      <c r="G177" s="47"/>
      <c r="H177" s="47">
        <v>0</v>
      </c>
      <c r="I177" s="47">
        <v>0</v>
      </c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</row>
    <row r="178" spans="1:28" x14ac:dyDescent="0.2">
      <c r="A178" s="33" t="s">
        <v>255</v>
      </c>
      <c r="B178" s="34"/>
      <c r="C178" s="34" t="s">
        <v>253</v>
      </c>
      <c r="D178" s="34" t="s">
        <v>102</v>
      </c>
      <c r="E178" s="34" t="s">
        <v>103</v>
      </c>
      <c r="F178" s="34" t="s">
        <v>291</v>
      </c>
      <c r="G178" s="47">
        <v>102100</v>
      </c>
      <c r="H178" s="47">
        <v>102100</v>
      </c>
      <c r="I178" s="47">
        <v>0</v>
      </c>
      <c r="J178" s="47"/>
      <c r="K178" s="47"/>
      <c r="L178" s="47"/>
      <c r="M178" s="47"/>
      <c r="N178" s="47"/>
      <c r="O178" s="47">
        <v>104400</v>
      </c>
      <c r="P178" s="47">
        <v>104400</v>
      </c>
      <c r="Q178" s="47"/>
      <c r="R178" s="47"/>
      <c r="S178" s="47"/>
      <c r="T178" s="47"/>
      <c r="U178" s="47"/>
      <c r="V178" s="47">
        <v>108900</v>
      </c>
      <c r="W178" s="47">
        <v>108900</v>
      </c>
      <c r="X178" s="47"/>
      <c r="Y178" s="47"/>
      <c r="Z178" s="47"/>
      <c r="AA178" s="47"/>
      <c r="AB178" s="47"/>
    </row>
    <row r="179" spans="1:28" x14ac:dyDescent="0.2">
      <c r="A179" s="33" t="s">
        <v>255</v>
      </c>
      <c r="B179" s="34"/>
      <c r="C179" s="34" t="s">
        <v>253</v>
      </c>
      <c r="D179" s="34" t="s">
        <v>102</v>
      </c>
      <c r="E179" s="34" t="s">
        <v>103</v>
      </c>
      <c r="F179" s="34" t="s">
        <v>292</v>
      </c>
      <c r="G179" s="47">
        <v>380700</v>
      </c>
      <c r="H179" s="47">
        <v>380700</v>
      </c>
      <c r="I179" s="47">
        <v>0</v>
      </c>
      <c r="J179" s="47"/>
      <c r="K179" s="47"/>
      <c r="L179" s="47"/>
      <c r="M179" s="47"/>
      <c r="N179" s="47"/>
      <c r="O179" s="47">
        <v>389400</v>
      </c>
      <c r="P179" s="47">
        <v>389400</v>
      </c>
      <c r="Q179" s="47"/>
      <c r="R179" s="47"/>
      <c r="S179" s="47"/>
      <c r="T179" s="47"/>
      <c r="U179" s="47"/>
      <c r="V179" s="47">
        <v>406000</v>
      </c>
      <c r="W179" s="47">
        <v>406000</v>
      </c>
      <c r="X179" s="47"/>
      <c r="Y179" s="47"/>
      <c r="Z179" s="47"/>
      <c r="AA179" s="47"/>
      <c r="AB179" s="47"/>
    </row>
    <row r="180" spans="1:28" ht="25.5" x14ac:dyDescent="0.2">
      <c r="A180" s="33" t="s">
        <v>293</v>
      </c>
      <c r="B180" s="34"/>
      <c r="C180" s="34" t="s">
        <v>253</v>
      </c>
      <c r="D180" s="34" t="s">
        <v>88</v>
      </c>
      <c r="E180" s="34" t="s">
        <v>96</v>
      </c>
      <c r="F180" s="34" t="s">
        <v>190</v>
      </c>
      <c r="G180" s="47"/>
      <c r="H180" s="47">
        <v>0</v>
      </c>
      <c r="I180" s="47">
        <v>0</v>
      </c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</row>
    <row r="181" spans="1:28" ht="25.5" x14ac:dyDescent="0.2">
      <c r="A181" s="33" t="s">
        <v>293</v>
      </c>
      <c r="B181" s="34"/>
      <c r="C181" s="34" t="s">
        <v>253</v>
      </c>
      <c r="D181" s="34" t="s">
        <v>88</v>
      </c>
      <c r="E181" s="34" t="s">
        <v>96</v>
      </c>
      <c r="F181" s="34" t="s">
        <v>191</v>
      </c>
      <c r="G181" s="47"/>
      <c r="H181" s="47">
        <v>0</v>
      </c>
      <c r="I181" s="47">
        <v>0</v>
      </c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</row>
    <row r="182" spans="1:28" ht="25.5" x14ac:dyDescent="0.2">
      <c r="A182" s="33" t="s">
        <v>258</v>
      </c>
      <c r="B182" s="34"/>
      <c r="C182" s="34" t="s">
        <v>294</v>
      </c>
      <c r="D182" s="34" t="s">
        <v>295</v>
      </c>
      <c r="E182" s="34" t="s">
        <v>130</v>
      </c>
      <c r="F182" s="34" t="s">
        <v>296</v>
      </c>
      <c r="G182" s="47"/>
      <c r="H182" s="47">
        <v>0</v>
      </c>
      <c r="I182" s="47">
        <v>0</v>
      </c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</row>
    <row r="183" spans="1:28" ht="25.5" x14ac:dyDescent="0.2">
      <c r="A183" s="33" t="s">
        <v>258</v>
      </c>
      <c r="B183" s="34"/>
      <c r="C183" s="34" t="s">
        <v>294</v>
      </c>
      <c r="D183" s="34" t="s">
        <v>88</v>
      </c>
      <c r="E183" s="34" t="s">
        <v>96</v>
      </c>
      <c r="F183" s="34" t="s">
        <v>190</v>
      </c>
      <c r="G183" s="47"/>
      <c r="H183" s="47">
        <v>0</v>
      </c>
      <c r="I183" s="47">
        <v>0</v>
      </c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</row>
    <row r="184" spans="1:28" ht="25.5" x14ac:dyDescent="0.2">
      <c r="A184" s="33" t="s">
        <v>258</v>
      </c>
      <c r="B184" s="34"/>
      <c r="C184" s="34" t="s">
        <v>294</v>
      </c>
      <c r="D184" s="34" t="s">
        <v>88</v>
      </c>
      <c r="E184" s="34" t="s">
        <v>96</v>
      </c>
      <c r="F184" s="34" t="s">
        <v>191</v>
      </c>
      <c r="G184" s="47"/>
      <c r="H184" s="47">
        <v>0</v>
      </c>
      <c r="I184" s="47">
        <v>0</v>
      </c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</row>
    <row r="185" spans="1:28" ht="25.5" x14ac:dyDescent="0.2">
      <c r="A185" s="33" t="s">
        <v>258</v>
      </c>
      <c r="B185" s="34"/>
      <c r="C185" s="34" t="s">
        <v>294</v>
      </c>
      <c r="D185" s="34" t="s">
        <v>132</v>
      </c>
      <c r="E185" s="34" t="s">
        <v>130</v>
      </c>
      <c r="F185" s="34" t="s">
        <v>296</v>
      </c>
      <c r="G185" s="47"/>
      <c r="H185" s="47">
        <v>0</v>
      </c>
      <c r="I185" s="47">
        <v>0</v>
      </c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</row>
    <row r="186" spans="1:28" ht="25.5" x14ac:dyDescent="0.2">
      <c r="A186" s="33" t="s">
        <v>258</v>
      </c>
      <c r="B186" s="34"/>
      <c r="C186" s="34" t="s">
        <v>253</v>
      </c>
      <c r="D186" s="34" t="s">
        <v>295</v>
      </c>
      <c r="E186" s="34" t="s">
        <v>130</v>
      </c>
      <c r="F186" s="34" t="s">
        <v>297</v>
      </c>
      <c r="G186" s="47"/>
      <c r="H186" s="47">
        <v>0</v>
      </c>
      <c r="I186" s="47">
        <v>0</v>
      </c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</row>
    <row r="187" spans="1:28" ht="25.5" x14ac:dyDescent="0.2">
      <c r="A187" s="33" t="s">
        <v>258</v>
      </c>
      <c r="B187" s="34"/>
      <c r="C187" s="34" t="s">
        <v>253</v>
      </c>
      <c r="D187" s="34" t="s">
        <v>295</v>
      </c>
      <c r="E187" s="34" t="s">
        <v>130</v>
      </c>
      <c r="F187" s="34" t="s">
        <v>296</v>
      </c>
      <c r="G187" s="47"/>
      <c r="H187" s="47">
        <v>0</v>
      </c>
      <c r="I187" s="47">
        <v>0</v>
      </c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</row>
    <row r="188" spans="1:28" ht="25.5" x14ac:dyDescent="0.2">
      <c r="A188" s="33" t="s">
        <v>258</v>
      </c>
      <c r="B188" s="34"/>
      <c r="C188" s="34" t="s">
        <v>253</v>
      </c>
      <c r="D188" s="34" t="s">
        <v>88</v>
      </c>
      <c r="E188" s="34" t="s">
        <v>96</v>
      </c>
      <c r="F188" s="34" t="s">
        <v>190</v>
      </c>
      <c r="G188" s="47">
        <v>90000</v>
      </c>
      <c r="H188" s="47">
        <v>0</v>
      </c>
      <c r="I188" s="47">
        <v>0</v>
      </c>
      <c r="J188" s="47"/>
      <c r="K188" s="47"/>
      <c r="L188" s="47"/>
      <c r="M188" s="47">
        <v>90000</v>
      </c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</row>
    <row r="189" spans="1:28" ht="25.5" x14ac:dyDescent="0.2">
      <c r="A189" s="33" t="s">
        <v>258</v>
      </c>
      <c r="B189" s="34"/>
      <c r="C189" s="34" t="s">
        <v>253</v>
      </c>
      <c r="D189" s="34" t="s">
        <v>88</v>
      </c>
      <c r="E189" s="34" t="s">
        <v>96</v>
      </c>
      <c r="F189" s="34" t="s">
        <v>191</v>
      </c>
      <c r="G189" s="47"/>
      <c r="H189" s="47">
        <v>0</v>
      </c>
      <c r="I189" s="47">
        <v>0</v>
      </c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</row>
    <row r="190" spans="1:28" ht="25.5" x14ac:dyDescent="0.2">
      <c r="A190" s="33" t="s">
        <v>258</v>
      </c>
      <c r="B190" s="34"/>
      <c r="C190" s="34" t="s">
        <v>253</v>
      </c>
      <c r="D190" s="34" t="s">
        <v>132</v>
      </c>
      <c r="E190" s="34" t="s">
        <v>130</v>
      </c>
      <c r="F190" s="34" t="s">
        <v>296</v>
      </c>
      <c r="G190" s="47"/>
      <c r="H190" s="47">
        <v>0</v>
      </c>
      <c r="I190" s="47">
        <v>0</v>
      </c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</row>
    <row r="191" spans="1:28" ht="25.5" x14ac:dyDescent="0.2">
      <c r="A191" s="33" t="s">
        <v>258</v>
      </c>
      <c r="B191" s="34"/>
      <c r="C191" s="34" t="s">
        <v>253</v>
      </c>
      <c r="D191" s="34" t="s">
        <v>136</v>
      </c>
      <c r="E191" s="34" t="s">
        <v>130</v>
      </c>
      <c r="F191" s="34" t="s">
        <v>298</v>
      </c>
      <c r="G191" s="47"/>
      <c r="H191" s="47">
        <v>0</v>
      </c>
      <c r="I191" s="47">
        <v>0</v>
      </c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</row>
    <row r="192" spans="1:28" ht="25.5" x14ac:dyDescent="0.2">
      <c r="A192" s="33" t="s">
        <v>258</v>
      </c>
      <c r="B192" s="34"/>
      <c r="C192" s="34" t="s">
        <v>253</v>
      </c>
      <c r="D192" s="34" t="s">
        <v>146</v>
      </c>
      <c r="E192" s="34" t="s">
        <v>130</v>
      </c>
      <c r="F192" s="34" t="s">
        <v>299</v>
      </c>
      <c r="G192" s="47"/>
      <c r="H192" s="47">
        <v>0</v>
      </c>
      <c r="I192" s="47">
        <v>0</v>
      </c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</row>
    <row r="193" spans="1:28" ht="25.5" x14ac:dyDescent="0.2">
      <c r="A193" s="33" t="s">
        <v>258</v>
      </c>
      <c r="B193" s="34"/>
      <c r="C193" s="34" t="s">
        <v>253</v>
      </c>
      <c r="D193" s="34" t="s">
        <v>300</v>
      </c>
      <c r="E193" s="34" t="s">
        <v>130</v>
      </c>
      <c r="F193" s="34" t="s">
        <v>301</v>
      </c>
      <c r="G193" s="47"/>
      <c r="H193" s="47">
        <v>0</v>
      </c>
      <c r="I193" s="47">
        <v>0</v>
      </c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</row>
    <row r="194" spans="1:28" ht="25.5" x14ac:dyDescent="0.2">
      <c r="A194" s="33" t="s">
        <v>258</v>
      </c>
      <c r="B194" s="34"/>
      <c r="C194" s="34" t="s">
        <v>253</v>
      </c>
      <c r="D194" s="34" t="s">
        <v>150</v>
      </c>
      <c r="E194" s="34" t="s">
        <v>130</v>
      </c>
      <c r="F194" s="34" t="s">
        <v>302</v>
      </c>
      <c r="G194" s="47"/>
      <c r="H194" s="47">
        <v>0</v>
      </c>
      <c r="I194" s="47">
        <v>0</v>
      </c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</row>
    <row r="195" spans="1:28" ht="25.5" x14ac:dyDescent="0.2">
      <c r="A195" s="33" t="s">
        <v>258</v>
      </c>
      <c r="B195" s="34"/>
      <c r="C195" s="34" t="s">
        <v>253</v>
      </c>
      <c r="D195" s="34" t="s">
        <v>151</v>
      </c>
      <c r="E195" s="34" t="s">
        <v>130</v>
      </c>
      <c r="F195" s="34" t="s">
        <v>303</v>
      </c>
      <c r="G195" s="47"/>
      <c r="H195" s="47">
        <v>0</v>
      </c>
      <c r="I195" s="47">
        <v>0</v>
      </c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</row>
    <row r="196" spans="1:28" ht="25.5" x14ac:dyDescent="0.2">
      <c r="A196" s="33" t="s">
        <v>258</v>
      </c>
      <c r="B196" s="34"/>
      <c r="C196" s="34" t="s">
        <v>253</v>
      </c>
      <c r="D196" s="34" t="s">
        <v>102</v>
      </c>
      <c r="E196" s="34" t="s">
        <v>103</v>
      </c>
      <c r="F196" s="34" t="s">
        <v>304</v>
      </c>
      <c r="G196" s="47"/>
      <c r="H196" s="47">
        <v>0</v>
      </c>
      <c r="I196" s="47">
        <v>0</v>
      </c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</row>
    <row r="197" spans="1:28" ht="25.5" x14ac:dyDescent="0.2">
      <c r="A197" s="33" t="s">
        <v>258</v>
      </c>
      <c r="B197" s="34"/>
      <c r="C197" s="34" t="s">
        <v>253</v>
      </c>
      <c r="D197" s="34" t="s">
        <v>102</v>
      </c>
      <c r="E197" s="34" t="s">
        <v>103</v>
      </c>
      <c r="F197" s="34" t="s">
        <v>305</v>
      </c>
      <c r="G197" s="47">
        <v>308411.3</v>
      </c>
      <c r="H197" s="47">
        <v>308411.3</v>
      </c>
      <c r="I197" s="47">
        <v>0</v>
      </c>
      <c r="J197" s="47"/>
      <c r="K197" s="47"/>
      <c r="L197" s="47"/>
      <c r="M197" s="47"/>
      <c r="N197" s="47"/>
      <c r="O197" s="47">
        <v>308411.3</v>
      </c>
      <c r="P197" s="47">
        <v>308411.3</v>
      </c>
      <c r="Q197" s="47"/>
      <c r="R197" s="47"/>
      <c r="S197" s="47"/>
      <c r="T197" s="47"/>
      <c r="U197" s="47"/>
      <c r="V197" s="47">
        <v>308411.3</v>
      </c>
      <c r="W197" s="47">
        <v>308411.3</v>
      </c>
      <c r="X197" s="47"/>
      <c r="Y197" s="47"/>
      <c r="Z197" s="47"/>
      <c r="AA197" s="47"/>
      <c r="AB197" s="47"/>
    </row>
    <row r="198" spans="1:28" ht="25.5" x14ac:dyDescent="0.2">
      <c r="A198" s="33" t="s">
        <v>258</v>
      </c>
      <c r="B198" s="34"/>
      <c r="C198" s="34" t="s">
        <v>253</v>
      </c>
      <c r="D198" s="34" t="s">
        <v>102</v>
      </c>
      <c r="E198" s="34" t="s">
        <v>103</v>
      </c>
      <c r="F198" s="34" t="s">
        <v>306</v>
      </c>
      <c r="G198" s="47">
        <v>30000</v>
      </c>
      <c r="H198" s="47">
        <v>30000</v>
      </c>
      <c r="I198" s="47">
        <v>0</v>
      </c>
      <c r="J198" s="47"/>
      <c r="K198" s="47"/>
      <c r="L198" s="47"/>
      <c r="M198" s="47"/>
      <c r="N198" s="47"/>
      <c r="O198" s="47">
        <v>30000</v>
      </c>
      <c r="P198" s="47">
        <v>30000</v>
      </c>
      <c r="Q198" s="47"/>
      <c r="R198" s="47"/>
      <c r="S198" s="47"/>
      <c r="T198" s="47"/>
      <c r="U198" s="47"/>
      <c r="V198" s="47">
        <v>30000</v>
      </c>
      <c r="W198" s="47">
        <v>30000</v>
      </c>
      <c r="X198" s="47"/>
      <c r="Y198" s="47"/>
      <c r="Z198" s="47"/>
      <c r="AA198" s="47"/>
      <c r="AB198" s="47"/>
    </row>
    <row r="199" spans="1:28" ht="25.5" x14ac:dyDescent="0.2">
      <c r="A199" s="33" t="s">
        <v>258</v>
      </c>
      <c r="B199" s="34"/>
      <c r="C199" s="34" t="s">
        <v>253</v>
      </c>
      <c r="D199" s="34" t="s">
        <v>102</v>
      </c>
      <c r="E199" s="34" t="s">
        <v>103</v>
      </c>
      <c r="F199" s="34" t="s">
        <v>307</v>
      </c>
      <c r="G199" s="47">
        <v>71400</v>
      </c>
      <c r="H199" s="47">
        <v>71400</v>
      </c>
      <c r="I199" s="47">
        <v>0</v>
      </c>
      <c r="J199" s="47"/>
      <c r="K199" s="47"/>
      <c r="L199" s="47"/>
      <c r="M199" s="47"/>
      <c r="N199" s="47"/>
      <c r="O199" s="47">
        <v>71400</v>
      </c>
      <c r="P199" s="47">
        <v>71400</v>
      </c>
      <c r="Q199" s="47"/>
      <c r="R199" s="47"/>
      <c r="S199" s="47"/>
      <c r="T199" s="47"/>
      <c r="U199" s="47"/>
      <c r="V199" s="47">
        <v>71400</v>
      </c>
      <c r="W199" s="47">
        <v>71400</v>
      </c>
      <c r="X199" s="47"/>
      <c r="Y199" s="47"/>
      <c r="Z199" s="47"/>
      <c r="AA199" s="47"/>
      <c r="AB199" s="47"/>
    </row>
    <row r="200" spans="1:28" ht="25.5" x14ac:dyDescent="0.2">
      <c r="A200" s="33" t="s">
        <v>258</v>
      </c>
      <c r="B200" s="34"/>
      <c r="C200" s="34" t="s">
        <v>253</v>
      </c>
      <c r="D200" s="34" t="s">
        <v>102</v>
      </c>
      <c r="E200" s="34" t="s">
        <v>103</v>
      </c>
      <c r="F200" s="34" t="s">
        <v>308</v>
      </c>
      <c r="G200" s="47"/>
      <c r="H200" s="47">
        <v>0</v>
      </c>
      <c r="I200" s="47">
        <v>0</v>
      </c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</row>
    <row r="201" spans="1:28" ht="25.5" x14ac:dyDescent="0.2">
      <c r="A201" s="33" t="s">
        <v>258</v>
      </c>
      <c r="B201" s="34"/>
      <c r="C201" s="34" t="s">
        <v>253</v>
      </c>
      <c r="D201" s="34" t="s">
        <v>102</v>
      </c>
      <c r="E201" s="34" t="s">
        <v>103</v>
      </c>
      <c r="F201" s="34" t="s">
        <v>309</v>
      </c>
      <c r="G201" s="47">
        <v>182838.7</v>
      </c>
      <c r="H201" s="47">
        <v>182838.7</v>
      </c>
      <c r="I201" s="47">
        <v>0</v>
      </c>
      <c r="J201" s="47"/>
      <c r="K201" s="47"/>
      <c r="L201" s="47"/>
      <c r="M201" s="47"/>
      <c r="N201" s="47"/>
      <c r="O201" s="47">
        <v>80000</v>
      </c>
      <c r="P201" s="47">
        <v>80000</v>
      </c>
      <c r="Q201" s="47"/>
      <c r="R201" s="47"/>
      <c r="S201" s="47"/>
      <c r="T201" s="47"/>
      <c r="U201" s="47"/>
      <c r="V201" s="47">
        <v>180000</v>
      </c>
      <c r="W201" s="47">
        <v>180000</v>
      </c>
      <c r="X201" s="47"/>
      <c r="Y201" s="47"/>
      <c r="Z201" s="47"/>
      <c r="AA201" s="47"/>
      <c r="AB201" s="47"/>
    </row>
    <row r="202" spans="1:28" x14ac:dyDescent="0.2">
      <c r="A202" s="33" t="s">
        <v>263</v>
      </c>
      <c r="B202" s="34"/>
      <c r="C202" s="34" t="s">
        <v>294</v>
      </c>
      <c r="D202" s="34" t="s">
        <v>295</v>
      </c>
      <c r="E202" s="34" t="s">
        <v>130</v>
      </c>
      <c r="F202" s="34" t="s">
        <v>310</v>
      </c>
      <c r="G202" s="47"/>
      <c r="H202" s="47">
        <v>0</v>
      </c>
      <c r="I202" s="47">
        <v>0</v>
      </c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</row>
    <row r="203" spans="1:28" ht="25.5" x14ac:dyDescent="0.2">
      <c r="A203" s="33" t="s">
        <v>263</v>
      </c>
      <c r="B203" s="34"/>
      <c r="C203" s="34" t="s">
        <v>294</v>
      </c>
      <c r="D203" s="34" t="s">
        <v>88</v>
      </c>
      <c r="E203" s="34" t="s">
        <v>96</v>
      </c>
      <c r="F203" s="34" t="s">
        <v>190</v>
      </c>
      <c r="G203" s="47"/>
      <c r="H203" s="47">
        <v>0</v>
      </c>
      <c r="I203" s="47">
        <v>0</v>
      </c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</row>
    <row r="204" spans="1:28" ht="25.5" x14ac:dyDescent="0.2">
      <c r="A204" s="33" t="s">
        <v>263</v>
      </c>
      <c r="B204" s="34"/>
      <c r="C204" s="34" t="s">
        <v>294</v>
      </c>
      <c r="D204" s="34" t="s">
        <v>88</v>
      </c>
      <c r="E204" s="34" t="s">
        <v>96</v>
      </c>
      <c r="F204" s="34" t="s">
        <v>191</v>
      </c>
      <c r="G204" s="47"/>
      <c r="H204" s="47">
        <v>0</v>
      </c>
      <c r="I204" s="47">
        <v>0</v>
      </c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</row>
    <row r="205" spans="1:28" x14ac:dyDescent="0.2">
      <c r="A205" s="33" t="s">
        <v>263</v>
      </c>
      <c r="B205" s="34"/>
      <c r="C205" s="34" t="s">
        <v>294</v>
      </c>
      <c r="D205" s="34" t="s">
        <v>133</v>
      </c>
      <c r="E205" s="34" t="s">
        <v>130</v>
      </c>
      <c r="F205" s="34" t="s">
        <v>310</v>
      </c>
      <c r="G205" s="47"/>
      <c r="H205" s="47">
        <v>0</v>
      </c>
      <c r="I205" s="47">
        <v>0</v>
      </c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</row>
    <row r="206" spans="1:28" ht="25.5" x14ac:dyDescent="0.2">
      <c r="A206" s="33" t="s">
        <v>263</v>
      </c>
      <c r="B206" s="34"/>
      <c r="C206" s="34" t="s">
        <v>253</v>
      </c>
      <c r="D206" s="34" t="s">
        <v>88</v>
      </c>
      <c r="E206" s="34" t="s">
        <v>96</v>
      </c>
      <c r="F206" s="34" t="s">
        <v>190</v>
      </c>
      <c r="G206" s="47">
        <v>78500</v>
      </c>
      <c r="H206" s="47">
        <v>0</v>
      </c>
      <c r="I206" s="47">
        <v>0</v>
      </c>
      <c r="J206" s="47"/>
      <c r="K206" s="47"/>
      <c r="L206" s="47"/>
      <c r="M206" s="47">
        <v>78500</v>
      </c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</row>
    <row r="207" spans="1:28" ht="25.5" x14ac:dyDescent="0.2">
      <c r="A207" s="33" t="s">
        <v>263</v>
      </c>
      <c r="B207" s="34"/>
      <c r="C207" s="34" t="s">
        <v>253</v>
      </c>
      <c r="D207" s="34" t="s">
        <v>88</v>
      </c>
      <c r="E207" s="34" t="s">
        <v>96</v>
      </c>
      <c r="F207" s="34" t="s">
        <v>191</v>
      </c>
      <c r="G207" s="47"/>
      <c r="H207" s="47">
        <v>0</v>
      </c>
      <c r="I207" s="47">
        <v>0</v>
      </c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</row>
    <row r="208" spans="1:28" x14ac:dyDescent="0.2">
      <c r="A208" s="33" t="s">
        <v>263</v>
      </c>
      <c r="B208" s="34"/>
      <c r="C208" s="34" t="s">
        <v>253</v>
      </c>
      <c r="D208" s="34" t="s">
        <v>133</v>
      </c>
      <c r="E208" s="34" t="s">
        <v>130</v>
      </c>
      <c r="F208" s="34" t="s">
        <v>310</v>
      </c>
      <c r="G208" s="47"/>
      <c r="H208" s="47">
        <v>0</v>
      </c>
      <c r="I208" s="47">
        <v>0</v>
      </c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</row>
    <row r="209" spans="1:28" x14ac:dyDescent="0.2">
      <c r="A209" s="33" t="s">
        <v>263</v>
      </c>
      <c r="B209" s="34"/>
      <c r="C209" s="34" t="s">
        <v>253</v>
      </c>
      <c r="D209" s="34" t="s">
        <v>134</v>
      </c>
      <c r="E209" s="34" t="s">
        <v>130</v>
      </c>
      <c r="F209" s="34" t="s">
        <v>311</v>
      </c>
      <c r="G209" s="47"/>
      <c r="H209" s="47">
        <v>0</v>
      </c>
      <c r="I209" s="47">
        <v>0</v>
      </c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</row>
    <row r="210" spans="1:28" x14ac:dyDescent="0.2">
      <c r="A210" s="33" t="s">
        <v>263</v>
      </c>
      <c r="B210" s="34"/>
      <c r="C210" s="34" t="s">
        <v>253</v>
      </c>
      <c r="D210" s="34" t="s">
        <v>134</v>
      </c>
      <c r="E210" s="34" t="s">
        <v>130</v>
      </c>
      <c r="F210" s="34" t="s">
        <v>312</v>
      </c>
      <c r="G210" s="47"/>
      <c r="H210" s="47">
        <v>0</v>
      </c>
      <c r="I210" s="47">
        <v>0</v>
      </c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</row>
    <row r="211" spans="1:28" x14ac:dyDescent="0.2">
      <c r="A211" s="33" t="s">
        <v>263</v>
      </c>
      <c r="B211" s="34"/>
      <c r="C211" s="34" t="s">
        <v>253</v>
      </c>
      <c r="D211" s="34" t="s">
        <v>136</v>
      </c>
      <c r="E211" s="34" t="s">
        <v>130</v>
      </c>
      <c r="F211" s="34" t="s">
        <v>313</v>
      </c>
      <c r="G211" s="47"/>
      <c r="H211" s="47">
        <v>0</v>
      </c>
      <c r="I211" s="47">
        <v>0</v>
      </c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</row>
    <row r="212" spans="1:28" x14ac:dyDescent="0.2">
      <c r="A212" s="33" t="s">
        <v>263</v>
      </c>
      <c r="B212" s="34"/>
      <c r="C212" s="34" t="s">
        <v>253</v>
      </c>
      <c r="D212" s="34" t="s">
        <v>141</v>
      </c>
      <c r="E212" s="34" t="s">
        <v>130</v>
      </c>
      <c r="F212" s="34" t="s">
        <v>314</v>
      </c>
      <c r="G212" s="47">
        <v>678700</v>
      </c>
      <c r="H212" s="47">
        <v>0</v>
      </c>
      <c r="I212" s="47">
        <v>0</v>
      </c>
      <c r="J212" s="47">
        <v>678700</v>
      </c>
      <c r="K212" s="47"/>
      <c r="L212" s="47"/>
      <c r="M212" s="47"/>
      <c r="N212" s="47"/>
      <c r="O212" s="47">
        <v>678700</v>
      </c>
      <c r="P212" s="47"/>
      <c r="Q212" s="47">
        <v>678700</v>
      </c>
      <c r="R212" s="47"/>
      <c r="S212" s="47"/>
      <c r="T212" s="47"/>
      <c r="U212" s="47"/>
      <c r="V212" s="47">
        <v>678700</v>
      </c>
      <c r="W212" s="47"/>
      <c r="X212" s="47">
        <v>678700</v>
      </c>
      <c r="Y212" s="47"/>
      <c r="Z212" s="47"/>
      <c r="AA212" s="47"/>
      <c r="AB212" s="47"/>
    </row>
    <row r="213" spans="1:28" x14ac:dyDescent="0.2">
      <c r="A213" s="33" t="s">
        <v>263</v>
      </c>
      <c r="B213" s="34"/>
      <c r="C213" s="34" t="s">
        <v>253</v>
      </c>
      <c r="D213" s="34" t="s">
        <v>143</v>
      </c>
      <c r="E213" s="34" t="s">
        <v>130</v>
      </c>
      <c r="F213" s="34" t="s">
        <v>315</v>
      </c>
      <c r="G213" s="47">
        <v>55200</v>
      </c>
      <c r="H213" s="47">
        <v>0</v>
      </c>
      <c r="I213" s="47">
        <v>0</v>
      </c>
      <c r="J213" s="47">
        <v>55200</v>
      </c>
      <c r="K213" s="47"/>
      <c r="L213" s="47"/>
      <c r="M213" s="47"/>
      <c r="N213" s="47"/>
      <c r="O213" s="47">
        <v>55200</v>
      </c>
      <c r="P213" s="47"/>
      <c r="Q213" s="47">
        <v>55200</v>
      </c>
      <c r="R213" s="47"/>
      <c r="S213" s="47"/>
      <c r="T213" s="47"/>
      <c r="U213" s="47"/>
      <c r="V213" s="47">
        <v>55200</v>
      </c>
      <c r="W213" s="47"/>
      <c r="X213" s="47">
        <v>55200</v>
      </c>
      <c r="Y213" s="47"/>
      <c r="Z213" s="47"/>
      <c r="AA213" s="47"/>
      <c r="AB213" s="47"/>
    </row>
    <row r="214" spans="1:28" x14ac:dyDescent="0.2">
      <c r="A214" s="33" t="s">
        <v>263</v>
      </c>
      <c r="B214" s="34"/>
      <c r="C214" s="34" t="s">
        <v>253</v>
      </c>
      <c r="D214" s="34" t="s">
        <v>144</v>
      </c>
      <c r="E214" s="34" t="s">
        <v>130</v>
      </c>
      <c r="F214" s="34" t="s">
        <v>316</v>
      </c>
      <c r="G214" s="47"/>
      <c r="H214" s="47">
        <v>0</v>
      </c>
      <c r="I214" s="47">
        <v>0</v>
      </c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</row>
    <row r="215" spans="1:28" x14ac:dyDescent="0.2">
      <c r="A215" s="33" t="s">
        <v>263</v>
      </c>
      <c r="B215" s="34"/>
      <c r="C215" s="34" t="s">
        <v>253</v>
      </c>
      <c r="D215" s="34" t="s">
        <v>145</v>
      </c>
      <c r="E215" s="34" t="s">
        <v>130</v>
      </c>
      <c r="F215" s="34" t="s">
        <v>317</v>
      </c>
      <c r="G215" s="47"/>
      <c r="H215" s="47">
        <v>0</v>
      </c>
      <c r="I215" s="47">
        <v>0</v>
      </c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</row>
    <row r="216" spans="1:28" x14ac:dyDescent="0.2">
      <c r="A216" s="33" t="s">
        <v>263</v>
      </c>
      <c r="B216" s="34"/>
      <c r="C216" s="34" t="s">
        <v>253</v>
      </c>
      <c r="D216" s="34" t="s">
        <v>149</v>
      </c>
      <c r="E216" s="34" t="s">
        <v>130</v>
      </c>
      <c r="F216" s="34" t="s">
        <v>318</v>
      </c>
      <c r="G216" s="47"/>
      <c r="H216" s="47">
        <v>0</v>
      </c>
      <c r="I216" s="47">
        <v>0</v>
      </c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</row>
    <row r="217" spans="1:28" x14ac:dyDescent="0.2">
      <c r="A217" s="33" t="s">
        <v>263</v>
      </c>
      <c r="B217" s="34"/>
      <c r="C217" s="34" t="s">
        <v>253</v>
      </c>
      <c r="D217" s="34" t="s">
        <v>150</v>
      </c>
      <c r="E217" s="34" t="s">
        <v>130</v>
      </c>
      <c r="F217" s="34" t="s">
        <v>311</v>
      </c>
      <c r="G217" s="47"/>
      <c r="H217" s="47">
        <v>0</v>
      </c>
      <c r="I217" s="47">
        <v>0</v>
      </c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</row>
    <row r="218" spans="1:28" x14ac:dyDescent="0.2">
      <c r="A218" s="33" t="s">
        <v>263</v>
      </c>
      <c r="B218" s="34"/>
      <c r="C218" s="34" t="s">
        <v>253</v>
      </c>
      <c r="D218" s="34" t="s">
        <v>152</v>
      </c>
      <c r="E218" s="34" t="s">
        <v>130</v>
      </c>
      <c r="F218" s="34" t="s">
        <v>319</v>
      </c>
      <c r="G218" s="47"/>
      <c r="H218" s="47">
        <v>0</v>
      </c>
      <c r="I218" s="47">
        <v>0</v>
      </c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</row>
    <row r="219" spans="1:28" x14ac:dyDescent="0.2">
      <c r="A219" s="33" t="s">
        <v>263</v>
      </c>
      <c r="B219" s="34"/>
      <c r="C219" s="34" t="s">
        <v>253</v>
      </c>
      <c r="D219" s="34" t="s">
        <v>155</v>
      </c>
      <c r="E219" s="34" t="s">
        <v>130</v>
      </c>
      <c r="F219" s="34" t="s">
        <v>320</v>
      </c>
      <c r="G219" s="47"/>
      <c r="H219" s="47">
        <v>0</v>
      </c>
      <c r="I219" s="47">
        <v>0</v>
      </c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</row>
    <row r="220" spans="1:28" x14ac:dyDescent="0.2">
      <c r="A220" s="33" t="s">
        <v>263</v>
      </c>
      <c r="B220" s="34"/>
      <c r="C220" s="34" t="s">
        <v>253</v>
      </c>
      <c r="D220" s="34" t="s">
        <v>155</v>
      </c>
      <c r="E220" s="34" t="s">
        <v>130</v>
      </c>
      <c r="F220" s="34" t="s">
        <v>321</v>
      </c>
      <c r="G220" s="47"/>
      <c r="H220" s="47">
        <v>0</v>
      </c>
      <c r="I220" s="47">
        <v>0</v>
      </c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</row>
    <row r="221" spans="1:28" x14ac:dyDescent="0.2">
      <c r="A221" s="33" t="s">
        <v>263</v>
      </c>
      <c r="B221" s="34"/>
      <c r="C221" s="34" t="s">
        <v>253</v>
      </c>
      <c r="D221" s="34" t="s">
        <v>159</v>
      </c>
      <c r="E221" s="34" t="s">
        <v>130</v>
      </c>
      <c r="F221" s="34" t="s">
        <v>320</v>
      </c>
      <c r="G221" s="47">
        <v>4208000</v>
      </c>
      <c r="H221" s="47">
        <v>0</v>
      </c>
      <c r="I221" s="47">
        <v>0</v>
      </c>
      <c r="J221" s="47">
        <v>4208000</v>
      </c>
      <c r="K221" s="47"/>
      <c r="L221" s="47"/>
      <c r="M221" s="47"/>
      <c r="N221" s="47"/>
      <c r="O221" s="47">
        <v>4168700</v>
      </c>
      <c r="P221" s="47"/>
      <c r="Q221" s="47">
        <v>4168700</v>
      </c>
      <c r="R221" s="47"/>
      <c r="S221" s="47"/>
      <c r="T221" s="47"/>
      <c r="U221" s="47"/>
      <c r="V221" s="47">
        <v>4443300</v>
      </c>
      <c r="W221" s="47"/>
      <c r="X221" s="47">
        <v>4443300</v>
      </c>
      <c r="Y221" s="47"/>
      <c r="Z221" s="47"/>
      <c r="AA221" s="47"/>
      <c r="AB221" s="47"/>
    </row>
    <row r="222" spans="1:28" x14ac:dyDescent="0.2">
      <c r="A222" s="33" t="s">
        <v>263</v>
      </c>
      <c r="B222" s="34"/>
      <c r="C222" s="34" t="s">
        <v>253</v>
      </c>
      <c r="D222" s="34" t="s">
        <v>159</v>
      </c>
      <c r="E222" s="34" t="s">
        <v>130</v>
      </c>
      <c r="F222" s="34" t="s">
        <v>321</v>
      </c>
      <c r="G222" s="47">
        <v>861900</v>
      </c>
      <c r="H222" s="47">
        <v>0</v>
      </c>
      <c r="I222" s="47">
        <v>0</v>
      </c>
      <c r="J222" s="47">
        <v>861900</v>
      </c>
      <c r="K222" s="47"/>
      <c r="L222" s="47"/>
      <c r="M222" s="47"/>
      <c r="N222" s="47"/>
      <c r="O222" s="47">
        <v>853800</v>
      </c>
      <c r="P222" s="47"/>
      <c r="Q222" s="47">
        <v>853800</v>
      </c>
      <c r="R222" s="47"/>
      <c r="S222" s="47"/>
      <c r="T222" s="47"/>
      <c r="U222" s="47"/>
      <c r="V222" s="47">
        <v>784100</v>
      </c>
      <c r="W222" s="47"/>
      <c r="X222" s="47">
        <v>784100</v>
      </c>
      <c r="Y222" s="47"/>
      <c r="Z222" s="47"/>
      <c r="AA222" s="47"/>
      <c r="AB222" s="47"/>
    </row>
    <row r="223" spans="1:28" x14ac:dyDescent="0.2">
      <c r="A223" s="33" t="s">
        <v>263</v>
      </c>
      <c r="B223" s="34"/>
      <c r="C223" s="34" t="s">
        <v>253</v>
      </c>
      <c r="D223" s="34" t="s">
        <v>102</v>
      </c>
      <c r="E223" s="34" t="s">
        <v>103</v>
      </c>
      <c r="F223" s="34" t="s">
        <v>322</v>
      </c>
      <c r="G223" s="47">
        <v>79564</v>
      </c>
      <c r="H223" s="47">
        <v>79564</v>
      </c>
      <c r="I223" s="47">
        <v>0</v>
      </c>
      <c r="J223" s="47"/>
      <c r="K223" s="47"/>
      <c r="L223" s="47"/>
      <c r="M223" s="47"/>
      <c r="N223" s="47"/>
      <c r="O223" s="47">
        <v>100000</v>
      </c>
      <c r="P223" s="47">
        <v>100000</v>
      </c>
      <c r="Q223" s="47"/>
      <c r="R223" s="47"/>
      <c r="S223" s="47"/>
      <c r="T223" s="47"/>
      <c r="U223" s="47"/>
      <c r="V223" s="47">
        <v>100000</v>
      </c>
      <c r="W223" s="47">
        <v>100000</v>
      </c>
      <c r="X223" s="47"/>
      <c r="Y223" s="47"/>
      <c r="Z223" s="47"/>
      <c r="AA223" s="47"/>
      <c r="AB223" s="47"/>
    </row>
    <row r="224" spans="1:28" x14ac:dyDescent="0.2">
      <c r="A224" s="33" t="s">
        <v>263</v>
      </c>
      <c r="B224" s="34"/>
      <c r="C224" s="34" t="s">
        <v>253</v>
      </c>
      <c r="D224" s="34" t="s">
        <v>102</v>
      </c>
      <c r="E224" s="34" t="s">
        <v>103</v>
      </c>
      <c r="F224" s="34" t="s">
        <v>323</v>
      </c>
      <c r="G224" s="47">
        <v>222200</v>
      </c>
      <c r="H224" s="47">
        <v>222200</v>
      </c>
      <c r="I224" s="47">
        <v>0</v>
      </c>
      <c r="J224" s="47"/>
      <c r="K224" s="47"/>
      <c r="L224" s="47"/>
      <c r="M224" s="47"/>
      <c r="N224" s="47"/>
      <c r="O224" s="47">
        <v>222200</v>
      </c>
      <c r="P224" s="47">
        <v>222200</v>
      </c>
      <c r="Q224" s="47"/>
      <c r="R224" s="47"/>
      <c r="S224" s="47"/>
      <c r="T224" s="47"/>
      <c r="U224" s="47"/>
      <c r="V224" s="47">
        <v>222200</v>
      </c>
      <c r="W224" s="47">
        <v>222200</v>
      </c>
      <c r="X224" s="47"/>
      <c r="Y224" s="47"/>
      <c r="Z224" s="47"/>
      <c r="AA224" s="47"/>
      <c r="AB224" s="47"/>
    </row>
    <row r="225" spans="1:28" x14ac:dyDescent="0.2">
      <c r="A225" s="33" t="s">
        <v>263</v>
      </c>
      <c r="B225" s="34"/>
      <c r="C225" s="34" t="s">
        <v>253</v>
      </c>
      <c r="D225" s="34" t="s">
        <v>102</v>
      </c>
      <c r="E225" s="34" t="s">
        <v>103</v>
      </c>
      <c r="F225" s="34" t="s">
        <v>324</v>
      </c>
      <c r="G225" s="47">
        <v>67200</v>
      </c>
      <c r="H225" s="47">
        <v>67200</v>
      </c>
      <c r="I225" s="47">
        <v>0</v>
      </c>
      <c r="J225" s="47"/>
      <c r="K225" s="47"/>
      <c r="L225" s="47"/>
      <c r="M225" s="47"/>
      <c r="N225" s="47"/>
      <c r="O225" s="47">
        <v>67200</v>
      </c>
      <c r="P225" s="47">
        <v>67200</v>
      </c>
      <c r="Q225" s="47"/>
      <c r="R225" s="47"/>
      <c r="S225" s="47"/>
      <c r="T225" s="47"/>
      <c r="U225" s="47"/>
      <c r="V225" s="47">
        <v>67200</v>
      </c>
      <c r="W225" s="47">
        <v>67200</v>
      </c>
      <c r="X225" s="47"/>
      <c r="Y225" s="47"/>
      <c r="Z225" s="47"/>
      <c r="AA225" s="47"/>
      <c r="AB225" s="47"/>
    </row>
    <row r="226" spans="1:28" x14ac:dyDescent="0.2">
      <c r="A226" s="33" t="s">
        <v>263</v>
      </c>
      <c r="B226" s="34"/>
      <c r="C226" s="34" t="s">
        <v>253</v>
      </c>
      <c r="D226" s="34" t="s">
        <v>102</v>
      </c>
      <c r="E226" s="34" t="s">
        <v>103</v>
      </c>
      <c r="F226" s="34" t="s">
        <v>325</v>
      </c>
      <c r="G226" s="47"/>
      <c r="H226" s="47">
        <v>0</v>
      </c>
      <c r="I226" s="47">
        <v>0</v>
      </c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</row>
    <row r="227" spans="1:28" x14ac:dyDescent="0.2">
      <c r="A227" s="33" t="s">
        <v>263</v>
      </c>
      <c r="B227" s="34"/>
      <c r="C227" s="34" t="s">
        <v>253</v>
      </c>
      <c r="D227" s="34" t="s">
        <v>102</v>
      </c>
      <c r="E227" s="34" t="s">
        <v>103</v>
      </c>
      <c r="F227" s="34" t="s">
        <v>326</v>
      </c>
      <c r="G227" s="47">
        <v>2110300</v>
      </c>
      <c r="H227" s="47">
        <v>2110300</v>
      </c>
      <c r="I227" s="47">
        <v>0</v>
      </c>
      <c r="J227" s="47"/>
      <c r="K227" s="47"/>
      <c r="L227" s="47"/>
      <c r="M227" s="47"/>
      <c r="N227" s="47"/>
      <c r="O227" s="47">
        <v>2110300</v>
      </c>
      <c r="P227" s="47">
        <v>2110300</v>
      </c>
      <c r="Q227" s="47"/>
      <c r="R227" s="47"/>
      <c r="S227" s="47"/>
      <c r="T227" s="47"/>
      <c r="U227" s="47"/>
      <c r="V227" s="47">
        <v>2110300</v>
      </c>
      <c r="W227" s="47">
        <v>2110300</v>
      </c>
      <c r="X227" s="47"/>
      <c r="Y227" s="47"/>
      <c r="Z227" s="47"/>
      <c r="AA227" s="47"/>
      <c r="AB227" s="47"/>
    </row>
    <row r="228" spans="1:28" x14ac:dyDescent="0.2">
      <c r="A228" s="33" t="s">
        <v>263</v>
      </c>
      <c r="B228" s="34"/>
      <c r="C228" s="34" t="s">
        <v>327</v>
      </c>
      <c r="D228" s="34" t="s">
        <v>142</v>
      </c>
      <c r="E228" s="34" t="s">
        <v>130</v>
      </c>
      <c r="F228" s="34" t="s">
        <v>328</v>
      </c>
      <c r="G228" s="47">
        <v>82800</v>
      </c>
      <c r="H228" s="47">
        <v>0</v>
      </c>
      <c r="I228" s="47">
        <v>0</v>
      </c>
      <c r="J228" s="47">
        <v>82800</v>
      </c>
      <c r="K228" s="47"/>
      <c r="L228" s="47"/>
      <c r="M228" s="47"/>
      <c r="N228" s="47"/>
      <c r="O228" s="47">
        <v>82800</v>
      </c>
      <c r="P228" s="47"/>
      <c r="Q228" s="47">
        <v>82800</v>
      </c>
      <c r="R228" s="47"/>
      <c r="S228" s="47"/>
      <c r="T228" s="47"/>
      <c r="U228" s="47"/>
      <c r="V228" s="47">
        <v>82800</v>
      </c>
      <c r="W228" s="47"/>
      <c r="X228" s="47">
        <v>82800</v>
      </c>
      <c r="Y228" s="47"/>
      <c r="Z228" s="47"/>
      <c r="AA228" s="47"/>
      <c r="AB228" s="47"/>
    </row>
    <row r="229" spans="1:28" ht="25.5" x14ac:dyDescent="0.2">
      <c r="A229" s="33" t="s">
        <v>329</v>
      </c>
      <c r="B229" s="34"/>
      <c r="C229" s="34" t="s">
        <v>253</v>
      </c>
      <c r="D229" s="34" t="s">
        <v>88</v>
      </c>
      <c r="E229" s="34" t="s">
        <v>96</v>
      </c>
      <c r="F229" s="34" t="s">
        <v>190</v>
      </c>
      <c r="G229" s="47"/>
      <c r="H229" s="47">
        <v>0</v>
      </c>
      <c r="I229" s="47">
        <v>0</v>
      </c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</row>
    <row r="230" spans="1:28" x14ac:dyDescent="0.2">
      <c r="A230" s="33" t="s">
        <v>329</v>
      </c>
      <c r="B230" s="34"/>
      <c r="C230" s="34" t="s">
        <v>253</v>
      </c>
      <c r="D230" s="34" t="s">
        <v>102</v>
      </c>
      <c r="E230" s="34" t="s">
        <v>103</v>
      </c>
      <c r="F230" s="34" t="s">
        <v>330</v>
      </c>
      <c r="G230" s="47"/>
      <c r="H230" s="47">
        <v>0</v>
      </c>
      <c r="I230" s="47">
        <v>0</v>
      </c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</row>
    <row r="231" spans="1:28" x14ac:dyDescent="0.2">
      <c r="A231" s="33" t="s">
        <v>263</v>
      </c>
      <c r="B231" s="34"/>
      <c r="C231" s="34" t="s">
        <v>253</v>
      </c>
      <c r="D231" s="34" t="s">
        <v>161</v>
      </c>
      <c r="E231" s="34" t="s">
        <v>130</v>
      </c>
      <c r="F231" s="34" t="s">
        <v>331</v>
      </c>
      <c r="G231" s="47"/>
      <c r="H231" s="47">
        <v>0</v>
      </c>
      <c r="I231" s="47">
        <v>0</v>
      </c>
      <c r="J231" s="47"/>
      <c r="K231" s="47"/>
      <c r="L231" s="47"/>
      <c r="M231" s="47"/>
      <c r="N231" s="47"/>
      <c r="O231" s="47">
        <v>92900</v>
      </c>
      <c r="P231" s="47"/>
      <c r="Q231" s="47">
        <v>92900</v>
      </c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</row>
    <row r="232" spans="1:28" x14ac:dyDescent="0.2">
      <c r="A232" s="33" t="s">
        <v>263</v>
      </c>
      <c r="B232" s="34"/>
      <c r="C232" s="34" t="s">
        <v>253</v>
      </c>
      <c r="D232" s="34" t="s">
        <v>161</v>
      </c>
      <c r="E232" s="34" t="s">
        <v>130</v>
      </c>
      <c r="F232" s="34" t="s">
        <v>332</v>
      </c>
      <c r="G232" s="47"/>
      <c r="H232" s="47">
        <v>0</v>
      </c>
      <c r="I232" s="47">
        <v>0</v>
      </c>
      <c r="J232" s="47"/>
      <c r="K232" s="47"/>
      <c r="L232" s="47"/>
      <c r="M232" s="47"/>
      <c r="N232" s="47"/>
      <c r="O232" s="47">
        <v>1900</v>
      </c>
      <c r="P232" s="47"/>
      <c r="Q232" s="47">
        <v>1900</v>
      </c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</row>
    <row r="233" spans="1:28" ht="25.5" x14ac:dyDescent="0.2">
      <c r="A233" s="33" t="s">
        <v>269</v>
      </c>
      <c r="B233" s="34"/>
      <c r="C233" s="34" t="s">
        <v>253</v>
      </c>
      <c r="D233" s="34" t="s">
        <v>88</v>
      </c>
      <c r="E233" s="34" t="s">
        <v>96</v>
      </c>
      <c r="F233" s="34" t="s">
        <v>190</v>
      </c>
      <c r="G233" s="47">
        <v>50000</v>
      </c>
      <c r="H233" s="47">
        <v>0</v>
      </c>
      <c r="I233" s="47">
        <v>0</v>
      </c>
      <c r="J233" s="47"/>
      <c r="K233" s="47"/>
      <c r="L233" s="47"/>
      <c r="M233" s="47">
        <v>50000</v>
      </c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</row>
    <row r="234" spans="1:28" ht="25.5" x14ac:dyDescent="0.2">
      <c r="A234" s="33" t="s">
        <v>269</v>
      </c>
      <c r="B234" s="34"/>
      <c r="C234" s="34" t="s">
        <v>253</v>
      </c>
      <c r="D234" s="34" t="s">
        <v>88</v>
      </c>
      <c r="E234" s="34" t="s">
        <v>96</v>
      </c>
      <c r="F234" s="34" t="s">
        <v>191</v>
      </c>
      <c r="G234" s="47"/>
      <c r="H234" s="47">
        <v>0</v>
      </c>
      <c r="I234" s="47">
        <v>0</v>
      </c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</row>
    <row r="235" spans="1:28" ht="25.5" x14ac:dyDescent="0.2">
      <c r="A235" s="33" t="s">
        <v>269</v>
      </c>
      <c r="B235" s="34"/>
      <c r="C235" s="34" t="s">
        <v>253</v>
      </c>
      <c r="D235" s="34" t="s">
        <v>135</v>
      </c>
      <c r="E235" s="34" t="s">
        <v>130</v>
      </c>
      <c r="F235" s="34" t="s">
        <v>333</v>
      </c>
      <c r="G235" s="47"/>
      <c r="H235" s="47">
        <v>0</v>
      </c>
      <c r="I235" s="47">
        <v>0</v>
      </c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</row>
    <row r="236" spans="1:28" ht="25.5" x14ac:dyDescent="0.2">
      <c r="A236" s="33" t="s">
        <v>269</v>
      </c>
      <c r="B236" s="34"/>
      <c r="C236" s="34" t="s">
        <v>253</v>
      </c>
      <c r="D236" s="34" t="s">
        <v>136</v>
      </c>
      <c r="E236" s="34" t="s">
        <v>130</v>
      </c>
      <c r="F236" s="34" t="s">
        <v>334</v>
      </c>
      <c r="G236" s="47"/>
      <c r="H236" s="47">
        <v>0</v>
      </c>
      <c r="I236" s="47">
        <v>0</v>
      </c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</row>
    <row r="237" spans="1:28" ht="25.5" x14ac:dyDescent="0.2">
      <c r="A237" s="33" t="s">
        <v>269</v>
      </c>
      <c r="B237" s="34"/>
      <c r="C237" s="34" t="s">
        <v>253</v>
      </c>
      <c r="D237" s="34" t="s">
        <v>137</v>
      </c>
      <c r="E237" s="34" t="s">
        <v>130</v>
      </c>
      <c r="F237" s="34" t="s">
        <v>335</v>
      </c>
      <c r="G237" s="47"/>
      <c r="H237" s="47">
        <v>0</v>
      </c>
      <c r="I237" s="47">
        <v>0</v>
      </c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</row>
    <row r="238" spans="1:28" ht="25.5" x14ac:dyDescent="0.2">
      <c r="A238" s="33" t="s">
        <v>269</v>
      </c>
      <c r="B238" s="34"/>
      <c r="C238" s="34" t="s">
        <v>253</v>
      </c>
      <c r="D238" s="34" t="s">
        <v>137</v>
      </c>
      <c r="E238" s="34" t="s">
        <v>130</v>
      </c>
      <c r="F238" s="34" t="s">
        <v>336</v>
      </c>
      <c r="G238" s="47"/>
      <c r="H238" s="47">
        <v>0</v>
      </c>
      <c r="I238" s="47">
        <v>0</v>
      </c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</row>
    <row r="239" spans="1:28" ht="25.5" x14ac:dyDescent="0.2">
      <c r="A239" s="33" t="s">
        <v>269</v>
      </c>
      <c r="B239" s="34"/>
      <c r="C239" s="34" t="s">
        <v>253</v>
      </c>
      <c r="D239" s="34" t="s">
        <v>137</v>
      </c>
      <c r="E239" s="34" t="s">
        <v>130</v>
      </c>
      <c r="F239" s="34" t="s">
        <v>337</v>
      </c>
      <c r="G239" s="47"/>
      <c r="H239" s="47">
        <v>0</v>
      </c>
      <c r="I239" s="47">
        <v>0</v>
      </c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</row>
    <row r="240" spans="1:28" ht="25.5" x14ac:dyDescent="0.2">
      <c r="A240" s="33" t="s">
        <v>269</v>
      </c>
      <c r="B240" s="34"/>
      <c r="C240" s="34" t="s">
        <v>253</v>
      </c>
      <c r="D240" s="34" t="s">
        <v>137</v>
      </c>
      <c r="E240" s="34" t="s">
        <v>130</v>
      </c>
      <c r="F240" s="34" t="s">
        <v>338</v>
      </c>
      <c r="G240" s="47"/>
      <c r="H240" s="47">
        <v>0</v>
      </c>
      <c r="I240" s="47">
        <v>0</v>
      </c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</row>
    <row r="241" spans="1:28" ht="25.5" x14ac:dyDescent="0.2">
      <c r="A241" s="33" t="s">
        <v>269</v>
      </c>
      <c r="B241" s="34"/>
      <c r="C241" s="34" t="s">
        <v>253</v>
      </c>
      <c r="D241" s="34" t="s">
        <v>138</v>
      </c>
      <c r="E241" s="34" t="s">
        <v>130</v>
      </c>
      <c r="F241" s="34" t="s">
        <v>339</v>
      </c>
      <c r="G241" s="47"/>
      <c r="H241" s="47">
        <v>0</v>
      </c>
      <c r="I241" s="47">
        <v>0</v>
      </c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</row>
    <row r="242" spans="1:28" ht="25.5" x14ac:dyDescent="0.2">
      <c r="A242" s="33" t="s">
        <v>269</v>
      </c>
      <c r="B242" s="34"/>
      <c r="C242" s="34" t="s">
        <v>253</v>
      </c>
      <c r="D242" s="34" t="s">
        <v>144</v>
      </c>
      <c r="E242" s="34" t="s">
        <v>130</v>
      </c>
      <c r="F242" s="34" t="s">
        <v>340</v>
      </c>
      <c r="G242" s="47"/>
      <c r="H242" s="47">
        <v>0</v>
      </c>
      <c r="I242" s="47">
        <v>0</v>
      </c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</row>
    <row r="243" spans="1:28" ht="25.5" x14ac:dyDescent="0.2">
      <c r="A243" s="33" t="s">
        <v>269</v>
      </c>
      <c r="B243" s="34"/>
      <c r="C243" s="34" t="s">
        <v>253</v>
      </c>
      <c r="D243" s="34" t="s">
        <v>153</v>
      </c>
      <c r="E243" s="34" t="s">
        <v>130</v>
      </c>
      <c r="F243" s="34" t="s">
        <v>338</v>
      </c>
      <c r="G243" s="47"/>
      <c r="H243" s="47">
        <v>0</v>
      </c>
      <c r="I243" s="47">
        <v>0</v>
      </c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</row>
    <row r="244" spans="1:28" ht="25.5" x14ac:dyDescent="0.2">
      <c r="A244" s="33" t="s">
        <v>269</v>
      </c>
      <c r="B244" s="34"/>
      <c r="C244" s="34" t="s">
        <v>253</v>
      </c>
      <c r="D244" s="34" t="s">
        <v>102</v>
      </c>
      <c r="E244" s="34" t="s">
        <v>103</v>
      </c>
      <c r="F244" s="34" t="s">
        <v>341</v>
      </c>
      <c r="G244" s="47">
        <v>1544452.78</v>
      </c>
      <c r="H244" s="47">
        <v>1544452.78</v>
      </c>
      <c r="I244" s="47">
        <v>0</v>
      </c>
      <c r="J244" s="47"/>
      <c r="K244" s="47"/>
      <c r="L244" s="47"/>
      <c r="M244" s="47"/>
      <c r="N244" s="47"/>
      <c r="O244" s="47">
        <v>1372800</v>
      </c>
      <c r="P244" s="47">
        <v>1372800</v>
      </c>
      <c r="Q244" s="47"/>
      <c r="R244" s="47"/>
      <c r="S244" s="47"/>
      <c r="T244" s="47"/>
      <c r="U244" s="47"/>
      <c r="V244" s="47">
        <v>1499200</v>
      </c>
      <c r="W244" s="47">
        <v>1499200</v>
      </c>
      <c r="X244" s="47"/>
      <c r="Y244" s="47"/>
      <c r="Z244" s="47"/>
      <c r="AA244" s="47"/>
      <c r="AB244" s="47"/>
    </row>
    <row r="245" spans="1:28" ht="25.5" x14ac:dyDescent="0.2">
      <c r="A245" s="33" t="s">
        <v>269</v>
      </c>
      <c r="B245" s="34"/>
      <c r="C245" s="34" t="s">
        <v>253</v>
      </c>
      <c r="D245" s="34" t="s">
        <v>102</v>
      </c>
      <c r="E245" s="34" t="s">
        <v>103</v>
      </c>
      <c r="F245" s="34" t="s">
        <v>342</v>
      </c>
      <c r="G245" s="47">
        <v>11500</v>
      </c>
      <c r="H245" s="47">
        <v>11500</v>
      </c>
      <c r="I245" s="47">
        <v>0</v>
      </c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</row>
    <row r="246" spans="1:28" ht="25.5" x14ac:dyDescent="0.2">
      <c r="A246" s="33" t="s">
        <v>269</v>
      </c>
      <c r="B246" s="34"/>
      <c r="C246" s="34" t="s">
        <v>253</v>
      </c>
      <c r="D246" s="34" t="s">
        <v>102</v>
      </c>
      <c r="E246" s="34" t="s">
        <v>103</v>
      </c>
      <c r="F246" s="34" t="s">
        <v>343</v>
      </c>
      <c r="G246" s="47"/>
      <c r="H246" s="47">
        <v>0</v>
      </c>
      <c r="I246" s="47">
        <v>0</v>
      </c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</row>
    <row r="247" spans="1:28" ht="25.5" x14ac:dyDescent="0.2">
      <c r="A247" s="33" t="s">
        <v>269</v>
      </c>
      <c r="B247" s="34"/>
      <c r="C247" s="34" t="s">
        <v>253</v>
      </c>
      <c r="D247" s="34" t="s">
        <v>102</v>
      </c>
      <c r="E247" s="34" t="s">
        <v>103</v>
      </c>
      <c r="F247" s="34" t="s">
        <v>344</v>
      </c>
      <c r="G247" s="47"/>
      <c r="H247" s="47">
        <v>0</v>
      </c>
      <c r="I247" s="47">
        <v>0</v>
      </c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</row>
    <row r="248" spans="1:28" ht="51" x14ac:dyDescent="0.2">
      <c r="A248" s="33" t="s">
        <v>274</v>
      </c>
      <c r="B248" s="34"/>
      <c r="C248" s="34" t="s">
        <v>253</v>
      </c>
      <c r="D248" s="34" t="s">
        <v>88</v>
      </c>
      <c r="E248" s="34" t="s">
        <v>96</v>
      </c>
      <c r="F248" s="34" t="s">
        <v>190</v>
      </c>
      <c r="G248" s="47"/>
      <c r="H248" s="47">
        <v>0</v>
      </c>
      <c r="I248" s="47">
        <v>0</v>
      </c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</row>
    <row r="249" spans="1:28" ht="51" x14ac:dyDescent="0.2">
      <c r="A249" s="33" t="s">
        <v>274</v>
      </c>
      <c r="B249" s="34"/>
      <c r="C249" s="34" t="s">
        <v>253</v>
      </c>
      <c r="D249" s="34" t="s">
        <v>88</v>
      </c>
      <c r="E249" s="34" t="s">
        <v>96</v>
      </c>
      <c r="F249" s="34" t="s">
        <v>191</v>
      </c>
      <c r="G249" s="47"/>
      <c r="H249" s="47">
        <v>0</v>
      </c>
      <c r="I249" s="47">
        <v>0</v>
      </c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</row>
    <row r="250" spans="1:28" ht="51" x14ac:dyDescent="0.2">
      <c r="A250" s="33" t="s">
        <v>274</v>
      </c>
      <c r="B250" s="34"/>
      <c r="C250" s="34" t="s">
        <v>253</v>
      </c>
      <c r="D250" s="34" t="s">
        <v>102</v>
      </c>
      <c r="E250" s="34" t="s">
        <v>103</v>
      </c>
      <c r="F250" s="34" t="s">
        <v>345</v>
      </c>
      <c r="G250" s="47"/>
      <c r="H250" s="47">
        <v>0</v>
      </c>
      <c r="I250" s="47">
        <v>0</v>
      </c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</row>
    <row r="251" spans="1:28" ht="25.5" x14ac:dyDescent="0.2">
      <c r="A251" s="33" t="s">
        <v>275</v>
      </c>
      <c r="B251" s="34"/>
      <c r="C251" s="34" t="s">
        <v>253</v>
      </c>
      <c r="D251" s="34" t="s">
        <v>88</v>
      </c>
      <c r="E251" s="34" t="s">
        <v>96</v>
      </c>
      <c r="F251" s="34" t="s">
        <v>190</v>
      </c>
      <c r="G251" s="47"/>
      <c r="H251" s="47">
        <v>0</v>
      </c>
      <c r="I251" s="47">
        <v>0</v>
      </c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</row>
    <row r="252" spans="1:28" ht="25.5" x14ac:dyDescent="0.2">
      <c r="A252" s="33" t="s">
        <v>275</v>
      </c>
      <c r="B252" s="34"/>
      <c r="C252" s="34" t="s">
        <v>253</v>
      </c>
      <c r="D252" s="34" t="s">
        <v>88</v>
      </c>
      <c r="E252" s="34" t="s">
        <v>96</v>
      </c>
      <c r="F252" s="34" t="s">
        <v>191</v>
      </c>
      <c r="G252" s="47"/>
      <c r="H252" s="47">
        <v>0</v>
      </c>
      <c r="I252" s="47">
        <v>0</v>
      </c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</row>
    <row r="253" spans="1:28" ht="25.5" x14ac:dyDescent="0.2">
      <c r="A253" s="33" t="s">
        <v>346</v>
      </c>
      <c r="B253" s="34"/>
      <c r="C253" s="34" t="s">
        <v>253</v>
      </c>
      <c r="D253" s="34" t="s">
        <v>88</v>
      </c>
      <c r="E253" s="34" t="s">
        <v>96</v>
      </c>
      <c r="F253" s="34" t="s">
        <v>190</v>
      </c>
      <c r="G253" s="47"/>
      <c r="H253" s="47">
        <v>0</v>
      </c>
      <c r="I253" s="47">
        <v>0</v>
      </c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</row>
    <row r="254" spans="1:28" ht="25.5" x14ac:dyDescent="0.2">
      <c r="A254" s="33" t="s">
        <v>346</v>
      </c>
      <c r="B254" s="34"/>
      <c r="C254" s="34" t="s">
        <v>253</v>
      </c>
      <c r="D254" s="34" t="s">
        <v>88</v>
      </c>
      <c r="E254" s="34" t="s">
        <v>96</v>
      </c>
      <c r="F254" s="34" t="s">
        <v>191</v>
      </c>
      <c r="G254" s="47"/>
      <c r="H254" s="47">
        <v>0</v>
      </c>
      <c r="I254" s="47">
        <v>0</v>
      </c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</row>
    <row r="255" spans="1:28" ht="25.5" x14ac:dyDescent="0.2">
      <c r="A255" s="33" t="s">
        <v>346</v>
      </c>
      <c r="B255" s="34"/>
      <c r="C255" s="34" t="s">
        <v>253</v>
      </c>
      <c r="D255" s="34" t="s">
        <v>102</v>
      </c>
      <c r="E255" s="34" t="s">
        <v>103</v>
      </c>
      <c r="F255" s="34" t="s">
        <v>347</v>
      </c>
      <c r="G255" s="47"/>
      <c r="H255" s="47">
        <v>0</v>
      </c>
      <c r="I255" s="47">
        <v>0</v>
      </c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</row>
    <row r="256" spans="1:28" ht="25.5" x14ac:dyDescent="0.2">
      <c r="A256" s="33" t="s">
        <v>277</v>
      </c>
      <c r="B256" s="34"/>
      <c r="C256" s="34" t="s">
        <v>253</v>
      </c>
      <c r="D256" s="34" t="s">
        <v>88</v>
      </c>
      <c r="E256" s="34" t="s">
        <v>96</v>
      </c>
      <c r="F256" s="34" t="s">
        <v>190</v>
      </c>
      <c r="G256" s="47">
        <v>20000</v>
      </c>
      <c r="H256" s="47">
        <v>0</v>
      </c>
      <c r="I256" s="47">
        <v>0</v>
      </c>
      <c r="J256" s="47"/>
      <c r="K256" s="47"/>
      <c r="L256" s="47"/>
      <c r="M256" s="47">
        <v>20000</v>
      </c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</row>
    <row r="257" spans="1:28" ht="25.5" x14ac:dyDescent="0.2">
      <c r="A257" s="33" t="s">
        <v>277</v>
      </c>
      <c r="B257" s="34"/>
      <c r="C257" s="34" t="s">
        <v>253</v>
      </c>
      <c r="D257" s="34" t="s">
        <v>88</v>
      </c>
      <c r="E257" s="34" t="s">
        <v>96</v>
      </c>
      <c r="F257" s="34" t="s">
        <v>191</v>
      </c>
      <c r="G257" s="47"/>
      <c r="H257" s="47">
        <v>0</v>
      </c>
      <c r="I257" s="47">
        <v>0</v>
      </c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</row>
    <row r="258" spans="1:28" ht="25.5" x14ac:dyDescent="0.2">
      <c r="A258" s="33" t="s">
        <v>277</v>
      </c>
      <c r="B258" s="34"/>
      <c r="C258" s="34" t="s">
        <v>253</v>
      </c>
      <c r="D258" s="34" t="s">
        <v>102</v>
      </c>
      <c r="E258" s="34" t="s">
        <v>103</v>
      </c>
      <c r="F258" s="34" t="s">
        <v>348</v>
      </c>
      <c r="G258" s="47">
        <v>50000</v>
      </c>
      <c r="H258" s="47">
        <v>50000</v>
      </c>
      <c r="I258" s="47">
        <v>0</v>
      </c>
      <c r="J258" s="47"/>
      <c r="K258" s="47"/>
      <c r="L258" s="47"/>
      <c r="M258" s="47"/>
      <c r="N258" s="47"/>
      <c r="O258" s="47">
        <v>50000</v>
      </c>
      <c r="P258" s="47">
        <v>50000</v>
      </c>
      <c r="Q258" s="47"/>
      <c r="R258" s="47"/>
      <c r="S258" s="47"/>
      <c r="T258" s="47"/>
      <c r="U258" s="47"/>
      <c r="V258" s="47">
        <v>50000</v>
      </c>
      <c r="W258" s="47">
        <v>50000</v>
      </c>
      <c r="X258" s="47"/>
      <c r="Y258" s="47"/>
      <c r="Z258" s="47"/>
      <c r="AA258" s="47"/>
      <c r="AB258" s="47"/>
    </row>
    <row r="259" spans="1:28" ht="25.5" x14ac:dyDescent="0.2">
      <c r="A259" s="33" t="s">
        <v>279</v>
      </c>
      <c r="B259" s="34"/>
      <c r="C259" s="34" t="s">
        <v>253</v>
      </c>
      <c r="D259" s="34" t="s">
        <v>88</v>
      </c>
      <c r="E259" s="34" t="s">
        <v>96</v>
      </c>
      <c r="F259" s="34" t="s">
        <v>190</v>
      </c>
      <c r="G259" s="47"/>
      <c r="H259" s="47">
        <v>0</v>
      </c>
      <c r="I259" s="47">
        <v>0</v>
      </c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</row>
    <row r="260" spans="1:28" ht="25.5" x14ac:dyDescent="0.2">
      <c r="A260" s="33" t="s">
        <v>279</v>
      </c>
      <c r="B260" s="34"/>
      <c r="C260" s="34" t="s">
        <v>253</v>
      </c>
      <c r="D260" s="34" t="s">
        <v>88</v>
      </c>
      <c r="E260" s="34" t="s">
        <v>96</v>
      </c>
      <c r="F260" s="34" t="s">
        <v>191</v>
      </c>
      <c r="G260" s="47"/>
      <c r="H260" s="47">
        <v>0</v>
      </c>
      <c r="I260" s="47">
        <v>0</v>
      </c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</row>
    <row r="261" spans="1:28" ht="25.5" x14ac:dyDescent="0.2">
      <c r="A261" s="33" t="s">
        <v>279</v>
      </c>
      <c r="B261" s="34"/>
      <c r="C261" s="34" t="s">
        <v>253</v>
      </c>
      <c r="D261" s="34" t="s">
        <v>147</v>
      </c>
      <c r="E261" s="34" t="s">
        <v>130</v>
      </c>
      <c r="F261" s="34" t="s">
        <v>349</v>
      </c>
      <c r="G261" s="47"/>
      <c r="H261" s="47">
        <v>0</v>
      </c>
      <c r="I261" s="47">
        <v>0</v>
      </c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</row>
    <row r="262" spans="1:28" ht="25.5" x14ac:dyDescent="0.2">
      <c r="A262" s="33" t="s">
        <v>279</v>
      </c>
      <c r="B262" s="34"/>
      <c r="C262" s="34" t="s">
        <v>253</v>
      </c>
      <c r="D262" s="34" t="s">
        <v>147</v>
      </c>
      <c r="E262" s="34" t="s">
        <v>130</v>
      </c>
      <c r="F262" s="34" t="s">
        <v>350</v>
      </c>
      <c r="G262" s="47"/>
      <c r="H262" s="47">
        <v>0</v>
      </c>
      <c r="I262" s="47">
        <v>0</v>
      </c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</row>
    <row r="263" spans="1:28" ht="25.5" x14ac:dyDescent="0.2">
      <c r="A263" s="33" t="s">
        <v>279</v>
      </c>
      <c r="B263" s="34"/>
      <c r="C263" s="34" t="s">
        <v>253</v>
      </c>
      <c r="D263" s="34" t="s">
        <v>102</v>
      </c>
      <c r="E263" s="34" t="s">
        <v>103</v>
      </c>
      <c r="F263" s="34" t="s">
        <v>351</v>
      </c>
      <c r="G263" s="47"/>
      <c r="H263" s="47">
        <v>0</v>
      </c>
      <c r="I263" s="47">
        <v>0</v>
      </c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</row>
    <row r="264" spans="1:28" ht="25.5" x14ac:dyDescent="0.2">
      <c r="A264" s="33" t="s">
        <v>281</v>
      </c>
      <c r="B264" s="34"/>
      <c r="C264" s="34" t="s">
        <v>253</v>
      </c>
      <c r="D264" s="34" t="s">
        <v>88</v>
      </c>
      <c r="E264" s="34" t="s">
        <v>96</v>
      </c>
      <c r="F264" s="34" t="s">
        <v>190</v>
      </c>
      <c r="G264" s="47">
        <v>75000</v>
      </c>
      <c r="H264" s="47">
        <v>0</v>
      </c>
      <c r="I264" s="47">
        <v>0</v>
      </c>
      <c r="J264" s="47"/>
      <c r="K264" s="47"/>
      <c r="L264" s="47"/>
      <c r="M264" s="47">
        <v>75000</v>
      </c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</row>
    <row r="265" spans="1:28" ht="25.5" x14ac:dyDescent="0.2">
      <c r="A265" s="33" t="s">
        <v>281</v>
      </c>
      <c r="B265" s="34"/>
      <c r="C265" s="34" t="s">
        <v>253</v>
      </c>
      <c r="D265" s="34" t="s">
        <v>88</v>
      </c>
      <c r="E265" s="34" t="s">
        <v>96</v>
      </c>
      <c r="F265" s="34" t="s">
        <v>191</v>
      </c>
      <c r="G265" s="47"/>
      <c r="H265" s="47">
        <v>0</v>
      </c>
      <c r="I265" s="47">
        <v>0</v>
      </c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</row>
    <row r="266" spans="1:28" ht="25.5" x14ac:dyDescent="0.2">
      <c r="A266" s="33" t="s">
        <v>281</v>
      </c>
      <c r="B266" s="34"/>
      <c r="C266" s="34" t="s">
        <v>253</v>
      </c>
      <c r="D266" s="34" t="s">
        <v>144</v>
      </c>
      <c r="E266" s="34" t="s">
        <v>130</v>
      </c>
      <c r="F266" s="34" t="s">
        <v>352</v>
      </c>
      <c r="G266" s="47"/>
      <c r="H266" s="47">
        <v>0</v>
      </c>
      <c r="I266" s="47">
        <v>0</v>
      </c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</row>
    <row r="267" spans="1:28" ht="25.5" x14ac:dyDescent="0.2">
      <c r="A267" s="33" t="s">
        <v>281</v>
      </c>
      <c r="B267" s="34"/>
      <c r="C267" s="34" t="s">
        <v>253</v>
      </c>
      <c r="D267" s="34" t="s">
        <v>147</v>
      </c>
      <c r="E267" s="34" t="s">
        <v>130</v>
      </c>
      <c r="F267" s="34" t="s">
        <v>353</v>
      </c>
      <c r="G267" s="47"/>
      <c r="H267" s="47">
        <v>0</v>
      </c>
      <c r="I267" s="47">
        <v>0</v>
      </c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</row>
    <row r="268" spans="1:28" ht="25.5" x14ac:dyDescent="0.2">
      <c r="A268" s="33" t="s">
        <v>281</v>
      </c>
      <c r="B268" s="34"/>
      <c r="C268" s="34" t="s">
        <v>253</v>
      </c>
      <c r="D268" s="34" t="s">
        <v>102</v>
      </c>
      <c r="E268" s="34" t="s">
        <v>103</v>
      </c>
      <c r="F268" s="34" t="s">
        <v>354</v>
      </c>
      <c r="G268" s="47"/>
      <c r="H268" s="47">
        <v>0</v>
      </c>
      <c r="I268" s="47">
        <v>0</v>
      </c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</row>
    <row r="269" spans="1:28" ht="25.5" x14ac:dyDescent="0.2">
      <c r="A269" s="33" t="s">
        <v>281</v>
      </c>
      <c r="B269" s="34"/>
      <c r="C269" s="34" t="s">
        <v>253</v>
      </c>
      <c r="D269" s="34" t="s">
        <v>102</v>
      </c>
      <c r="E269" s="34" t="s">
        <v>103</v>
      </c>
      <c r="F269" s="34" t="s">
        <v>355</v>
      </c>
      <c r="G269" s="47">
        <v>130000</v>
      </c>
      <c r="H269" s="47">
        <v>130000</v>
      </c>
      <c r="I269" s="47">
        <v>0</v>
      </c>
      <c r="J269" s="47"/>
      <c r="K269" s="47"/>
      <c r="L269" s="47"/>
      <c r="M269" s="47"/>
      <c r="N269" s="47"/>
      <c r="O269" s="47">
        <v>101038.7</v>
      </c>
      <c r="P269" s="47">
        <v>101038.7</v>
      </c>
      <c r="Q269" s="47"/>
      <c r="R269" s="47"/>
      <c r="S269" s="47"/>
      <c r="T269" s="47"/>
      <c r="U269" s="47"/>
      <c r="V269" s="47">
        <v>43238.7</v>
      </c>
      <c r="W269" s="47">
        <v>43238.7</v>
      </c>
      <c r="X269" s="47"/>
      <c r="Y269" s="47"/>
      <c r="Z269" s="47"/>
      <c r="AA269" s="47"/>
      <c r="AB269" s="47"/>
    </row>
    <row r="270" spans="1:28" ht="25.5" x14ac:dyDescent="0.2">
      <c r="A270" s="33" t="s">
        <v>329</v>
      </c>
      <c r="B270" s="34"/>
      <c r="C270" s="34" t="s">
        <v>253</v>
      </c>
      <c r="D270" s="34" t="s">
        <v>88</v>
      </c>
      <c r="E270" s="34" t="s">
        <v>96</v>
      </c>
      <c r="F270" s="34" t="s">
        <v>191</v>
      </c>
      <c r="G270" s="47"/>
      <c r="H270" s="47">
        <v>0</v>
      </c>
      <c r="I270" s="47">
        <v>0</v>
      </c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</row>
    <row r="271" spans="1:28" ht="38.25" x14ac:dyDescent="0.2">
      <c r="A271" s="33" t="s">
        <v>356</v>
      </c>
      <c r="B271" s="34"/>
      <c r="C271" s="34" t="s">
        <v>253</v>
      </c>
      <c r="D271" s="34" t="s">
        <v>88</v>
      </c>
      <c r="E271" s="34" t="s">
        <v>96</v>
      </c>
      <c r="F271" s="34" t="s">
        <v>190</v>
      </c>
      <c r="G271" s="47">
        <v>2000</v>
      </c>
      <c r="H271" s="47">
        <v>0</v>
      </c>
      <c r="I271" s="47">
        <v>0</v>
      </c>
      <c r="J271" s="47"/>
      <c r="K271" s="47"/>
      <c r="L271" s="47"/>
      <c r="M271" s="47">
        <v>2000</v>
      </c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</row>
    <row r="272" spans="1:28" ht="38.25" x14ac:dyDescent="0.2">
      <c r="A272" s="33" t="s">
        <v>356</v>
      </c>
      <c r="B272" s="34"/>
      <c r="C272" s="34" t="s">
        <v>253</v>
      </c>
      <c r="D272" s="34" t="s">
        <v>88</v>
      </c>
      <c r="E272" s="34" t="s">
        <v>96</v>
      </c>
      <c r="F272" s="34" t="s">
        <v>191</v>
      </c>
      <c r="G272" s="47"/>
      <c r="H272" s="47">
        <v>0</v>
      </c>
      <c r="I272" s="47">
        <v>0</v>
      </c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</row>
    <row r="273" spans="1:28" ht="38.25" x14ac:dyDescent="0.2">
      <c r="A273" s="33" t="s">
        <v>356</v>
      </c>
      <c r="B273" s="34"/>
      <c r="C273" s="34" t="s">
        <v>253</v>
      </c>
      <c r="D273" s="34" t="s">
        <v>102</v>
      </c>
      <c r="E273" s="34" t="s">
        <v>103</v>
      </c>
      <c r="F273" s="34" t="s">
        <v>357</v>
      </c>
      <c r="G273" s="47"/>
      <c r="H273" s="47">
        <v>0</v>
      </c>
      <c r="I273" s="47">
        <v>0</v>
      </c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</row>
    <row r="274" spans="1:28" ht="38.25" x14ac:dyDescent="0.2">
      <c r="A274" s="33" t="s">
        <v>356</v>
      </c>
      <c r="B274" s="34"/>
      <c r="C274" s="34" t="s">
        <v>253</v>
      </c>
      <c r="D274" s="34" t="s">
        <v>102</v>
      </c>
      <c r="E274" s="34" t="s">
        <v>103</v>
      </c>
      <c r="F274" s="34" t="s">
        <v>358</v>
      </c>
      <c r="G274" s="47">
        <v>30000</v>
      </c>
      <c r="H274" s="47">
        <v>30000</v>
      </c>
      <c r="I274" s="47">
        <v>0</v>
      </c>
      <c r="J274" s="47"/>
      <c r="K274" s="47"/>
      <c r="L274" s="47"/>
      <c r="M274" s="47"/>
      <c r="N274" s="47"/>
      <c r="O274" s="47">
        <v>30000</v>
      </c>
      <c r="P274" s="47">
        <v>30000</v>
      </c>
      <c r="Q274" s="47"/>
      <c r="R274" s="47"/>
      <c r="S274" s="47"/>
      <c r="T274" s="47"/>
      <c r="U274" s="47"/>
      <c r="V274" s="47">
        <v>30000</v>
      </c>
      <c r="W274" s="47">
        <v>30000</v>
      </c>
      <c r="X274" s="47"/>
      <c r="Y274" s="47"/>
      <c r="Z274" s="47"/>
      <c r="AA274" s="47"/>
      <c r="AB274" s="47"/>
    </row>
    <row r="275" spans="1:28" x14ac:dyDescent="0.2">
      <c r="A275" s="33" t="s">
        <v>263</v>
      </c>
      <c r="B275" s="34"/>
      <c r="C275" s="34" t="s">
        <v>253</v>
      </c>
      <c r="D275" s="34" t="s">
        <v>359</v>
      </c>
      <c r="E275" s="34" t="s">
        <v>130</v>
      </c>
      <c r="F275" s="34" t="s">
        <v>360</v>
      </c>
      <c r="G275" s="47"/>
      <c r="H275" s="47">
        <v>0</v>
      </c>
      <c r="I275" s="47">
        <v>0</v>
      </c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</row>
    <row r="276" spans="1:28" ht="25.5" x14ac:dyDescent="0.2">
      <c r="A276" s="33" t="s">
        <v>361</v>
      </c>
      <c r="B276" s="34" t="s">
        <v>362</v>
      </c>
      <c r="C276" s="34" t="s">
        <v>87</v>
      </c>
      <c r="D276" s="34" t="s">
        <v>88</v>
      </c>
      <c r="E276" s="34" t="s">
        <v>89</v>
      </c>
      <c r="F276" s="34" t="s">
        <v>90</v>
      </c>
      <c r="G276" s="47">
        <v>2361000</v>
      </c>
      <c r="H276" s="47">
        <v>0</v>
      </c>
      <c r="I276" s="47">
        <v>0</v>
      </c>
      <c r="J276" s="47"/>
      <c r="K276" s="47"/>
      <c r="L276" s="47"/>
      <c r="M276" s="47"/>
      <c r="N276" s="47"/>
      <c r="O276" s="47">
        <v>2384700</v>
      </c>
      <c r="P276" s="47"/>
      <c r="Q276" s="47"/>
      <c r="R276" s="47"/>
      <c r="S276" s="47"/>
      <c r="T276" s="47"/>
      <c r="U276" s="47"/>
      <c r="V276" s="47">
        <v>2486500</v>
      </c>
      <c r="W276" s="47"/>
      <c r="X276" s="47"/>
      <c r="Y276" s="47"/>
      <c r="Z276" s="47"/>
      <c r="AA276" s="47"/>
      <c r="AB276" s="47"/>
    </row>
    <row r="277" spans="1:28" x14ac:dyDescent="0.2">
      <c r="A277" s="33" t="s">
        <v>255</v>
      </c>
      <c r="B277" s="34"/>
      <c r="C277" s="34" t="s">
        <v>363</v>
      </c>
      <c r="D277" s="34" t="s">
        <v>102</v>
      </c>
      <c r="E277" s="34" t="s">
        <v>103</v>
      </c>
      <c r="F277" s="34" t="s">
        <v>364</v>
      </c>
      <c r="G277" s="47"/>
      <c r="H277" s="47">
        <v>0</v>
      </c>
      <c r="I277" s="47">
        <v>0</v>
      </c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</row>
    <row r="278" spans="1:28" x14ac:dyDescent="0.2">
      <c r="A278" s="33" t="s">
        <v>255</v>
      </c>
      <c r="B278" s="34"/>
      <c r="C278" s="34" t="s">
        <v>363</v>
      </c>
      <c r="D278" s="34" t="s">
        <v>102</v>
      </c>
      <c r="E278" s="34" t="s">
        <v>103</v>
      </c>
      <c r="F278" s="34" t="s">
        <v>365</v>
      </c>
      <c r="G278" s="47"/>
      <c r="H278" s="47">
        <v>0</v>
      </c>
      <c r="I278" s="47">
        <v>0</v>
      </c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</row>
    <row r="279" spans="1:28" ht="25.5" x14ac:dyDescent="0.2">
      <c r="A279" s="33" t="s">
        <v>255</v>
      </c>
      <c r="B279" s="34"/>
      <c r="C279" s="34" t="s">
        <v>363</v>
      </c>
      <c r="D279" s="34" t="s">
        <v>88</v>
      </c>
      <c r="E279" s="34" t="s">
        <v>96</v>
      </c>
      <c r="F279" s="34" t="s">
        <v>190</v>
      </c>
      <c r="G279" s="47">
        <v>30000</v>
      </c>
      <c r="H279" s="47">
        <v>0</v>
      </c>
      <c r="I279" s="47">
        <v>0</v>
      </c>
      <c r="J279" s="47"/>
      <c r="K279" s="47"/>
      <c r="L279" s="47"/>
      <c r="M279" s="47">
        <v>30000</v>
      </c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</row>
    <row r="280" spans="1:28" ht="25.5" x14ac:dyDescent="0.2">
      <c r="A280" s="33" t="s">
        <v>255</v>
      </c>
      <c r="B280" s="34"/>
      <c r="C280" s="34" t="s">
        <v>363</v>
      </c>
      <c r="D280" s="34" t="s">
        <v>88</v>
      </c>
      <c r="E280" s="34" t="s">
        <v>96</v>
      </c>
      <c r="F280" s="34" t="s">
        <v>191</v>
      </c>
      <c r="G280" s="47"/>
      <c r="H280" s="47">
        <v>0</v>
      </c>
      <c r="I280" s="47">
        <v>0</v>
      </c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</row>
    <row r="281" spans="1:28" x14ac:dyDescent="0.2">
      <c r="A281" s="33" t="s">
        <v>255</v>
      </c>
      <c r="B281" s="34"/>
      <c r="C281" s="34" t="s">
        <v>363</v>
      </c>
      <c r="D281" s="34" t="s">
        <v>102</v>
      </c>
      <c r="E281" s="34" t="s">
        <v>103</v>
      </c>
      <c r="F281" s="34" t="s">
        <v>366</v>
      </c>
      <c r="G281" s="47">
        <v>1152100</v>
      </c>
      <c r="H281" s="47">
        <v>1152100</v>
      </c>
      <c r="I281" s="47">
        <v>0</v>
      </c>
      <c r="J281" s="47"/>
      <c r="K281" s="47"/>
      <c r="L281" s="47"/>
      <c r="M281" s="47"/>
      <c r="N281" s="47"/>
      <c r="O281" s="47">
        <v>1178600</v>
      </c>
      <c r="P281" s="47">
        <v>1178600</v>
      </c>
      <c r="Q281" s="47"/>
      <c r="R281" s="47"/>
      <c r="S281" s="47"/>
      <c r="T281" s="47"/>
      <c r="U281" s="47"/>
      <c r="V281" s="47">
        <v>1229200</v>
      </c>
      <c r="W281" s="47">
        <v>1229200</v>
      </c>
      <c r="X281" s="47"/>
      <c r="Y281" s="47"/>
      <c r="Z281" s="47"/>
      <c r="AA281" s="47"/>
      <c r="AB281" s="47"/>
    </row>
    <row r="282" spans="1:28" x14ac:dyDescent="0.2">
      <c r="A282" s="33" t="s">
        <v>255</v>
      </c>
      <c r="B282" s="34"/>
      <c r="C282" s="34" t="s">
        <v>363</v>
      </c>
      <c r="D282" s="34" t="s">
        <v>102</v>
      </c>
      <c r="E282" s="34" t="s">
        <v>103</v>
      </c>
      <c r="F282" s="34" t="s">
        <v>367</v>
      </c>
      <c r="G282" s="47"/>
      <c r="H282" s="47">
        <v>0</v>
      </c>
      <c r="I282" s="47">
        <v>0</v>
      </c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</row>
    <row r="283" spans="1:28" x14ac:dyDescent="0.2">
      <c r="A283" s="33" t="s">
        <v>255</v>
      </c>
      <c r="B283" s="34"/>
      <c r="C283" s="34" t="s">
        <v>363</v>
      </c>
      <c r="D283" s="34" t="s">
        <v>102</v>
      </c>
      <c r="E283" s="34" t="s">
        <v>103</v>
      </c>
      <c r="F283" s="34" t="s">
        <v>368</v>
      </c>
      <c r="G283" s="47">
        <v>1178900</v>
      </c>
      <c r="H283" s="47">
        <v>1178900</v>
      </c>
      <c r="I283" s="47">
        <v>0</v>
      </c>
      <c r="J283" s="47"/>
      <c r="K283" s="47"/>
      <c r="L283" s="47"/>
      <c r="M283" s="47"/>
      <c r="N283" s="47"/>
      <c r="O283" s="47">
        <v>1206100</v>
      </c>
      <c r="P283" s="47">
        <v>1206100</v>
      </c>
      <c r="Q283" s="47"/>
      <c r="R283" s="47"/>
      <c r="S283" s="47"/>
      <c r="T283" s="47"/>
      <c r="U283" s="47"/>
      <c r="V283" s="47">
        <v>1257300</v>
      </c>
      <c r="W283" s="47">
        <v>1257300</v>
      </c>
      <c r="X283" s="47"/>
      <c r="Y283" s="47"/>
      <c r="Z283" s="47"/>
      <c r="AA283" s="47"/>
      <c r="AB283" s="47"/>
    </row>
    <row r="284" spans="1:28" ht="25.5" x14ac:dyDescent="0.2">
      <c r="A284" s="33" t="s">
        <v>369</v>
      </c>
      <c r="B284" s="34" t="s">
        <v>370</v>
      </c>
      <c r="C284" s="34" t="s">
        <v>87</v>
      </c>
      <c r="D284" s="34" t="s">
        <v>88</v>
      </c>
      <c r="E284" s="34" t="s">
        <v>89</v>
      </c>
      <c r="F284" s="34" t="s">
        <v>90</v>
      </c>
      <c r="G284" s="47"/>
      <c r="H284" s="47">
        <v>0</v>
      </c>
      <c r="I284" s="47">
        <v>0</v>
      </c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</row>
    <row r="285" spans="1:28" ht="25.5" x14ac:dyDescent="0.2">
      <c r="A285" s="33" t="s">
        <v>371</v>
      </c>
      <c r="B285" s="34" t="s">
        <v>372</v>
      </c>
      <c r="C285" s="34" t="s">
        <v>87</v>
      </c>
      <c r="D285" s="34" t="s">
        <v>88</v>
      </c>
      <c r="E285" s="34" t="s">
        <v>89</v>
      </c>
      <c r="F285" s="34" t="s">
        <v>90</v>
      </c>
      <c r="G285" s="47"/>
      <c r="H285" s="47">
        <v>0</v>
      </c>
      <c r="I285" s="47">
        <v>0</v>
      </c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</row>
    <row r="286" spans="1:28" ht="25.5" x14ac:dyDescent="0.2">
      <c r="A286" s="33" t="s">
        <v>373</v>
      </c>
      <c r="B286" s="34" t="s">
        <v>374</v>
      </c>
      <c r="C286" s="34" t="s">
        <v>87</v>
      </c>
      <c r="D286" s="34" t="s">
        <v>88</v>
      </c>
      <c r="E286" s="34" t="s">
        <v>89</v>
      </c>
      <c r="F286" s="34" t="s">
        <v>90</v>
      </c>
      <c r="G286" s="47"/>
      <c r="H286" s="47">
        <v>0</v>
      </c>
      <c r="I286" s="47">
        <v>0</v>
      </c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</row>
    <row r="287" spans="1:28" ht="25.5" x14ac:dyDescent="0.2">
      <c r="A287" s="33" t="s">
        <v>375</v>
      </c>
      <c r="B287" s="34" t="s">
        <v>376</v>
      </c>
      <c r="C287" s="34" t="s">
        <v>87</v>
      </c>
      <c r="D287" s="34" t="s">
        <v>88</v>
      </c>
      <c r="E287" s="34" t="s">
        <v>89</v>
      </c>
      <c r="F287" s="34" t="s">
        <v>90</v>
      </c>
      <c r="G287" s="47"/>
      <c r="H287" s="47">
        <v>0</v>
      </c>
      <c r="I287" s="47">
        <v>0</v>
      </c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</row>
    <row r="288" spans="1:28" ht="25.5" x14ac:dyDescent="0.2">
      <c r="A288" s="33" t="s">
        <v>377</v>
      </c>
      <c r="B288" s="34" t="s">
        <v>378</v>
      </c>
      <c r="C288" s="34" t="s">
        <v>87</v>
      </c>
      <c r="D288" s="34" t="s">
        <v>88</v>
      </c>
      <c r="E288" s="34" t="s">
        <v>89</v>
      </c>
      <c r="F288" s="34" t="s">
        <v>90</v>
      </c>
      <c r="G288" s="47"/>
      <c r="H288" s="47">
        <v>0</v>
      </c>
      <c r="I288" s="47">
        <v>0</v>
      </c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</row>
    <row r="289" spans="1:28" ht="25.5" x14ac:dyDescent="0.2">
      <c r="A289" s="33" t="s">
        <v>379</v>
      </c>
      <c r="B289" s="34" t="s">
        <v>380</v>
      </c>
      <c r="C289" s="34" t="s">
        <v>87</v>
      </c>
      <c r="D289" s="34" t="s">
        <v>88</v>
      </c>
      <c r="E289" s="34" t="s">
        <v>89</v>
      </c>
      <c r="F289" s="34" t="s">
        <v>90</v>
      </c>
      <c r="G289" s="47"/>
      <c r="H289" s="47">
        <v>0</v>
      </c>
      <c r="I289" s="47">
        <v>0</v>
      </c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</row>
    <row r="290" spans="1:28" ht="12.75" customHeight="1" x14ac:dyDescent="0.2">
      <c r="A290" s="36"/>
      <c r="B290" s="37"/>
      <c r="C290" s="37"/>
      <c r="D290" s="37"/>
      <c r="E290" s="37"/>
      <c r="F290" s="37"/>
      <c r="G290" s="48"/>
      <c r="H290" s="48"/>
      <c r="I290" s="48"/>
      <c r="J290" s="48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</row>
    <row r="291" spans="1:28" ht="25.5" x14ac:dyDescent="0.2">
      <c r="A291" s="33" t="s">
        <v>381</v>
      </c>
      <c r="B291" s="34" t="s">
        <v>382</v>
      </c>
      <c r="C291" s="34"/>
      <c r="D291" s="34" t="s">
        <v>88</v>
      </c>
      <c r="E291" s="34" t="s">
        <v>96</v>
      </c>
      <c r="F291" s="34" t="s">
        <v>191</v>
      </c>
      <c r="G291" s="47"/>
      <c r="H291" s="47">
        <v>0</v>
      </c>
      <c r="I291" s="47">
        <v>0</v>
      </c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</row>
    <row r="292" spans="1:28" ht="25.5" x14ac:dyDescent="0.2">
      <c r="A292" s="33" t="s">
        <v>381</v>
      </c>
      <c r="B292" s="34" t="s">
        <v>382</v>
      </c>
      <c r="C292" s="34"/>
      <c r="D292" s="34" t="s">
        <v>88</v>
      </c>
      <c r="E292" s="34" t="s">
        <v>96</v>
      </c>
      <c r="F292" s="34" t="s">
        <v>271</v>
      </c>
      <c r="G292" s="47"/>
      <c r="H292" s="47">
        <v>0</v>
      </c>
      <c r="I292" s="47">
        <v>0</v>
      </c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</row>
  </sheetData>
  <mergeCells count="31">
    <mergeCell ref="B2:G2"/>
    <mergeCell ref="B3:G3"/>
    <mergeCell ref="A5:A8"/>
    <mergeCell ref="B5:B8"/>
    <mergeCell ref="C5:C8"/>
    <mergeCell ref="D5:D8"/>
    <mergeCell ref="E5:E8"/>
    <mergeCell ref="F5:F8"/>
    <mergeCell ref="G6:G8"/>
    <mergeCell ref="P7:P8"/>
    <mergeCell ref="Q7:Q8"/>
    <mergeCell ref="H7:H8"/>
    <mergeCell ref="J7:J8"/>
    <mergeCell ref="K7:K8"/>
    <mergeCell ref="I7:I8"/>
    <mergeCell ref="P6:U6"/>
    <mergeCell ref="G5:AB5"/>
    <mergeCell ref="X7:X8"/>
    <mergeCell ref="Y7:Y8"/>
    <mergeCell ref="R7:R8"/>
    <mergeCell ref="V6:V8"/>
    <mergeCell ref="W6:AB6"/>
    <mergeCell ref="Z7:Z8"/>
    <mergeCell ref="AA7:AB7"/>
    <mergeCell ref="S7:S8"/>
    <mergeCell ref="H6:N6"/>
    <mergeCell ref="L7:L8"/>
    <mergeCell ref="M7:N7"/>
    <mergeCell ref="O6:O8"/>
    <mergeCell ref="T7:U7"/>
    <mergeCell ref="W7:W8"/>
  </mergeCells>
  <pageMargins left="0.59055118110236227" right="0.19685039370078741" top="0.19685039370078741" bottom="0.19685039370078741" header="0" footer="0"/>
  <pageSetup paperSize="9" scale="3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workbookViewId="0">
      <selection activeCell="G18" sqref="G18"/>
    </sheetView>
  </sheetViews>
  <sheetFormatPr defaultRowHeight="12.75" customHeight="1" x14ac:dyDescent="0.2"/>
  <cols>
    <col min="1" max="1" width="14.28515625" customWidth="1"/>
    <col min="2" max="2" width="8.7109375" customWidth="1"/>
    <col min="3" max="12" width="13.7109375" customWidth="1"/>
  </cols>
  <sheetData>
    <row r="1" spans="1:12" ht="12.7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 t="s">
        <v>383</v>
      </c>
    </row>
    <row r="2" spans="1:12" ht="26.25" customHeight="1" x14ac:dyDescent="0.2">
      <c r="A2" s="103" t="s">
        <v>384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2" ht="14.25" customHeight="1" x14ac:dyDescent="0.2">
      <c r="A3" s="65" t="s">
        <v>66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2" ht="12.75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2" ht="12.75" customHeight="1" x14ac:dyDescent="0.2">
      <c r="A5" s="105" t="s">
        <v>47</v>
      </c>
      <c r="B5" s="105" t="s">
        <v>67</v>
      </c>
      <c r="C5" s="105" t="s">
        <v>385</v>
      </c>
      <c r="D5" s="104" t="s">
        <v>386</v>
      </c>
      <c r="E5" s="104"/>
      <c r="F5" s="104"/>
      <c r="G5" s="104"/>
      <c r="H5" s="104"/>
      <c r="I5" s="104"/>
      <c r="J5" s="104"/>
      <c r="K5" s="104"/>
      <c r="L5" s="104"/>
    </row>
    <row r="6" spans="1:12" ht="12.75" customHeight="1" x14ac:dyDescent="0.2">
      <c r="A6" s="105"/>
      <c r="B6" s="105"/>
      <c r="C6" s="105"/>
      <c r="D6" s="105" t="s">
        <v>387</v>
      </c>
      <c r="E6" s="105"/>
      <c r="F6" s="105"/>
      <c r="G6" s="104" t="s">
        <v>74</v>
      </c>
      <c r="H6" s="104"/>
      <c r="I6" s="104"/>
      <c r="J6" s="104"/>
      <c r="K6" s="104"/>
      <c r="L6" s="104"/>
    </row>
    <row r="7" spans="1:12" ht="67.5" customHeight="1" x14ac:dyDescent="0.2">
      <c r="A7" s="105"/>
      <c r="B7" s="105"/>
      <c r="C7" s="105"/>
      <c r="D7" s="105"/>
      <c r="E7" s="105"/>
      <c r="F7" s="105"/>
      <c r="G7" s="104" t="s">
        <v>388</v>
      </c>
      <c r="H7" s="104"/>
      <c r="I7" s="104"/>
      <c r="J7" s="104" t="s">
        <v>389</v>
      </c>
      <c r="K7" s="104"/>
      <c r="L7" s="104"/>
    </row>
    <row r="8" spans="1:12" ht="51" customHeight="1" x14ac:dyDescent="0.2">
      <c r="A8" s="105"/>
      <c r="B8" s="105"/>
      <c r="C8" s="105"/>
      <c r="D8" s="29" t="s">
        <v>390</v>
      </c>
      <c r="E8" s="29" t="s">
        <v>391</v>
      </c>
      <c r="F8" s="29" t="s">
        <v>392</v>
      </c>
      <c r="G8" s="29" t="s">
        <v>390</v>
      </c>
      <c r="H8" s="29" t="s">
        <v>391</v>
      </c>
      <c r="I8" s="29" t="s">
        <v>392</v>
      </c>
      <c r="J8" s="29" t="s">
        <v>390</v>
      </c>
      <c r="K8" s="29" t="s">
        <v>391</v>
      </c>
      <c r="L8" s="29" t="s">
        <v>392</v>
      </c>
    </row>
    <row r="9" spans="1:12" ht="12.75" customHeight="1" x14ac:dyDescent="0.2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</row>
  </sheetData>
  <mergeCells count="10">
    <mergeCell ref="A2:K2"/>
    <mergeCell ref="A3:K3"/>
    <mergeCell ref="J7:L7"/>
    <mergeCell ref="A5:A8"/>
    <mergeCell ref="B5:B8"/>
    <mergeCell ref="C5:C8"/>
    <mergeCell ref="D5:L5"/>
    <mergeCell ref="D6:F7"/>
    <mergeCell ref="G6:L6"/>
    <mergeCell ref="G7:I7"/>
  </mergeCells>
  <pageMargins left="0.59055118110236227" right="0.39370078740157483" top="0.39370078740157483" bottom="0.39370078740157483" header="0" footer="0"/>
  <pageSetup paperSize="9" scale="87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workbookViewId="0">
      <selection activeCell="G21" sqref="G21"/>
    </sheetView>
  </sheetViews>
  <sheetFormatPr defaultRowHeight="12.75" customHeight="1" x14ac:dyDescent="0.2"/>
  <cols>
    <col min="1" max="1" width="37.7109375" customWidth="1"/>
    <col min="2" max="2" width="17.42578125" customWidth="1"/>
    <col min="3" max="3" width="29.42578125" customWidth="1"/>
  </cols>
  <sheetData>
    <row r="1" spans="1:3" ht="12.75" customHeight="1" x14ac:dyDescent="0.2">
      <c r="A1" s="27"/>
      <c r="B1" s="27"/>
      <c r="C1" s="28" t="s">
        <v>393</v>
      </c>
    </row>
    <row r="2" spans="1:3" ht="14.25" customHeight="1" x14ac:dyDescent="0.2">
      <c r="A2" s="65" t="s">
        <v>394</v>
      </c>
      <c r="B2" s="65"/>
      <c r="C2" s="65"/>
    </row>
    <row r="3" spans="1:3" ht="14.25" customHeight="1" x14ac:dyDescent="0.2">
      <c r="A3" s="65" t="s">
        <v>15</v>
      </c>
      <c r="B3" s="65"/>
      <c r="C3" s="65"/>
    </row>
    <row r="4" spans="1:3" ht="14.25" customHeight="1" x14ac:dyDescent="0.2">
      <c r="A4" s="65" t="s">
        <v>402</v>
      </c>
      <c r="B4" s="65"/>
      <c r="C4" s="65"/>
    </row>
    <row r="5" spans="1:3" ht="14.25" customHeight="1" x14ac:dyDescent="0.2">
      <c r="A5" s="65" t="s">
        <v>395</v>
      </c>
      <c r="B5" s="65"/>
      <c r="C5" s="65"/>
    </row>
    <row r="6" spans="1:3" ht="12.75" customHeight="1" x14ac:dyDescent="0.2">
      <c r="A6" s="38"/>
      <c r="B6" s="38"/>
    </row>
    <row r="7" spans="1:3" ht="25.5" customHeight="1" x14ac:dyDescent="0.2">
      <c r="A7" s="29" t="s">
        <v>47</v>
      </c>
      <c r="B7" s="29" t="s">
        <v>67</v>
      </c>
      <c r="C7" s="29" t="s">
        <v>396</v>
      </c>
    </row>
    <row r="8" spans="1:3" ht="12.75" customHeight="1" x14ac:dyDescent="0.2">
      <c r="A8" s="29">
        <v>1</v>
      </c>
      <c r="B8" s="29">
        <v>2</v>
      </c>
      <c r="C8" s="29">
        <v>3</v>
      </c>
    </row>
    <row r="9" spans="1:3" ht="12.75" customHeight="1" x14ac:dyDescent="0.2">
      <c r="A9" s="31" t="s">
        <v>381</v>
      </c>
      <c r="B9" s="39" t="s">
        <v>397</v>
      </c>
      <c r="C9" s="35">
        <v>0</v>
      </c>
    </row>
    <row r="10" spans="1:3" ht="12.75" customHeight="1" x14ac:dyDescent="0.2">
      <c r="A10" s="31" t="s">
        <v>398</v>
      </c>
      <c r="B10" s="39" t="s">
        <v>399</v>
      </c>
      <c r="C10" s="35">
        <v>0</v>
      </c>
    </row>
    <row r="11" spans="1:3" ht="12.75" customHeight="1" x14ac:dyDescent="0.2">
      <c r="A11" s="31" t="s">
        <v>400</v>
      </c>
      <c r="B11" s="39" t="s">
        <v>401</v>
      </c>
      <c r="C11" s="35">
        <v>0</v>
      </c>
    </row>
    <row r="12" spans="1:3" ht="12.75" customHeight="1" x14ac:dyDescent="0.2">
      <c r="A12" s="31" t="s">
        <v>403</v>
      </c>
      <c r="B12" s="39" t="s">
        <v>404</v>
      </c>
      <c r="C12" s="35">
        <v>0</v>
      </c>
    </row>
    <row r="13" spans="1:3" ht="12.75" customHeight="1" x14ac:dyDescent="0.2">
      <c r="A13" s="40"/>
      <c r="B13" s="41"/>
      <c r="C13" s="42"/>
    </row>
    <row r="14" spans="1:3" ht="12.75" customHeight="1" x14ac:dyDescent="0.2">
      <c r="A14" s="43"/>
      <c r="B14" s="44"/>
      <c r="C14" s="28" t="s">
        <v>405</v>
      </c>
    </row>
    <row r="15" spans="1:3" ht="14.25" customHeight="1" x14ac:dyDescent="0.2">
      <c r="A15" s="106" t="s">
        <v>406</v>
      </c>
      <c r="B15" s="106"/>
    </row>
    <row r="16" spans="1:3" ht="12.75" customHeight="1" x14ac:dyDescent="0.2">
      <c r="A16" s="38"/>
      <c r="B16" s="38"/>
    </row>
    <row r="17" spans="1:3" ht="12.75" customHeight="1" x14ac:dyDescent="0.2">
      <c r="A17" s="29" t="s">
        <v>47</v>
      </c>
      <c r="B17" s="29" t="s">
        <v>67</v>
      </c>
      <c r="C17" s="29" t="s">
        <v>407</v>
      </c>
    </row>
    <row r="18" spans="1:3" ht="12.75" customHeight="1" x14ac:dyDescent="0.2">
      <c r="A18" s="29">
        <v>1</v>
      </c>
      <c r="B18" s="29">
        <v>2</v>
      </c>
      <c r="C18" s="29">
        <v>3</v>
      </c>
    </row>
    <row r="19" spans="1:3" ht="12.75" customHeight="1" x14ac:dyDescent="0.2">
      <c r="A19" s="31" t="s">
        <v>408</v>
      </c>
      <c r="B19" s="39" t="s">
        <v>397</v>
      </c>
      <c r="C19" s="32"/>
    </row>
    <row r="20" spans="1:3" ht="63.75" customHeight="1" x14ac:dyDescent="0.2">
      <c r="A20" s="31" t="s">
        <v>409</v>
      </c>
      <c r="B20" s="39" t="s">
        <v>399</v>
      </c>
      <c r="C20" s="32"/>
    </row>
    <row r="21" spans="1:3" ht="25.5" customHeight="1" x14ac:dyDescent="0.2">
      <c r="A21" s="31" t="s">
        <v>410</v>
      </c>
      <c r="B21" s="39" t="s">
        <v>401</v>
      </c>
      <c r="C21" s="32"/>
    </row>
    <row r="22" spans="1:3" ht="12.75" customHeight="1" x14ac:dyDescent="0.2">
      <c r="A22" s="40"/>
      <c r="B22" s="45"/>
      <c r="C22" s="26"/>
    </row>
  </sheetData>
  <mergeCells count="5">
    <mergeCell ref="A2:C2"/>
    <mergeCell ref="A3:C3"/>
    <mergeCell ref="A4:C4"/>
    <mergeCell ref="A5:C5"/>
    <mergeCell ref="A15:B15"/>
  </mergeCells>
  <pageMargins left="0.59055118110236227" right="0.39370078740157483" top="0.39370078740157483" bottom="0.39370078740157483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11</vt:i4>
      </vt:variant>
    </vt:vector>
  </HeadingPairs>
  <TitlesOfParts>
    <vt:vector size="16" baseType="lpstr">
      <vt:lpstr>ФХД (стр.1)</vt:lpstr>
      <vt:lpstr>ФХД (стр.2)</vt:lpstr>
      <vt:lpstr>ФХД (стр.3-4)</vt:lpstr>
      <vt:lpstr>ФХД (стр.5)</vt:lpstr>
      <vt:lpstr>ФХД (стр.6)</vt:lpstr>
      <vt:lpstr>'ФХД (стр.1)'!IS_DOCUMENT</vt:lpstr>
      <vt:lpstr>'ФХД (стр.2)'!IS_DOCUMENT</vt:lpstr>
      <vt:lpstr>'ФХД (стр.3-4)'!IS_DOCUMENT</vt:lpstr>
      <vt:lpstr>'ФХД (стр.5)'!IS_DOCUMENT</vt:lpstr>
      <vt:lpstr>'ФХД (стр.6)'!IS_DOCUMENT</vt:lpstr>
      <vt:lpstr>'ФХД (стр.1)'!LAST_CELL</vt:lpstr>
      <vt:lpstr>'ФХД (стр.2)'!LAST_CELL</vt:lpstr>
      <vt:lpstr>'ФХД (стр.3-4)'!LAST_CELL</vt:lpstr>
      <vt:lpstr>'ФХД (стр.5)'!LAST_CELL</vt:lpstr>
      <vt:lpstr>'ФХД (стр.6)'!LAST_CELL</vt:lpstr>
      <vt:lpstr>'ФХД (стр.1)'!Область_печати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dc:description>POI HSSF rep:2.55.0.108</dc:description>
  <cp:lastModifiedBy>бухгалтер</cp:lastModifiedBy>
  <cp:lastPrinted>2023-01-18T12:55:46Z</cp:lastPrinted>
  <dcterms:created xsi:type="dcterms:W3CDTF">2023-01-18T11:42:19Z</dcterms:created>
  <dcterms:modified xsi:type="dcterms:W3CDTF">2023-01-18T12:56:38Z</dcterms:modified>
</cp:coreProperties>
</file>