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991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3" i="1"/>
  <c r="H73"/>
  <c r="G73"/>
  <c r="F73"/>
  <c r="E73"/>
  <c r="J73"/>
  <c r="J65"/>
  <c r="E65"/>
  <c r="F65"/>
  <c r="G65"/>
  <c r="H65"/>
  <c r="I65"/>
  <c r="J22"/>
  <c r="E43" l="1"/>
  <c r="I50" l="1"/>
  <c r="H50"/>
  <c r="G50"/>
  <c r="F50"/>
  <c r="E50"/>
  <c r="J50"/>
  <c r="H22" l="1"/>
  <c r="G22"/>
  <c r="J36" l="1"/>
  <c r="E22" l="1"/>
  <c r="I89"/>
  <c r="H89"/>
  <c r="G89"/>
  <c r="F89"/>
  <c r="E89"/>
  <c r="I81"/>
  <c r="H81"/>
  <c r="G81"/>
  <c r="F81"/>
  <c r="I59"/>
  <c r="H59"/>
  <c r="G59"/>
  <c r="F59"/>
  <c r="E59"/>
  <c r="I43"/>
  <c r="H43"/>
  <c r="G43"/>
  <c r="F43"/>
  <c r="I36"/>
  <c r="H36"/>
  <c r="G36"/>
  <c r="F36"/>
  <c r="I30"/>
  <c r="G30"/>
  <c r="F30"/>
  <c r="H30"/>
  <c r="I22"/>
  <c r="F22"/>
  <c r="J89" l="1"/>
  <c r="J81"/>
  <c r="E81"/>
  <c r="J59"/>
  <c r="J43"/>
  <c r="E36"/>
  <c r="J30"/>
  <c r="E30"/>
</calcChain>
</file>

<file path=xl/sharedStrings.xml><?xml version="1.0" encoding="utf-8"?>
<sst xmlns="http://schemas.openxmlformats.org/spreadsheetml/2006/main" count="222" uniqueCount="60">
  <si>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</si>
  <si>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</si>
  <si>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</si>
  <si>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</si>
  <si>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завтраков</t>
  </si>
  <si>
    <t>№ рец.</t>
  </si>
  <si>
    <t>Наименование блюда</t>
  </si>
  <si>
    <t>выход г.</t>
  </si>
  <si>
    <t>Б гр.</t>
  </si>
  <si>
    <t>Ж гр.</t>
  </si>
  <si>
    <t>У гр.</t>
  </si>
  <si>
    <t>1-я неделя</t>
  </si>
  <si>
    <t>1-й день</t>
  </si>
  <si>
    <t>Сыр твёрдый</t>
  </si>
  <si>
    <t>Масло сливочное</t>
  </si>
  <si>
    <t>Хлеб пшеничный</t>
  </si>
  <si>
    <t>фрукт</t>
  </si>
  <si>
    <t>Итого:</t>
  </si>
  <si>
    <t>2-й день</t>
  </si>
  <si>
    <t>Зеленый горошек</t>
  </si>
  <si>
    <t>Чай с сахаром</t>
  </si>
  <si>
    <t>Булочка алтайская</t>
  </si>
  <si>
    <t xml:space="preserve">Яблоко </t>
  </si>
  <si>
    <t>3-й день</t>
  </si>
  <si>
    <t xml:space="preserve"> </t>
  </si>
  <si>
    <t>Мармелад</t>
  </si>
  <si>
    <t>4-й день</t>
  </si>
  <si>
    <t>Яблоко</t>
  </si>
  <si>
    <t>5-й день</t>
  </si>
  <si>
    <t>2-я неделя</t>
  </si>
  <si>
    <t xml:space="preserve"> Морковь  припущенная</t>
  </si>
  <si>
    <t>Биточки  рыбные</t>
  </si>
  <si>
    <t>Рис отварной</t>
  </si>
  <si>
    <t>Котлета рубленая из птицы</t>
  </si>
  <si>
    <t>Каша пшеничная</t>
  </si>
  <si>
    <t xml:space="preserve">Чай с сахаром </t>
  </si>
  <si>
    <t>279/330</t>
  </si>
  <si>
    <t>Фрикадельки куриные с соусом 90/20</t>
  </si>
  <si>
    <t>Макароны отварные</t>
  </si>
  <si>
    <t>Каша молочная «Дружба» 180/10</t>
  </si>
  <si>
    <t>Какао с молоком сгущен</t>
  </si>
  <si>
    <t>Огурец  свежий</t>
  </si>
  <si>
    <t>Суп молочный с макарон. издел</t>
  </si>
  <si>
    <t>Какао с молоком сгущенным</t>
  </si>
  <si>
    <t>Энер.             Цен.</t>
  </si>
  <si>
    <t xml:space="preserve">Икра морковная </t>
  </si>
  <si>
    <t xml:space="preserve">Вермишель отварная </t>
  </si>
  <si>
    <t xml:space="preserve">Омлет натуральный </t>
  </si>
  <si>
    <t>Гуляш свиной 50/50(лопатка)</t>
  </si>
  <si>
    <t>Салат из свеклы отварной</t>
  </si>
  <si>
    <t xml:space="preserve">фрукт </t>
  </si>
  <si>
    <t>Запеканка творожная с молочным соусом  100/20</t>
  </si>
  <si>
    <t>Тефтели из говядины с соусом 80/30</t>
  </si>
  <si>
    <t>для обучающихся 1-4 классов ( с 7 до 11 лет) + овз</t>
  </si>
  <si>
    <t xml:space="preserve">Икра кабачковая </t>
  </si>
  <si>
    <t>ттк</t>
  </si>
  <si>
    <t xml:space="preserve">Чай с сахаром  и лимоном </t>
  </si>
  <si>
    <t xml:space="preserve">Чай с сахаром и лимоном </t>
  </si>
  <si>
    <t xml:space="preserve">Пряник   </t>
  </si>
  <si>
    <t xml:space="preserve">хлеб </t>
  </si>
</sst>
</file>

<file path=xl/styles.xml><?xml version="1.0" encoding="utf-8"?>
<styleSheet xmlns="http://schemas.openxmlformats.org/spreadsheetml/2006/main">
  <fonts count="15"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sz val="11"/>
      <color rgb="FFFF0000"/>
      <name val="Arial1"/>
      <charset val="204"/>
    </font>
    <font>
      <b/>
      <sz val="11"/>
      <color rgb="FF000000"/>
      <name val="Arial1"/>
      <charset val="204"/>
    </font>
    <font>
      <b/>
      <sz val="12"/>
      <color rgb="FF000000"/>
      <name val="Arial"/>
      <family val="2"/>
      <charset val="204"/>
    </font>
    <font>
      <sz val="11"/>
      <color rgb="FF70AD47"/>
      <name val="Arial1"/>
      <charset val="204"/>
    </font>
    <font>
      <sz val="11"/>
      <name val="Arial1"/>
      <charset val="204"/>
    </font>
    <font>
      <i/>
      <sz val="12"/>
      <color rgb="FF000000"/>
      <name val="Arial"/>
      <family val="2"/>
      <charset val="204"/>
    </font>
    <font>
      <sz val="10.5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/>
    <xf numFmtId="0" fontId="1" fillId="2" borderId="2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" fillId="3" borderId="0" xfId="0" applyFont="1" applyFill="1" applyBorder="1" applyAlignment="1">
      <alignment vertical="center" wrapText="1"/>
    </xf>
    <xf numFmtId="0" fontId="1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/>
    <xf numFmtId="0" fontId="14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4" fillId="3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2" borderId="2" xfId="0" applyFill="1" applyBorder="1"/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applyAlignment="1"/>
    <xf numFmtId="0" fontId="11" fillId="3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0" borderId="6" xfId="0" applyBorder="1" applyAlignment="1"/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99"/>
  <sheetViews>
    <sheetView tabSelected="1" topLeftCell="A52" workbookViewId="0">
      <selection activeCell="K22" sqref="K22:M31"/>
    </sheetView>
  </sheetViews>
  <sheetFormatPr defaultRowHeight="14.25"/>
  <cols>
    <col min="1" max="1" width="7.375"/>
    <col min="2" max="2" width="8.25"/>
    <col min="3" max="3" width="24.5"/>
    <col min="4" max="4" width="8.5" customWidth="1"/>
    <col min="5" max="7" width="7.75"/>
    <col min="8" max="8" width="8.375" bestFit="1" customWidth="1"/>
    <col min="9" max="9" width="9.875"/>
    <col min="10" max="10" width="9" customWidth="1"/>
    <col min="11" max="1025" width="7.75"/>
  </cols>
  <sheetData>
    <row r="2" spans="1:12" ht="15">
      <c r="E2" s="1"/>
      <c r="F2" s="1" t="s">
        <v>0</v>
      </c>
      <c r="G2" s="2"/>
      <c r="H2" s="2"/>
      <c r="I2" s="2"/>
    </row>
    <row r="3" spans="1:12" ht="15">
      <c r="E3" s="1"/>
      <c r="F3" s="1" t="s">
        <v>1</v>
      </c>
      <c r="G3" s="1"/>
      <c r="H3" s="1"/>
      <c r="I3" s="1"/>
    </row>
    <row r="4" spans="1:12" ht="15">
      <c r="E4" s="1"/>
      <c r="F4" s="1" t="s">
        <v>2</v>
      </c>
      <c r="G4" s="2"/>
      <c r="H4" s="2"/>
      <c r="I4" s="2"/>
    </row>
    <row r="5" spans="1:12" ht="15">
      <c r="E5" s="2"/>
      <c r="F5" s="3"/>
      <c r="G5" s="3"/>
      <c r="H5" s="2" t="s">
        <v>3</v>
      </c>
      <c r="I5" s="2"/>
    </row>
    <row r="6" spans="1:12" ht="15">
      <c r="E6" s="2"/>
      <c r="F6" s="2"/>
      <c r="G6" s="2"/>
      <c r="H6" s="2"/>
      <c r="I6" s="2"/>
    </row>
    <row r="7" spans="1:12">
      <c r="A7" s="4"/>
      <c r="B7" s="4"/>
      <c r="C7" s="4"/>
      <c r="D7" s="4"/>
      <c r="E7" s="4"/>
      <c r="F7" s="4"/>
      <c r="G7" s="4"/>
      <c r="H7" s="4"/>
    </row>
    <row r="8" spans="1:12" ht="15">
      <c r="A8" s="4"/>
      <c r="B8" s="5"/>
      <c r="C8" s="5" t="s">
        <v>4</v>
      </c>
      <c r="D8" s="5"/>
      <c r="E8" s="5"/>
    </row>
    <row r="9" spans="1:12" ht="15">
      <c r="A9" s="4"/>
      <c r="B9" s="5"/>
      <c r="C9" s="5" t="s">
        <v>53</v>
      </c>
      <c r="D9" s="5"/>
      <c r="E9" s="5"/>
    </row>
    <row r="10" spans="1:12" ht="15">
      <c r="A10" s="4"/>
      <c r="B10" s="5"/>
      <c r="C10" s="5"/>
      <c r="D10" s="5"/>
      <c r="E10" s="5"/>
    </row>
    <row r="11" spans="1:12" ht="15">
      <c r="A11" s="4"/>
      <c r="B11" s="5"/>
      <c r="C11" s="5"/>
      <c r="D11" s="5"/>
      <c r="E11" s="5"/>
    </row>
    <row r="12" spans="1:12">
      <c r="A12" s="4"/>
    </row>
    <row r="13" spans="1:12" ht="15">
      <c r="A13" s="4"/>
      <c r="B13" s="14" t="s">
        <v>5</v>
      </c>
      <c r="C13" s="14" t="s">
        <v>6</v>
      </c>
      <c r="D13" s="14"/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44</v>
      </c>
      <c r="J13" s="38"/>
    </row>
    <row r="14" spans="1:12" ht="15.75">
      <c r="A14" s="4"/>
      <c r="B14" s="75" t="s">
        <v>11</v>
      </c>
      <c r="C14" s="75"/>
      <c r="D14" s="75"/>
      <c r="E14" s="75"/>
      <c r="F14" s="75"/>
      <c r="G14" s="75"/>
      <c r="H14" s="75"/>
      <c r="I14" s="36"/>
      <c r="J14" s="35"/>
    </row>
    <row r="15" spans="1:12" ht="15.75">
      <c r="A15" s="4"/>
      <c r="B15" s="76" t="s">
        <v>12</v>
      </c>
      <c r="C15" s="77"/>
      <c r="D15" s="77"/>
      <c r="E15" s="77"/>
      <c r="F15" s="77"/>
      <c r="G15" s="77"/>
      <c r="H15" s="77"/>
      <c r="I15" s="65"/>
      <c r="J15" s="57"/>
    </row>
    <row r="16" spans="1:12" ht="23.25" customHeight="1">
      <c r="A16" s="4"/>
      <c r="B16" s="15">
        <v>15</v>
      </c>
      <c r="C16" s="59" t="s">
        <v>13</v>
      </c>
      <c r="D16" s="59"/>
      <c r="E16" s="34">
        <v>15</v>
      </c>
      <c r="F16" s="15">
        <v>4</v>
      </c>
      <c r="G16" s="15">
        <v>3.9</v>
      </c>
      <c r="H16" s="15">
        <v>0</v>
      </c>
      <c r="I16" s="15">
        <v>54</v>
      </c>
      <c r="J16" s="47">
        <v>17.11</v>
      </c>
      <c r="L16" s="44"/>
    </row>
    <row r="17" spans="1:13" ht="20.25" customHeight="1">
      <c r="A17" s="4"/>
      <c r="B17" s="15">
        <v>14</v>
      </c>
      <c r="C17" s="59" t="s">
        <v>14</v>
      </c>
      <c r="D17" s="59"/>
      <c r="E17" s="34">
        <v>10</v>
      </c>
      <c r="F17" s="15">
        <v>0.08</v>
      </c>
      <c r="G17" s="15">
        <v>6.25</v>
      </c>
      <c r="H17" s="15">
        <v>0.13</v>
      </c>
      <c r="I17" s="15">
        <v>66.09</v>
      </c>
      <c r="J17" s="45">
        <v>12.75</v>
      </c>
      <c r="L17" s="44"/>
    </row>
    <row r="18" spans="1:13" ht="19.5" customHeight="1">
      <c r="A18" s="4"/>
      <c r="B18" s="15">
        <v>120</v>
      </c>
      <c r="C18" s="59" t="s">
        <v>42</v>
      </c>
      <c r="D18" s="59"/>
      <c r="E18" s="34">
        <v>200</v>
      </c>
      <c r="F18" s="15">
        <v>4.38</v>
      </c>
      <c r="G18" s="15">
        <v>3.8</v>
      </c>
      <c r="H18" s="15">
        <v>14.36</v>
      </c>
      <c r="I18" s="15">
        <v>120</v>
      </c>
      <c r="J18" s="45">
        <v>16.11</v>
      </c>
      <c r="L18" s="44"/>
    </row>
    <row r="19" spans="1:13" s="6" customFormat="1" ht="28.5" customHeight="1">
      <c r="B19" s="15">
        <v>382</v>
      </c>
      <c r="C19" s="59" t="s">
        <v>43</v>
      </c>
      <c r="D19" s="59"/>
      <c r="E19" s="34">
        <v>180</v>
      </c>
      <c r="F19" s="15">
        <v>5.13</v>
      </c>
      <c r="G19" s="15">
        <v>4.32</v>
      </c>
      <c r="H19" s="15">
        <v>18.73</v>
      </c>
      <c r="I19" s="15">
        <v>135.69999999999999</v>
      </c>
      <c r="J19" s="46">
        <v>11.58</v>
      </c>
    </row>
    <row r="20" spans="1:13" ht="23.25" customHeight="1">
      <c r="A20" s="4"/>
      <c r="B20" s="15" t="s">
        <v>59</v>
      </c>
      <c r="C20" s="59" t="s">
        <v>15</v>
      </c>
      <c r="D20" s="59"/>
      <c r="E20" s="34">
        <v>34</v>
      </c>
      <c r="F20" s="15">
        <v>3.08</v>
      </c>
      <c r="G20" s="15">
        <v>1.1200000000000001</v>
      </c>
      <c r="H20" s="15">
        <v>20.56</v>
      </c>
      <c r="I20" s="15">
        <v>102.16</v>
      </c>
      <c r="J20" s="45">
        <v>2.0299999999999998</v>
      </c>
      <c r="L20" s="19"/>
    </row>
    <row r="21" spans="1:13" ht="15">
      <c r="A21" s="4"/>
      <c r="B21" s="15" t="s">
        <v>16</v>
      </c>
      <c r="C21" s="59" t="s">
        <v>22</v>
      </c>
      <c r="D21" s="59"/>
      <c r="E21" s="34">
        <v>100</v>
      </c>
      <c r="F21" s="15">
        <v>0.4</v>
      </c>
      <c r="G21" s="15">
        <v>0.02</v>
      </c>
      <c r="H21" s="15">
        <v>9.1999999999999993</v>
      </c>
      <c r="I21" s="15">
        <v>37.6</v>
      </c>
      <c r="J21" s="45">
        <v>16.87</v>
      </c>
      <c r="L21" s="19"/>
    </row>
    <row r="22" spans="1:13" ht="15" customHeight="1">
      <c r="A22" s="4"/>
      <c r="B22" s="58" t="s">
        <v>17</v>
      </c>
      <c r="C22" s="58"/>
      <c r="D22" s="58"/>
      <c r="E22" s="40">
        <f t="shared" ref="E22:I22" si="0">SUM(E16:E21)</f>
        <v>539</v>
      </c>
      <c r="F22" s="15">
        <f t="shared" si="0"/>
        <v>17.07</v>
      </c>
      <c r="G22" s="15">
        <f t="shared" si="0"/>
        <v>19.41</v>
      </c>
      <c r="H22" s="15">
        <f t="shared" si="0"/>
        <v>62.980000000000004</v>
      </c>
      <c r="I22" s="15">
        <f t="shared" si="0"/>
        <v>515.54999999999995</v>
      </c>
      <c r="J22" s="47">
        <f>SUM(J16:J21)</f>
        <v>76.45</v>
      </c>
      <c r="K22" s="78"/>
      <c r="L22" s="78"/>
      <c r="M22" s="78"/>
    </row>
    <row r="23" spans="1:13" ht="15.75" customHeight="1">
      <c r="A23" s="4"/>
      <c r="B23" s="79" t="s">
        <v>18</v>
      </c>
      <c r="C23" s="61"/>
      <c r="D23" s="61"/>
      <c r="E23" s="61"/>
      <c r="F23" s="61"/>
      <c r="G23" s="61"/>
      <c r="H23" s="61"/>
      <c r="I23" s="61"/>
      <c r="J23" s="62"/>
      <c r="K23" s="78"/>
      <c r="L23" s="78"/>
      <c r="M23" s="78"/>
    </row>
    <row r="24" spans="1:13" ht="15.75" customHeight="1">
      <c r="A24" s="4"/>
      <c r="B24" s="15"/>
      <c r="C24" s="59" t="s">
        <v>19</v>
      </c>
      <c r="D24" s="59"/>
      <c r="E24" s="34">
        <v>10</v>
      </c>
      <c r="F24" s="15">
        <v>4.3</v>
      </c>
      <c r="G24" s="15">
        <v>3</v>
      </c>
      <c r="H24" s="15">
        <v>0</v>
      </c>
      <c r="I24" s="15">
        <v>4</v>
      </c>
      <c r="J24" s="47">
        <v>3.94</v>
      </c>
      <c r="K24" s="78"/>
      <c r="L24" s="78"/>
      <c r="M24" s="78"/>
    </row>
    <row r="25" spans="1:13" ht="15" customHeight="1">
      <c r="A25" s="4"/>
      <c r="B25" s="15">
        <v>210</v>
      </c>
      <c r="C25" s="59" t="s">
        <v>47</v>
      </c>
      <c r="D25" s="59"/>
      <c r="E25" s="34">
        <v>150</v>
      </c>
      <c r="F25" s="15">
        <v>13.93</v>
      </c>
      <c r="G25" s="15">
        <v>24.827000000000002</v>
      </c>
      <c r="H25" s="15">
        <v>0.72</v>
      </c>
      <c r="I25" s="15">
        <v>289.64999999999998</v>
      </c>
      <c r="J25" s="45">
        <v>52.36</v>
      </c>
      <c r="K25" s="78"/>
      <c r="L25" s="78"/>
      <c r="M25" s="78"/>
    </row>
    <row r="26" spans="1:13" ht="15" customHeight="1">
      <c r="A26" s="4"/>
      <c r="B26" s="15">
        <v>377</v>
      </c>
      <c r="C26" s="59" t="s">
        <v>20</v>
      </c>
      <c r="D26" s="59"/>
      <c r="E26" s="34">
        <v>210</v>
      </c>
      <c r="F26" s="15">
        <v>0.13</v>
      </c>
      <c r="G26" s="15">
        <v>0.2</v>
      </c>
      <c r="H26" s="15">
        <v>15.2</v>
      </c>
      <c r="I26" s="15">
        <v>62</v>
      </c>
      <c r="J26" s="48">
        <v>2.2000000000000002</v>
      </c>
      <c r="K26" s="78"/>
      <c r="L26" s="78"/>
      <c r="M26" s="78"/>
    </row>
    <row r="27" spans="1:13" s="6" customFormat="1" ht="15" customHeight="1">
      <c r="B27" s="15">
        <v>432</v>
      </c>
      <c r="C27" s="59" t="s">
        <v>21</v>
      </c>
      <c r="D27" s="59"/>
      <c r="E27" s="34">
        <v>40</v>
      </c>
      <c r="F27" s="15">
        <v>3.59</v>
      </c>
      <c r="G27" s="15">
        <v>2.5299999999999998</v>
      </c>
      <c r="H27" s="15">
        <v>21.81</v>
      </c>
      <c r="I27" s="15">
        <v>126.63</v>
      </c>
      <c r="J27" s="45">
        <v>5.28</v>
      </c>
      <c r="K27" s="78"/>
      <c r="L27" s="78"/>
      <c r="M27" s="78"/>
    </row>
    <row r="28" spans="1:13" ht="15" customHeight="1">
      <c r="A28" s="4"/>
      <c r="B28" s="15" t="s">
        <v>16</v>
      </c>
      <c r="C28" s="59" t="s">
        <v>22</v>
      </c>
      <c r="D28" s="59"/>
      <c r="E28" s="34">
        <v>60</v>
      </c>
      <c r="F28" s="15">
        <v>0.4</v>
      </c>
      <c r="G28" s="15">
        <v>0.02</v>
      </c>
      <c r="H28" s="15">
        <v>9.1999999999999993</v>
      </c>
      <c r="I28" s="15">
        <v>28.2</v>
      </c>
      <c r="J28" s="49">
        <v>10.119999999999999</v>
      </c>
      <c r="K28" s="78"/>
      <c r="L28" s="78"/>
      <c r="M28" s="78"/>
    </row>
    <row r="29" spans="1:13" ht="15" customHeight="1">
      <c r="A29" s="4"/>
      <c r="B29" s="15" t="s">
        <v>59</v>
      </c>
      <c r="C29" s="55" t="s">
        <v>15</v>
      </c>
      <c r="D29" s="57"/>
      <c r="E29" s="34">
        <v>43</v>
      </c>
      <c r="F29" s="15">
        <v>1.32</v>
      </c>
      <c r="G29" s="15">
        <v>0.24</v>
      </c>
      <c r="H29" s="15">
        <v>7.93</v>
      </c>
      <c r="I29" s="15">
        <v>39.6</v>
      </c>
      <c r="J29" s="49">
        <v>2.5499999999999998</v>
      </c>
      <c r="K29" s="78"/>
      <c r="L29" s="78"/>
      <c r="M29" s="78"/>
    </row>
    <row r="30" spans="1:13" ht="15.75">
      <c r="A30" s="4"/>
      <c r="B30" s="58" t="s">
        <v>17</v>
      </c>
      <c r="C30" s="58"/>
      <c r="D30" s="58"/>
      <c r="E30" s="43">
        <f t="shared" ref="E30:J30" si="1">SUM(E24:E29)</f>
        <v>513</v>
      </c>
      <c r="F30" s="15">
        <f t="shared" si="1"/>
        <v>23.669999999999998</v>
      </c>
      <c r="G30" s="15">
        <f t="shared" si="1"/>
        <v>30.817</v>
      </c>
      <c r="H30" s="15">
        <f t="shared" si="1"/>
        <v>54.859999999999992</v>
      </c>
      <c r="I30" s="15">
        <f t="shared" si="1"/>
        <v>550.07999999999993</v>
      </c>
      <c r="J30" s="45">
        <f t="shared" si="1"/>
        <v>76.45</v>
      </c>
      <c r="K30" s="78"/>
      <c r="L30" s="78"/>
      <c r="M30" s="78"/>
    </row>
    <row r="31" spans="1:13" ht="15.75" customHeight="1">
      <c r="A31" s="4"/>
      <c r="B31" s="79" t="s">
        <v>23</v>
      </c>
      <c r="C31" s="61"/>
      <c r="D31" s="61"/>
      <c r="E31" s="61"/>
      <c r="F31" s="61"/>
      <c r="G31" s="61"/>
      <c r="H31" s="61"/>
      <c r="I31" s="61"/>
      <c r="J31" s="62"/>
      <c r="K31" s="78"/>
      <c r="L31" s="78"/>
      <c r="M31" s="78"/>
    </row>
    <row r="32" spans="1:13" ht="38.25" customHeight="1">
      <c r="A32" s="4"/>
      <c r="B32" s="15">
        <v>279</v>
      </c>
      <c r="C32" s="59" t="s">
        <v>52</v>
      </c>
      <c r="D32" s="59"/>
      <c r="E32" s="34">
        <v>110</v>
      </c>
      <c r="F32" s="15">
        <v>7.49</v>
      </c>
      <c r="G32" s="15">
        <v>11.49</v>
      </c>
      <c r="H32" s="15">
        <v>5.24</v>
      </c>
      <c r="I32" s="15">
        <v>127</v>
      </c>
      <c r="J32" s="45">
        <v>57.8</v>
      </c>
    </row>
    <row r="33" spans="1:16" s="7" customFormat="1" ht="33.75" customHeight="1">
      <c r="B33" s="15">
        <v>309</v>
      </c>
      <c r="C33" s="59" t="s">
        <v>46</v>
      </c>
      <c r="D33" s="59"/>
      <c r="E33" s="34">
        <v>150</v>
      </c>
      <c r="F33" s="15">
        <v>4.18</v>
      </c>
      <c r="G33" s="15">
        <v>4.5199999999999996</v>
      </c>
      <c r="H33" s="15">
        <v>23.94</v>
      </c>
      <c r="I33" s="15">
        <v>157.5</v>
      </c>
      <c r="J33" s="45">
        <v>13.24</v>
      </c>
      <c r="L33" s="20"/>
    </row>
    <row r="34" spans="1:16" ht="30.75" customHeight="1">
      <c r="A34" s="4"/>
      <c r="B34" s="15">
        <v>377</v>
      </c>
      <c r="C34" s="59" t="s">
        <v>57</v>
      </c>
      <c r="D34" s="59"/>
      <c r="E34" s="34">
        <v>214</v>
      </c>
      <c r="F34" s="15">
        <v>0.13</v>
      </c>
      <c r="G34" s="15">
        <v>0.02</v>
      </c>
      <c r="H34" s="15">
        <v>15.2</v>
      </c>
      <c r="I34" s="15">
        <v>62</v>
      </c>
      <c r="J34" s="46">
        <v>3.55</v>
      </c>
      <c r="L34" s="21"/>
    </row>
    <row r="35" spans="1:16" ht="15" customHeight="1">
      <c r="A35" s="4"/>
      <c r="B35" s="15" t="s">
        <v>59</v>
      </c>
      <c r="C35" s="59" t="s">
        <v>15</v>
      </c>
      <c r="D35" s="59"/>
      <c r="E35" s="34">
        <v>31</v>
      </c>
      <c r="F35" s="15">
        <v>3.2</v>
      </c>
      <c r="G35" s="15">
        <v>0.79</v>
      </c>
      <c r="H35" s="15">
        <v>29.68</v>
      </c>
      <c r="I35" s="15">
        <v>104</v>
      </c>
      <c r="J35" s="45">
        <v>1.86</v>
      </c>
      <c r="L35" s="21"/>
      <c r="P35" s="8" t="s">
        <v>24</v>
      </c>
    </row>
    <row r="36" spans="1:16" s="6" customFormat="1" ht="15" customHeight="1">
      <c r="B36" s="58" t="s">
        <v>17</v>
      </c>
      <c r="C36" s="58"/>
      <c r="D36" s="58"/>
      <c r="E36" s="43">
        <f t="shared" ref="E36:J36" si="2">SUM(E32:E35)</f>
        <v>505</v>
      </c>
      <c r="F36" s="15">
        <f t="shared" si="2"/>
        <v>15</v>
      </c>
      <c r="G36" s="15">
        <f t="shared" si="2"/>
        <v>16.819999999999997</v>
      </c>
      <c r="H36" s="15">
        <f t="shared" si="2"/>
        <v>74.06</v>
      </c>
      <c r="I36" s="15">
        <f t="shared" si="2"/>
        <v>450.5</v>
      </c>
      <c r="J36" s="45">
        <f t="shared" si="2"/>
        <v>76.449999999999989</v>
      </c>
      <c r="L36" s="22"/>
    </row>
    <row r="37" spans="1:16" ht="15" customHeight="1">
      <c r="A37" s="4"/>
      <c r="B37" s="73" t="s">
        <v>26</v>
      </c>
      <c r="C37" s="74"/>
      <c r="D37" s="74"/>
      <c r="E37" s="74"/>
      <c r="F37" s="74"/>
      <c r="G37" s="74"/>
      <c r="H37" s="74"/>
      <c r="I37" s="65"/>
      <c r="J37" s="57"/>
      <c r="K37" s="19"/>
      <c r="L37" s="21"/>
    </row>
    <row r="38" spans="1:16" ht="47.25" customHeight="1">
      <c r="A38" s="4"/>
      <c r="B38" s="15">
        <v>224</v>
      </c>
      <c r="C38" s="59" t="s">
        <v>51</v>
      </c>
      <c r="D38" s="59"/>
      <c r="E38" s="34">
        <v>120</v>
      </c>
      <c r="F38" s="16">
        <v>11.16</v>
      </c>
      <c r="G38" s="16">
        <v>13.13</v>
      </c>
      <c r="H38" s="16">
        <v>44.01</v>
      </c>
      <c r="I38" s="16">
        <v>298.5</v>
      </c>
      <c r="J38" s="45">
        <v>46.75</v>
      </c>
      <c r="L38" s="21"/>
    </row>
    <row r="39" spans="1:16" ht="15.75" customHeight="1">
      <c r="A39" s="4"/>
      <c r="B39" s="15"/>
      <c r="C39" s="55" t="s">
        <v>25</v>
      </c>
      <c r="D39" s="57"/>
      <c r="E39" s="34">
        <v>15</v>
      </c>
      <c r="F39" s="15">
        <v>0.02</v>
      </c>
      <c r="G39" s="15">
        <v>0</v>
      </c>
      <c r="H39" s="15">
        <v>7.94</v>
      </c>
      <c r="I39" s="15">
        <v>48.15</v>
      </c>
      <c r="J39" s="45">
        <v>3.85</v>
      </c>
      <c r="K39" s="9"/>
      <c r="L39" s="21"/>
    </row>
    <row r="40" spans="1:16" ht="15">
      <c r="A40" s="4"/>
      <c r="B40" s="15" t="s">
        <v>59</v>
      </c>
      <c r="C40" s="59" t="s">
        <v>15</v>
      </c>
      <c r="D40" s="59"/>
      <c r="E40" s="34">
        <v>29</v>
      </c>
      <c r="F40" s="15">
        <v>3.2</v>
      </c>
      <c r="G40" s="15">
        <v>7.93</v>
      </c>
      <c r="H40" s="15">
        <v>29.68</v>
      </c>
      <c r="I40" s="15">
        <v>104</v>
      </c>
      <c r="J40" s="45">
        <v>1.71</v>
      </c>
    </row>
    <row r="41" spans="1:16" ht="27.75" customHeight="1">
      <c r="A41" s="4"/>
      <c r="B41" s="15">
        <v>376</v>
      </c>
      <c r="C41" s="59" t="s">
        <v>20</v>
      </c>
      <c r="D41" s="59"/>
      <c r="E41" s="34">
        <v>210</v>
      </c>
      <c r="F41" s="15">
        <v>0.13</v>
      </c>
      <c r="G41" s="15">
        <v>0.02</v>
      </c>
      <c r="H41" s="15">
        <v>15.2</v>
      </c>
      <c r="I41" s="15">
        <v>62</v>
      </c>
      <c r="J41" s="46">
        <v>2.2000000000000002</v>
      </c>
      <c r="L41" s="23"/>
    </row>
    <row r="42" spans="1:16" ht="20.25" customHeight="1">
      <c r="A42" s="4"/>
      <c r="B42" s="15" t="s">
        <v>50</v>
      </c>
      <c r="C42" s="59" t="s">
        <v>27</v>
      </c>
      <c r="D42" s="59"/>
      <c r="E42" s="34">
        <v>130</v>
      </c>
      <c r="F42" s="15">
        <v>0.4</v>
      </c>
      <c r="G42" s="15">
        <v>0.2</v>
      </c>
      <c r="H42" s="15">
        <v>9.8000000000000007</v>
      </c>
      <c r="I42" s="15">
        <v>47</v>
      </c>
      <c r="J42" s="45">
        <v>21.94</v>
      </c>
      <c r="L42" s="23"/>
    </row>
    <row r="43" spans="1:16" ht="27.75" customHeight="1">
      <c r="A43" s="4"/>
      <c r="B43" s="58" t="s">
        <v>17</v>
      </c>
      <c r="C43" s="58"/>
      <c r="D43" s="58"/>
      <c r="E43" s="34">
        <f>SUM(E38:E42)</f>
        <v>504</v>
      </c>
      <c r="F43" s="16">
        <f t="shared" ref="F43:J43" si="3">SUM(F38:F42)</f>
        <v>14.91</v>
      </c>
      <c r="G43" s="16">
        <f t="shared" si="3"/>
        <v>21.28</v>
      </c>
      <c r="H43" s="16">
        <f t="shared" si="3"/>
        <v>106.63</v>
      </c>
      <c r="I43" s="16">
        <f t="shared" si="3"/>
        <v>559.65</v>
      </c>
      <c r="J43" s="45">
        <f t="shared" si="3"/>
        <v>76.45</v>
      </c>
      <c r="L43" s="23"/>
    </row>
    <row r="44" spans="1:16" s="6" customFormat="1" ht="15" customHeight="1">
      <c r="B44" s="73" t="s">
        <v>28</v>
      </c>
      <c r="C44" s="74"/>
      <c r="D44" s="74"/>
      <c r="E44" s="74"/>
      <c r="F44" s="74"/>
      <c r="G44" s="74"/>
      <c r="H44" s="74"/>
      <c r="I44" s="65"/>
      <c r="J44" s="57"/>
      <c r="L44" s="24"/>
    </row>
    <row r="45" spans="1:16" s="6" customFormat="1" ht="21.75" customHeight="1">
      <c r="B45" s="41">
        <v>52</v>
      </c>
      <c r="C45" s="72" t="s">
        <v>49</v>
      </c>
      <c r="D45" s="72"/>
      <c r="E45" s="41">
        <v>60</v>
      </c>
      <c r="F45" s="15">
        <v>1.44</v>
      </c>
      <c r="G45" s="15">
        <v>6.1</v>
      </c>
      <c r="H45" s="15">
        <v>7.6</v>
      </c>
      <c r="I45" s="16">
        <v>91</v>
      </c>
      <c r="J45" s="42">
        <v>8.64</v>
      </c>
      <c r="L45" s="24"/>
    </row>
    <row r="46" spans="1:16" ht="31.5" customHeight="1">
      <c r="A46" s="4"/>
      <c r="B46" s="15">
        <v>260</v>
      </c>
      <c r="C46" s="59" t="s">
        <v>48</v>
      </c>
      <c r="D46" s="59"/>
      <c r="E46" s="33">
        <v>100</v>
      </c>
      <c r="F46" s="15">
        <v>14.44</v>
      </c>
      <c r="G46" s="15">
        <v>35.03</v>
      </c>
      <c r="H46" s="15">
        <v>17.12</v>
      </c>
      <c r="I46" s="15">
        <v>443.58</v>
      </c>
      <c r="J46" s="45">
        <v>50.21</v>
      </c>
      <c r="K46" s="19"/>
      <c r="L46" s="23"/>
    </row>
    <row r="47" spans="1:16" ht="15" customHeight="1">
      <c r="A47" s="4"/>
      <c r="B47" s="15">
        <v>302</v>
      </c>
      <c r="C47" s="59" t="s">
        <v>34</v>
      </c>
      <c r="D47" s="59"/>
      <c r="E47" s="34">
        <v>150</v>
      </c>
      <c r="F47" s="15">
        <v>3.8079999999999998</v>
      </c>
      <c r="G47" s="15">
        <v>3.0779999999999998</v>
      </c>
      <c r="H47" s="15">
        <v>40.006</v>
      </c>
      <c r="I47" s="15">
        <v>202.952</v>
      </c>
      <c r="J47" s="49">
        <v>12.77</v>
      </c>
      <c r="K47" s="19"/>
      <c r="L47" s="23"/>
    </row>
    <row r="48" spans="1:16" ht="15.6" customHeight="1">
      <c r="A48" s="4"/>
      <c r="B48" s="15">
        <v>376</v>
      </c>
      <c r="C48" s="59" t="s">
        <v>20</v>
      </c>
      <c r="D48" s="59"/>
      <c r="E48" s="33">
        <v>210</v>
      </c>
      <c r="F48" s="15">
        <v>0.13</v>
      </c>
      <c r="G48" s="15">
        <v>0.02</v>
      </c>
      <c r="H48" s="15">
        <v>15.2</v>
      </c>
      <c r="I48" s="15">
        <v>62</v>
      </c>
      <c r="J48" s="45">
        <v>2.2000000000000002</v>
      </c>
      <c r="L48" s="25"/>
    </row>
    <row r="49" spans="1:15" ht="15">
      <c r="A49" s="4"/>
      <c r="B49" s="15" t="s">
        <v>59</v>
      </c>
      <c r="C49" s="59" t="s">
        <v>15</v>
      </c>
      <c r="D49" s="59"/>
      <c r="E49" s="33">
        <v>44</v>
      </c>
      <c r="F49" s="15">
        <v>3.2</v>
      </c>
      <c r="G49" s="15">
        <v>7.93</v>
      </c>
      <c r="H49" s="15">
        <v>29.12</v>
      </c>
      <c r="I49" s="15">
        <v>90.31</v>
      </c>
      <c r="J49" s="45">
        <v>2.63</v>
      </c>
      <c r="L49" s="32"/>
    </row>
    <row r="50" spans="1:15" ht="15.75" customHeight="1">
      <c r="A50" s="4"/>
      <c r="B50" s="58" t="s">
        <v>17</v>
      </c>
      <c r="C50" s="58"/>
      <c r="D50" s="58"/>
      <c r="E50" s="43">
        <f t="shared" ref="E50:J50" si="4">SUM(E45:E49)</f>
        <v>564</v>
      </c>
      <c r="F50" s="15">
        <f t="shared" si="4"/>
        <v>23.017999999999997</v>
      </c>
      <c r="G50" s="15">
        <f t="shared" si="4"/>
        <v>52.158000000000008</v>
      </c>
      <c r="H50" s="15">
        <f t="shared" si="4"/>
        <v>109.04600000000001</v>
      </c>
      <c r="I50" s="16">
        <f t="shared" si="4"/>
        <v>889.84199999999987</v>
      </c>
      <c r="J50" s="45">
        <f t="shared" si="4"/>
        <v>76.45</v>
      </c>
    </row>
    <row r="51" spans="1:15" ht="15" customHeight="1">
      <c r="A51" s="4"/>
      <c r="B51" s="70" t="s">
        <v>29</v>
      </c>
      <c r="C51" s="71"/>
      <c r="D51" s="71"/>
      <c r="E51" s="71"/>
      <c r="F51" s="71"/>
      <c r="G51" s="71"/>
      <c r="H51" s="71"/>
      <c r="I51" s="65"/>
      <c r="J51" s="57"/>
      <c r="L51" s="19"/>
    </row>
    <row r="52" spans="1:15" ht="15" customHeight="1">
      <c r="A52" s="4"/>
      <c r="B52" s="66" t="s">
        <v>12</v>
      </c>
      <c r="C52" s="67"/>
      <c r="D52" s="67"/>
      <c r="E52" s="67"/>
      <c r="F52" s="67"/>
      <c r="G52" s="67"/>
      <c r="H52" s="67"/>
      <c r="I52" s="65"/>
      <c r="J52" s="57"/>
      <c r="L52" s="19"/>
    </row>
    <row r="53" spans="1:15" ht="15" customHeight="1">
      <c r="A53" s="4"/>
      <c r="B53" s="39">
        <v>136</v>
      </c>
      <c r="C53" s="59" t="s">
        <v>30</v>
      </c>
      <c r="D53" s="59"/>
      <c r="E53" s="33">
        <v>50</v>
      </c>
      <c r="F53" s="15">
        <v>0.93</v>
      </c>
      <c r="G53" s="15">
        <v>3.37</v>
      </c>
      <c r="H53" s="15">
        <v>4.4400000000000004</v>
      </c>
      <c r="I53" s="15">
        <v>43.43</v>
      </c>
      <c r="J53" s="45">
        <v>9.06</v>
      </c>
      <c r="K53" s="19"/>
      <c r="L53" s="19"/>
    </row>
    <row r="54" spans="1:15" ht="15.75" customHeight="1">
      <c r="A54" s="4"/>
      <c r="B54" s="15">
        <v>234</v>
      </c>
      <c r="C54" s="59" t="s">
        <v>31</v>
      </c>
      <c r="D54" s="59"/>
      <c r="E54" s="33">
        <v>100</v>
      </c>
      <c r="F54" s="15">
        <v>12.856999999999999</v>
      </c>
      <c r="G54" s="15">
        <v>1.571</v>
      </c>
      <c r="H54" s="15">
        <v>10</v>
      </c>
      <c r="I54" s="15">
        <v>105.714</v>
      </c>
      <c r="J54" s="45">
        <v>36.409999999999997</v>
      </c>
      <c r="L54" s="19"/>
    </row>
    <row r="55" spans="1:15" ht="15">
      <c r="A55" s="4"/>
      <c r="B55" s="15">
        <v>304</v>
      </c>
      <c r="C55" s="59" t="s">
        <v>32</v>
      </c>
      <c r="D55" s="59"/>
      <c r="E55" s="33">
        <v>150</v>
      </c>
      <c r="F55" s="15">
        <v>4.6139999999999999</v>
      </c>
      <c r="G55" s="15">
        <v>6.45</v>
      </c>
      <c r="H55" s="15">
        <v>48.204000000000001</v>
      </c>
      <c r="I55" s="15">
        <v>269.322</v>
      </c>
      <c r="J55" s="45">
        <v>15.98</v>
      </c>
    </row>
    <row r="56" spans="1:15" ht="15">
      <c r="A56" s="4"/>
      <c r="B56" s="15">
        <v>376</v>
      </c>
      <c r="C56" s="59" t="s">
        <v>35</v>
      </c>
      <c r="D56" s="59"/>
      <c r="E56" s="33">
        <v>210</v>
      </c>
      <c r="F56" s="15">
        <v>0.13</v>
      </c>
      <c r="G56" s="15">
        <v>0.02</v>
      </c>
      <c r="H56" s="15">
        <v>15.2</v>
      </c>
      <c r="I56" s="15">
        <v>62</v>
      </c>
      <c r="J56" s="45">
        <v>2.2000000000000002</v>
      </c>
    </row>
    <row r="57" spans="1:15" ht="15">
      <c r="A57" s="4"/>
      <c r="B57" s="15" t="s">
        <v>50</v>
      </c>
      <c r="C57" s="59" t="s">
        <v>27</v>
      </c>
      <c r="D57" s="59"/>
      <c r="E57" s="33">
        <v>60</v>
      </c>
      <c r="F57" s="15">
        <v>0.4</v>
      </c>
      <c r="G57" s="15">
        <v>0.2</v>
      </c>
      <c r="H57" s="15">
        <v>9.8000000000000007</v>
      </c>
      <c r="I57" s="15">
        <v>47</v>
      </c>
      <c r="J57" s="45">
        <v>10.119999999999999</v>
      </c>
    </row>
    <row r="58" spans="1:15" ht="15">
      <c r="A58" s="4"/>
      <c r="B58" s="15" t="s">
        <v>59</v>
      </c>
      <c r="C58" s="59" t="s">
        <v>15</v>
      </c>
      <c r="D58" s="59"/>
      <c r="E58" s="33">
        <v>45</v>
      </c>
      <c r="F58" s="15">
        <v>3.1</v>
      </c>
      <c r="G58" s="15">
        <v>1.1399999999999999</v>
      </c>
      <c r="H58" s="15">
        <v>20.58</v>
      </c>
      <c r="I58" s="15">
        <v>104.49</v>
      </c>
      <c r="J58" s="45">
        <v>2.68</v>
      </c>
    </row>
    <row r="59" spans="1:15" s="10" customFormat="1" ht="30.75" customHeight="1">
      <c r="A59" s="9"/>
      <c r="B59" s="58" t="s">
        <v>17</v>
      </c>
      <c r="C59" s="58"/>
      <c r="D59" s="58"/>
      <c r="E59" s="40">
        <f>SUM(E53:E58)</f>
        <v>615</v>
      </c>
      <c r="F59" s="15">
        <f>SUM(F53:F58)</f>
        <v>22.030999999999999</v>
      </c>
      <c r="G59" s="15">
        <f>SUM(G53:G58)</f>
        <v>12.750999999999999</v>
      </c>
      <c r="H59" s="15">
        <f>SUM(H53:H58)</f>
        <v>108.224</v>
      </c>
      <c r="I59" s="15">
        <f>SUM(I53:I58)</f>
        <v>631.95600000000002</v>
      </c>
      <c r="J59" s="45">
        <f t="shared" ref="J59" si="5">SUM(J53:J58)</f>
        <v>76.450000000000017</v>
      </c>
    </row>
    <row r="60" spans="1:15">
      <c r="A60" s="4"/>
      <c r="B60" s="60" t="s">
        <v>18</v>
      </c>
      <c r="C60" s="61"/>
      <c r="D60" s="61"/>
      <c r="E60" s="61"/>
      <c r="F60" s="61"/>
      <c r="G60" s="61"/>
      <c r="H60" s="61"/>
      <c r="I60" s="61"/>
      <c r="J60" s="62"/>
    </row>
    <row r="61" spans="1:15" ht="50.25" customHeight="1">
      <c r="A61" s="4"/>
      <c r="B61" s="15">
        <v>224</v>
      </c>
      <c r="C61" s="59" t="s">
        <v>51</v>
      </c>
      <c r="D61" s="59"/>
      <c r="E61" s="34">
        <v>120</v>
      </c>
      <c r="F61" s="16">
        <v>11.16</v>
      </c>
      <c r="G61" s="16">
        <v>13.13</v>
      </c>
      <c r="H61" s="16">
        <v>44.01</v>
      </c>
      <c r="I61" s="16">
        <v>298.5</v>
      </c>
      <c r="J61" s="45">
        <v>47.05</v>
      </c>
      <c r="L61" s="23"/>
      <c r="M61" s="25"/>
    </row>
    <row r="62" spans="1:15" ht="15" customHeight="1">
      <c r="A62" s="4"/>
      <c r="B62" s="15">
        <v>377</v>
      </c>
      <c r="C62" s="59" t="s">
        <v>56</v>
      </c>
      <c r="D62" s="59"/>
      <c r="E62" s="33">
        <v>214</v>
      </c>
      <c r="F62" s="15">
        <v>0.13</v>
      </c>
      <c r="G62" s="15">
        <v>0.02</v>
      </c>
      <c r="H62" s="15">
        <v>15.2</v>
      </c>
      <c r="I62" s="15">
        <v>62</v>
      </c>
      <c r="J62" s="45">
        <v>3.55</v>
      </c>
      <c r="K62" s="6"/>
      <c r="L62" s="23"/>
      <c r="M62" s="25"/>
    </row>
    <row r="63" spans="1:15" ht="15" customHeight="1">
      <c r="A63" s="4"/>
      <c r="B63" s="15" t="s">
        <v>59</v>
      </c>
      <c r="C63" s="59" t="s">
        <v>15</v>
      </c>
      <c r="D63" s="59"/>
      <c r="E63" s="33">
        <v>38</v>
      </c>
      <c r="F63" s="15">
        <v>3.08</v>
      </c>
      <c r="G63" s="15">
        <v>1.1200000000000001</v>
      </c>
      <c r="H63" s="15">
        <v>20.56</v>
      </c>
      <c r="I63" s="15">
        <v>104.48</v>
      </c>
      <c r="J63" s="45">
        <v>2.2400000000000002</v>
      </c>
      <c r="L63" s="23"/>
      <c r="M63" s="25"/>
      <c r="O63" t="s">
        <v>24</v>
      </c>
    </row>
    <row r="64" spans="1:15" s="6" customFormat="1" ht="15" customHeight="1">
      <c r="B64" s="15" t="s">
        <v>50</v>
      </c>
      <c r="C64" s="55" t="s">
        <v>27</v>
      </c>
      <c r="D64" s="57"/>
      <c r="E64" s="33">
        <v>140</v>
      </c>
      <c r="F64" s="15">
        <v>0.4</v>
      </c>
      <c r="G64" s="15">
        <v>0.2</v>
      </c>
      <c r="H64" s="15">
        <v>9.8000000000000007</v>
      </c>
      <c r="I64" s="15">
        <v>47</v>
      </c>
      <c r="J64" s="45">
        <v>23.61</v>
      </c>
      <c r="K64"/>
      <c r="L64" s="24"/>
      <c r="M64" s="26"/>
    </row>
    <row r="65" spans="1:13" ht="32.25" customHeight="1">
      <c r="A65" s="4"/>
      <c r="B65" s="58" t="s">
        <v>17</v>
      </c>
      <c r="C65" s="58"/>
      <c r="D65" s="58"/>
      <c r="E65" s="43">
        <f t="shared" ref="E65:I65" si="6">SUM(E61:E64)</f>
        <v>512</v>
      </c>
      <c r="F65" s="15">
        <f t="shared" si="6"/>
        <v>14.770000000000001</v>
      </c>
      <c r="G65" s="15">
        <f t="shared" si="6"/>
        <v>14.469999999999999</v>
      </c>
      <c r="H65" s="15">
        <f t="shared" si="6"/>
        <v>89.57</v>
      </c>
      <c r="I65" s="15">
        <f t="shared" si="6"/>
        <v>511.98</v>
      </c>
      <c r="J65" s="45">
        <f>SUM(J61:J64)</f>
        <v>76.449999999999989</v>
      </c>
      <c r="L65" s="23"/>
      <c r="M65" s="25"/>
    </row>
    <row r="66" spans="1:13" ht="15" customHeight="1">
      <c r="A66" s="4"/>
      <c r="B66" s="66" t="s">
        <v>23</v>
      </c>
      <c r="C66" s="67"/>
      <c r="D66" s="67"/>
      <c r="E66" s="67"/>
      <c r="F66" s="67"/>
      <c r="G66" s="67"/>
      <c r="H66" s="67"/>
      <c r="I66" s="65"/>
      <c r="J66" s="57"/>
      <c r="L66" s="23"/>
      <c r="M66" s="25"/>
    </row>
    <row r="67" spans="1:13" ht="15" customHeight="1">
      <c r="A67" s="4"/>
      <c r="B67" s="54" t="s">
        <v>55</v>
      </c>
      <c r="C67" s="68" t="s">
        <v>54</v>
      </c>
      <c r="D67" s="69"/>
      <c r="E67" s="54">
        <v>25</v>
      </c>
      <c r="F67" s="51">
        <v>1.66</v>
      </c>
      <c r="G67" s="51">
        <v>0.12</v>
      </c>
      <c r="H67" s="51">
        <v>2.2799999999999998</v>
      </c>
      <c r="I67" s="52">
        <v>14.4</v>
      </c>
      <c r="J67" s="53">
        <v>4.62</v>
      </c>
      <c r="L67" s="23"/>
      <c r="M67" s="50"/>
    </row>
    <row r="68" spans="1:13" ht="25.5" customHeight="1">
      <c r="A68" s="4"/>
      <c r="B68" s="15">
        <v>294</v>
      </c>
      <c r="C68" s="59" t="s">
        <v>33</v>
      </c>
      <c r="D68" s="59"/>
      <c r="E68" s="34">
        <v>90</v>
      </c>
      <c r="F68" s="15">
        <v>11.63</v>
      </c>
      <c r="G68" s="15">
        <v>8.6300000000000008</v>
      </c>
      <c r="H68" s="15">
        <v>11.95</v>
      </c>
      <c r="I68" s="15">
        <v>172.78</v>
      </c>
      <c r="J68" s="49">
        <v>43.5</v>
      </c>
      <c r="L68" s="23"/>
      <c r="M68" s="25"/>
    </row>
    <row r="69" spans="1:13" ht="15.75" customHeight="1">
      <c r="A69" s="4"/>
      <c r="B69" s="15">
        <v>302</v>
      </c>
      <c r="C69" s="59" t="s">
        <v>34</v>
      </c>
      <c r="D69" s="59"/>
      <c r="E69" s="34">
        <v>150</v>
      </c>
      <c r="F69" s="15">
        <v>3.8079999999999998</v>
      </c>
      <c r="G69" s="15">
        <v>3.0779999999999998</v>
      </c>
      <c r="H69" s="15">
        <v>40.006</v>
      </c>
      <c r="I69" s="15">
        <v>202.952</v>
      </c>
      <c r="J69" s="49">
        <v>12.77</v>
      </c>
      <c r="L69" s="23"/>
      <c r="M69" s="25"/>
    </row>
    <row r="70" spans="1:13" ht="15.75" customHeight="1">
      <c r="A70" s="4"/>
      <c r="B70" s="15">
        <v>376</v>
      </c>
      <c r="C70" s="55" t="s">
        <v>35</v>
      </c>
      <c r="D70" s="56"/>
      <c r="E70" s="34">
        <v>210</v>
      </c>
      <c r="F70" s="15">
        <v>0.13</v>
      </c>
      <c r="G70" s="15">
        <v>0.02</v>
      </c>
      <c r="H70" s="15">
        <v>15.2</v>
      </c>
      <c r="I70" s="15">
        <v>62</v>
      </c>
      <c r="J70" s="46">
        <v>2.2000000000000002</v>
      </c>
    </row>
    <row r="71" spans="1:13" ht="29.25" customHeight="1">
      <c r="A71" s="4"/>
      <c r="B71" s="15" t="s">
        <v>50</v>
      </c>
      <c r="C71" s="55" t="s">
        <v>27</v>
      </c>
      <c r="D71" s="56"/>
      <c r="E71" s="34">
        <v>70</v>
      </c>
      <c r="F71" s="15">
        <v>2</v>
      </c>
      <c r="G71" s="15">
        <v>2</v>
      </c>
      <c r="H71" s="15">
        <v>17</v>
      </c>
      <c r="I71" s="15">
        <v>94</v>
      </c>
      <c r="J71" s="45">
        <v>11.8</v>
      </c>
    </row>
    <row r="72" spans="1:13" ht="15" customHeight="1">
      <c r="A72" s="4"/>
      <c r="B72" s="15" t="s">
        <v>59</v>
      </c>
      <c r="C72" s="55" t="s">
        <v>15</v>
      </c>
      <c r="D72" s="56"/>
      <c r="E72" s="34">
        <v>26</v>
      </c>
      <c r="F72" s="15">
        <v>3.04</v>
      </c>
      <c r="G72" s="15">
        <v>1.1200000000000001</v>
      </c>
      <c r="H72" s="15">
        <v>20.56</v>
      </c>
      <c r="I72" s="15">
        <v>104.48</v>
      </c>
      <c r="J72" s="45">
        <v>1.56</v>
      </c>
    </row>
    <row r="73" spans="1:13" ht="15.75">
      <c r="A73" s="4"/>
      <c r="B73" s="58" t="s">
        <v>17</v>
      </c>
      <c r="C73" s="58"/>
      <c r="D73" s="58"/>
      <c r="E73" s="40">
        <f t="shared" ref="E73:J73" si="7">SUM(E67:E72)</f>
        <v>571</v>
      </c>
      <c r="F73" s="15">
        <f t="shared" si="7"/>
        <v>22.267999999999997</v>
      </c>
      <c r="G73" s="15">
        <f t="shared" si="7"/>
        <v>14.968</v>
      </c>
      <c r="H73" s="15">
        <f t="shared" si="7"/>
        <v>106.996</v>
      </c>
      <c r="I73" s="15">
        <f t="shared" si="7"/>
        <v>650.61200000000008</v>
      </c>
      <c r="J73" s="45">
        <f t="shared" si="7"/>
        <v>76.45</v>
      </c>
    </row>
    <row r="74" spans="1:13" ht="15.75" customHeight="1">
      <c r="A74" s="4"/>
      <c r="B74" s="63" t="s">
        <v>26</v>
      </c>
      <c r="C74" s="64"/>
      <c r="D74" s="64"/>
      <c r="E74" s="64"/>
      <c r="F74" s="64"/>
      <c r="G74" s="64"/>
      <c r="H74" s="64"/>
      <c r="I74" s="65"/>
      <c r="J74" s="57"/>
    </row>
    <row r="75" spans="1:13" ht="15">
      <c r="A75" s="4"/>
      <c r="B75" s="39">
        <v>75</v>
      </c>
      <c r="C75" s="59" t="s">
        <v>45</v>
      </c>
      <c r="D75" s="59"/>
      <c r="E75" s="34">
        <v>35</v>
      </c>
      <c r="F75" s="15">
        <v>0.93</v>
      </c>
      <c r="G75" s="15">
        <v>3.37</v>
      </c>
      <c r="H75" s="15">
        <v>4.4400000000000004</v>
      </c>
      <c r="I75" s="15">
        <v>43.43</v>
      </c>
      <c r="J75" s="45">
        <v>6.19</v>
      </c>
    </row>
    <row r="76" spans="1:13" ht="38.25" customHeight="1">
      <c r="A76" s="4"/>
      <c r="B76" s="17" t="s">
        <v>36</v>
      </c>
      <c r="C76" s="59" t="s">
        <v>37</v>
      </c>
      <c r="D76" s="59"/>
      <c r="E76" s="34">
        <v>110</v>
      </c>
      <c r="F76" s="15">
        <v>8.6010000000000009</v>
      </c>
      <c r="G76" s="15">
        <v>9.7690000000000001</v>
      </c>
      <c r="H76" s="15">
        <v>9.6679999999999993</v>
      </c>
      <c r="I76" s="15">
        <v>161.40700000000001</v>
      </c>
      <c r="J76" s="45">
        <v>43.57</v>
      </c>
      <c r="K76" s="37"/>
      <c r="L76" s="29"/>
    </row>
    <row r="77" spans="1:13" ht="15" customHeight="1">
      <c r="A77" s="4"/>
      <c r="B77" s="15">
        <v>309</v>
      </c>
      <c r="C77" s="59" t="s">
        <v>38</v>
      </c>
      <c r="D77" s="59"/>
      <c r="E77" s="34">
        <v>150</v>
      </c>
      <c r="F77" s="15">
        <v>6.0380000000000003</v>
      </c>
      <c r="G77" s="15">
        <v>4.5750000000000002</v>
      </c>
      <c r="H77" s="15">
        <v>38.497</v>
      </c>
      <c r="I77" s="15">
        <v>219.48099999999999</v>
      </c>
      <c r="J77" s="45">
        <v>13.24</v>
      </c>
      <c r="L77" s="21"/>
      <c r="M77" s="27"/>
    </row>
    <row r="78" spans="1:13" ht="15" customHeight="1">
      <c r="A78" s="4"/>
      <c r="B78" s="15">
        <v>376</v>
      </c>
      <c r="C78" s="59" t="s">
        <v>35</v>
      </c>
      <c r="D78" s="59"/>
      <c r="E78" s="34">
        <v>210</v>
      </c>
      <c r="F78" s="15">
        <v>0.13</v>
      </c>
      <c r="G78" s="15">
        <v>0.02</v>
      </c>
      <c r="H78" s="15">
        <v>15.2</v>
      </c>
      <c r="I78" s="15">
        <v>62</v>
      </c>
      <c r="J78" s="45">
        <v>2.2000000000000002</v>
      </c>
      <c r="K78" s="19"/>
      <c r="L78" s="27"/>
      <c r="M78" s="27"/>
    </row>
    <row r="79" spans="1:13" s="6" customFormat="1" ht="15">
      <c r="B79" s="15" t="s">
        <v>50</v>
      </c>
      <c r="C79" s="59" t="s">
        <v>27</v>
      </c>
      <c r="D79" s="59"/>
      <c r="E79" s="34">
        <v>60</v>
      </c>
      <c r="F79" s="15">
        <v>0.4</v>
      </c>
      <c r="G79" s="15">
        <v>0.2</v>
      </c>
      <c r="H79" s="15">
        <v>9.8000000000000007</v>
      </c>
      <c r="I79" s="15">
        <v>47</v>
      </c>
      <c r="J79" s="45">
        <v>10.119999999999999</v>
      </c>
      <c r="K79"/>
      <c r="L79" s="22"/>
      <c r="M79" s="28"/>
    </row>
    <row r="80" spans="1:13" ht="15">
      <c r="A80" s="4"/>
      <c r="B80" s="15" t="s">
        <v>59</v>
      </c>
      <c r="C80" s="59" t="s">
        <v>15</v>
      </c>
      <c r="D80" s="59"/>
      <c r="E80" s="34">
        <v>19</v>
      </c>
      <c r="F80" s="15">
        <v>2.94</v>
      </c>
      <c r="G80" s="15">
        <v>1.02</v>
      </c>
      <c r="H80" s="15">
        <v>18.73</v>
      </c>
      <c r="I80" s="15">
        <v>101.54</v>
      </c>
      <c r="J80" s="45">
        <v>1.1299999999999999</v>
      </c>
      <c r="L80" s="21"/>
      <c r="M80" s="27"/>
    </row>
    <row r="81" spans="1:15" ht="15.75">
      <c r="A81" s="4"/>
      <c r="B81" s="58" t="s">
        <v>17</v>
      </c>
      <c r="C81" s="58"/>
      <c r="D81" s="58"/>
      <c r="E81" s="40">
        <f t="shared" ref="E81:J81" si="8">SUM(E75:E80)</f>
        <v>584</v>
      </c>
      <c r="F81" s="15">
        <f>SUM(F75:F80)</f>
        <v>19.039000000000001</v>
      </c>
      <c r="G81" s="15">
        <f>SUM(G75:G80)</f>
        <v>18.953999999999997</v>
      </c>
      <c r="H81" s="15">
        <f>SUM(H75:H80)</f>
        <v>96.335000000000008</v>
      </c>
      <c r="I81" s="15">
        <f>SUM(I75:I80)</f>
        <v>634.85799999999995</v>
      </c>
      <c r="J81" s="45">
        <f t="shared" si="8"/>
        <v>76.45</v>
      </c>
      <c r="K81" s="19"/>
      <c r="L81" s="21"/>
      <c r="M81" s="27"/>
    </row>
    <row r="82" spans="1:15" ht="15.75" customHeight="1">
      <c r="A82" s="4"/>
      <c r="B82" s="60" t="s">
        <v>28</v>
      </c>
      <c r="C82" s="61"/>
      <c r="D82" s="61"/>
      <c r="E82" s="61"/>
      <c r="F82" s="61"/>
      <c r="G82" s="61"/>
      <c r="H82" s="61"/>
      <c r="I82" s="61"/>
      <c r="J82" s="62"/>
      <c r="K82" s="10"/>
      <c r="L82" s="31"/>
      <c r="M82" s="27"/>
    </row>
    <row r="83" spans="1:15" ht="23.25" customHeight="1">
      <c r="A83" s="4"/>
      <c r="B83" s="15">
        <v>229</v>
      </c>
      <c r="C83" s="59" t="s">
        <v>39</v>
      </c>
      <c r="D83" s="59"/>
      <c r="E83" s="34">
        <v>190</v>
      </c>
      <c r="F83" s="15">
        <v>4.5599999999999996</v>
      </c>
      <c r="G83" s="15">
        <v>5.79</v>
      </c>
      <c r="H83" s="15">
        <v>24.23</v>
      </c>
      <c r="I83" s="15">
        <v>167.35</v>
      </c>
      <c r="J83" s="45">
        <v>27.31</v>
      </c>
    </row>
    <row r="84" spans="1:15" ht="29.25" customHeight="1">
      <c r="A84" s="4"/>
      <c r="B84" s="15">
        <v>15</v>
      </c>
      <c r="C84" s="59" t="s">
        <v>13</v>
      </c>
      <c r="D84" s="59"/>
      <c r="E84" s="34">
        <v>10</v>
      </c>
      <c r="F84" s="15">
        <v>4</v>
      </c>
      <c r="G84" s="15">
        <v>3.9</v>
      </c>
      <c r="H84" s="15">
        <v>0</v>
      </c>
      <c r="I84" s="15">
        <v>54</v>
      </c>
      <c r="J84" s="45">
        <v>11.34</v>
      </c>
      <c r="K84" s="30"/>
      <c r="L84" s="19"/>
    </row>
    <row r="85" spans="1:15" ht="32.25" customHeight="1">
      <c r="A85" s="4"/>
      <c r="B85" s="15">
        <v>383</v>
      </c>
      <c r="C85" s="59" t="s">
        <v>40</v>
      </c>
      <c r="D85" s="59"/>
      <c r="E85" s="34">
        <v>200</v>
      </c>
      <c r="F85" s="15">
        <v>5.1390000000000002</v>
      </c>
      <c r="G85" s="15">
        <v>4.32</v>
      </c>
      <c r="H85" s="15">
        <v>18.738</v>
      </c>
      <c r="I85" s="15">
        <v>135.774</v>
      </c>
      <c r="J85" s="45">
        <v>12.87</v>
      </c>
      <c r="K85" s="30"/>
      <c r="L85" s="19"/>
    </row>
    <row r="86" spans="1:15" ht="15" customHeight="1">
      <c r="A86" s="4"/>
      <c r="B86" s="15"/>
      <c r="C86" s="55" t="s">
        <v>58</v>
      </c>
      <c r="D86" s="57"/>
      <c r="E86" s="34">
        <v>25</v>
      </c>
      <c r="F86" s="15">
        <v>1.68</v>
      </c>
      <c r="G86" s="15">
        <v>1.5</v>
      </c>
      <c r="H86" s="15">
        <v>22.89</v>
      </c>
      <c r="I86" s="15">
        <v>108.6</v>
      </c>
      <c r="J86" s="45">
        <v>10.59</v>
      </c>
      <c r="K86" s="30"/>
      <c r="L86" s="19"/>
    </row>
    <row r="87" spans="1:15" ht="15" customHeight="1">
      <c r="A87" s="4"/>
      <c r="B87" s="15" t="s">
        <v>50</v>
      </c>
      <c r="C87" s="59" t="s">
        <v>27</v>
      </c>
      <c r="D87" s="59"/>
      <c r="E87" s="34">
        <v>70</v>
      </c>
      <c r="F87" s="15">
        <v>0.4</v>
      </c>
      <c r="G87" s="15">
        <v>0.2</v>
      </c>
      <c r="H87" s="15">
        <v>9.8000000000000007</v>
      </c>
      <c r="I87" s="15">
        <v>47</v>
      </c>
      <c r="J87" s="45">
        <v>11.81</v>
      </c>
      <c r="K87" s="30"/>
      <c r="L87" s="19"/>
    </row>
    <row r="88" spans="1:15" ht="15" customHeight="1">
      <c r="A88" s="4"/>
      <c r="B88" s="15" t="s">
        <v>59</v>
      </c>
      <c r="C88" s="59" t="s">
        <v>15</v>
      </c>
      <c r="D88" s="59"/>
      <c r="E88" s="34">
        <v>43</v>
      </c>
      <c r="F88" s="15">
        <v>3.04</v>
      </c>
      <c r="G88" s="15">
        <v>1.1200000000000001</v>
      </c>
      <c r="H88" s="15">
        <v>20.56</v>
      </c>
      <c r="I88" s="15">
        <v>104.48</v>
      </c>
      <c r="J88" s="45">
        <v>2.5299999999999998</v>
      </c>
      <c r="K88" s="30"/>
      <c r="L88" s="19"/>
    </row>
    <row r="89" spans="1:15" ht="15" customHeight="1">
      <c r="A89" s="4"/>
      <c r="B89" s="58" t="s">
        <v>17</v>
      </c>
      <c r="C89" s="58"/>
      <c r="D89" s="58"/>
      <c r="E89" s="40">
        <f>SUM(E83:E88)</f>
        <v>538</v>
      </c>
      <c r="F89" s="15">
        <f>SUM(F83:F88)</f>
        <v>18.818999999999999</v>
      </c>
      <c r="G89" s="15">
        <f>SUM(G83:G88)</f>
        <v>16.829999999999998</v>
      </c>
      <c r="H89" s="15">
        <f>SUM(H83:H88)</f>
        <v>96.218000000000004</v>
      </c>
      <c r="I89" s="15">
        <f>SUM(I83:I88)</f>
        <v>617.20400000000006</v>
      </c>
      <c r="J89" s="45">
        <f t="shared" ref="J89" si="9">SUM(J83:J88)</f>
        <v>76.45</v>
      </c>
      <c r="K89" s="30"/>
      <c r="L89" s="19"/>
      <c r="O89" t="s">
        <v>24</v>
      </c>
    </row>
    <row r="90" spans="1:15" ht="31.5" customHeight="1">
      <c r="A90" s="4"/>
      <c r="B90" s="18"/>
      <c r="C90" s="18"/>
      <c r="D90" s="18"/>
      <c r="E90" s="18"/>
      <c r="F90" s="18"/>
      <c r="G90" s="18"/>
      <c r="H90" s="18"/>
      <c r="L90" s="19"/>
    </row>
    <row r="91" spans="1:15" ht="15.75" customHeight="1">
      <c r="A91" s="4"/>
    </row>
    <row r="92" spans="1:15" ht="15" customHeight="1">
      <c r="A92" s="4"/>
      <c r="L92" s="19"/>
    </row>
    <row r="93" spans="1:15" ht="15" customHeight="1">
      <c r="A93" s="4"/>
      <c r="L93" s="19"/>
    </row>
    <row r="94" spans="1:15" ht="15" customHeight="1">
      <c r="A94" s="4"/>
      <c r="L94" s="19"/>
    </row>
    <row r="95" spans="1:15" ht="15">
      <c r="A95" s="4"/>
      <c r="L95" s="19"/>
    </row>
    <row r="96" spans="1:15" ht="15" customHeight="1">
      <c r="A96" s="4"/>
      <c r="L96" s="19"/>
    </row>
    <row r="97" spans="1:1024" ht="15" customHeight="1">
      <c r="A97" s="4"/>
      <c r="L97" s="19"/>
      <c r="AJ97">
        <v>2.94</v>
      </c>
      <c r="AL97" s="11">
        <v>20</v>
      </c>
      <c r="AM97" s="12" t="s">
        <v>41</v>
      </c>
      <c r="AN97" s="11">
        <v>20</v>
      </c>
      <c r="AO97" s="13">
        <v>1.84</v>
      </c>
      <c r="AP97" s="13">
        <v>5.32</v>
      </c>
      <c r="AQ97" s="13">
        <v>9.32</v>
      </c>
      <c r="AR97" s="13">
        <v>4.8</v>
      </c>
      <c r="AS97">
        <v>2.94</v>
      </c>
      <c r="AU97" s="11">
        <v>20</v>
      </c>
      <c r="AV97" s="12" t="s">
        <v>41</v>
      </c>
      <c r="AW97" s="11">
        <v>20</v>
      </c>
      <c r="AX97" s="13">
        <v>1.84</v>
      </c>
      <c r="AY97" s="13">
        <v>5.32</v>
      </c>
      <c r="AZ97" s="13">
        <v>9.32</v>
      </c>
      <c r="BA97" s="13">
        <v>4.8</v>
      </c>
      <c r="BB97">
        <v>2.94</v>
      </c>
      <c r="BD97" s="11">
        <v>20</v>
      </c>
      <c r="BE97" s="12" t="s">
        <v>41</v>
      </c>
      <c r="BF97" s="11">
        <v>20</v>
      </c>
      <c r="BG97" s="13">
        <v>1.84</v>
      </c>
      <c r="BH97" s="13">
        <v>5.32</v>
      </c>
      <c r="BI97" s="13">
        <v>9.32</v>
      </c>
      <c r="BJ97" s="13">
        <v>4.8</v>
      </c>
      <c r="BK97">
        <v>2.94</v>
      </c>
      <c r="BM97" s="11">
        <v>20</v>
      </c>
      <c r="BN97" s="12" t="s">
        <v>41</v>
      </c>
      <c r="BO97" s="11">
        <v>20</v>
      </c>
      <c r="BP97" s="13">
        <v>1.84</v>
      </c>
      <c r="BQ97" s="13">
        <v>5.32</v>
      </c>
      <c r="BR97" s="13">
        <v>9.32</v>
      </c>
      <c r="BS97" s="13">
        <v>4.8</v>
      </c>
      <c r="BT97">
        <v>2.94</v>
      </c>
      <c r="BV97" s="11">
        <v>20</v>
      </c>
      <c r="BW97" s="12" t="s">
        <v>41</v>
      </c>
      <c r="BX97" s="11">
        <v>20</v>
      </c>
      <c r="BY97" s="13">
        <v>1.84</v>
      </c>
      <c r="BZ97" s="13">
        <v>5.32</v>
      </c>
      <c r="CA97" s="13">
        <v>9.32</v>
      </c>
      <c r="CB97" s="13">
        <v>4.8</v>
      </c>
      <c r="CC97">
        <v>2.94</v>
      </c>
      <c r="CE97" s="11">
        <v>20</v>
      </c>
      <c r="CF97" s="12" t="s">
        <v>41</v>
      </c>
      <c r="CG97" s="11">
        <v>20</v>
      </c>
      <c r="CH97" s="13">
        <v>1.84</v>
      </c>
      <c r="CI97" s="13">
        <v>5.32</v>
      </c>
      <c r="CJ97" s="13">
        <v>9.32</v>
      </c>
      <c r="CK97" s="13">
        <v>4.8</v>
      </c>
      <c r="CL97">
        <v>2.94</v>
      </c>
      <c r="CN97" s="11">
        <v>20</v>
      </c>
      <c r="CO97" s="12" t="s">
        <v>41</v>
      </c>
      <c r="CP97" s="11">
        <v>20</v>
      </c>
      <c r="CQ97" s="13">
        <v>1.84</v>
      </c>
      <c r="CR97" s="13">
        <v>5.32</v>
      </c>
      <c r="CS97" s="13">
        <v>9.32</v>
      </c>
      <c r="CT97" s="13">
        <v>4.8</v>
      </c>
      <c r="CU97">
        <v>2.94</v>
      </c>
      <c r="CW97" s="11">
        <v>20</v>
      </c>
      <c r="CX97" s="12" t="s">
        <v>41</v>
      </c>
      <c r="CY97" s="11">
        <v>20</v>
      </c>
      <c r="CZ97" s="13">
        <v>1.84</v>
      </c>
      <c r="DA97" s="13">
        <v>5.32</v>
      </c>
      <c r="DB97" s="13">
        <v>9.32</v>
      </c>
      <c r="DC97" s="13">
        <v>4.8</v>
      </c>
      <c r="DD97">
        <v>2.94</v>
      </c>
      <c r="DF97" s="11">
        <v>20</v>
      </c>
      <c r="DG97" s="12" t="s">
        <v>41</v>
      </c>
      <c r="DH97" s="11">
        <v>20</v>
      </c>
      <c r="DI97" s="13">
        <v>1.84</v>
      </c>
      <c r="DJ97" s="13">
        <v>5.32</v>
      </c>
      <c r="DK97" s="13">
        <v>9.32</v>
      </c>
      <c r="DL97" s="13">
        <v>4.8</v>
      </c>
      <c r="DM97">
        <v>2.94</v>
      </c>
      <c r="DO97" s="11">
        <v>20</v>
      </c>
      <c r="DP97" s="12" t="s">
        <v>41</v>
      </c>
      <c r="DQ97" s="11">
        <v>20</v>
      </c>
      <c r="DR97" s="13">
        <v>1.84</v>
      </c>
      <c r="DS97" s="13">
        <v>5.32</v>
      </c>
      <c r="DT97" s="13">
        <v>9.32</v>
      </c>
      <c r="DU97" s="13">
        <v>4.8</v>
      </c>
      <c r="DV97">
        <v>2.94</v>
      </c>
      <c r="DX97" s="11">
        <v>20</v>
      </c>
      <c r="DY97" s="12" t="s">
        <v>41</v>
      </c>
      <c r="DZ97" s="11">
        <v>20</v>
      </c>
      <c r="EA97" s="13">
        <v>1.84</v>
      </c>
      <c r="EB97" s="13">
        <v>5.32</v>
      </c>
      <c r="EC97" s="13">
        <v>9.32</v>
      </c>
      <c r="ED97" s="13">
        <v>4.8</v>
      </c>
      <c r="EE97">
        <v>2.94</v>
      </c>
      <c r="EG97" s="11">
        <v>20</v>
      </c>
      <c r="EH97" s="12" t="s">
        <v>41</v>
      </c>
      <c r="EI97" s="11">
        <v>20</v>
      </c>
      <c r="EJ97" s="13">
        <v>1.84</v>
      </c>
      <c r="EK97" s="13">
        <v>5.32</v>
      </c>
      <c r="EL97" s="13">
        <v>9.32</v>
      </c>
      <c r="EM97" s="13">
        <v>4.8</v>
      </c>
      <c r="EN97">
        <v>2.94</v>
      </c>
      <c r="EP97" s="11">
        <v>20</v>
      </c>
      <c r="EQ97" s="12" t="s">
        <v>41</v>
      </c>
      <c r="ER97" s="11">
        <v>20</v>
      </c>
      <c r="ES97" s="13">
        <v>1.84</v>
      </c>
      <c r="ET97" s="13">
        <v>5.32</v>
      </c>
      <c r="EU97" s="13">
        <v>9.32</v>
      </c>
      <c r="EV97" s="13">
        <v>4.8</v>
      </c>
      <c r="EW97">
        <v>2.94</v>
      </c>
      <c r="EY97" s="11">
        <v>20</v>
      </c>
      <c r="EZ97" s="12" t="s">
        <v>41</v>
      </c>
      <c r="FA97" s="11">
        <v>20</v>
      </c>
      <c r="FB97" s="13">
        <v>1.84</v>
      </c>
      <c r="FC97" s="13">
        <v>5.32</v>
      </c>
      <c r="FD97" s="13">
        <v>9.32</v>
      </c>
      <c r="FE97" s="13">
        <v>4.8</v>
      </c>
      <c r="FF97">
        <v>2.94</v>
      </c>
      <c r="FH97" s="11">
        <v>20</v>
      </c>
      <c r="FI97" s="12" t="s">
        <v>41</v>
      </c>
      <c r="FJ97" s="11">
        <v>20</v>
      </c>
      <c r="FK97" s="13">
        <v>1.84</v>
      </c>
      <c r="FL97" s="13">
        <v>5.32</v>
      </c>
      <c r="FM97" s="13">
        <v>9.32</v>
      </c>
      <c r="FN97" s="13">
        <v>4.8</v>
      </c>
      <c r="FO97">
        <v>2.94</v>
      </c>
      <c r="FQ97" s="11">
        <v>20</v>
      </c>
      <c r="FR97" s="12" t="s">
        <v>41</v>
      </c>
      <c r="FS97" s="11">
        <v>20</v>
      </c>
      <c r="FT97" s="13">
        <v>1.84</v>
      </c>
      <c r="FU97" s="13">
        <v>5.32</v>
      </c>
      <c r="FV97" s="13">
        <v>9.32</v>
      </c>
      <c r="FW97" s="13">
        <v>4.8</v>
      </c>
      <c r="FX97">
        <v>2.94</v>
      </c>
      <c r="FZ97" s="11">
        <v>20</v>
      </c>
      <c r="GA97" s="12" t="s">
        <v>41</v>
      </c>
      <c r="GB97" s="11">
        <v>20</v>
      </c>
      <c r="GC97" s="13">
        <v>1.84</v>
      </c>
      <c r="GD97" s="13">
        <v>5.32</v>
      </c>
      <c r="GE97" s="13">
        <v>9.32</v>
      </c>
      <c r="GF97" s="13">
        <v>4.8</v>
      </c>
      <c r="GG97">
        <v>2.94</v>
      </c>
      <c r="GI97" s="11">
        <v>20</v>
      </c>
      <c r="GJ97" s="12" t="s">
        <v>41</v>
      </c>
      <c r="GK97" s="11">
        <v>20</v>
      </c>
      <c r="GL97" s="13">
        <v>1.84</v>
      </c>
      <c r="GM97" s="13">
        <v>5.32</v>
      </c>
      <c r="GN97" s="13">
        <v>9.32</v>
      </c>
      <c r="GO97" s="13">
        <v>4.8</v>
      </c>
      <c r="GP97">
        <v>2.94</v>
      </c>
      <c r="GR97" s="11">
        <v>20</v>
      </c>
      <c r="GS97" s="12" t="s">
        <v>41</v>
      </c>
      <c r="GT97" s="11">
        <v>20</v>
      </c>
      <c r="GU97" s="13">
        <v>1.84</v>
      </c>
      <c r="GV97" s="13">
        <v>5.32</v>
      </c>
      <c r="GW97" s="13">
        <v>9.32</v>
      </c>
      <c r="GX97" s="13">
        <v>4.8</v>
      </c>
      <c r="GY97">
        <v>2.94</v>
      </c>
      <c r="HA97" s="11">
        <v>20</v>
      </c>
      <c r="HB97" s="12" t="s">
        <v>41</v>
      </c>
      <c r="HC97" s="11">
        <v>20</v>
      </c>
      <c r="HD97" s="13">
        <v>1.84</v>
      </c>
      <c r="HE97" s="13">
        <v>5.32</v>
      </c>
      <c r="HF97" s="13">
        <v>9.32</v>
      </c>
      <c r="HG97" s="13">
        <v>4.8</v>
      </c>
      <c r="HH97">
        <v>2.94</v>
      </c>
      <c r="HJ97" s="11">
        <v>20</v>
      </c>
      <c r="HK97" s="12" t="s">
        <v>41</v>
      </c>
      <c r="HL97" s="11">
        <v>20</v>
      </c>
      <c r="HM97" s="13">
        <v>1.84</v>
      </c>
      <c r="HN97" s="13">
        <v>5.32</v>
      </c>
      <c r="HO97" s="13">
        <v>9.32</v>
      </c>
      <c r="HP97" s="13">
        <v>4.8</v>
      </c>
      <c r="HQ97">
        <v>2.94</v>
      </c>
      <c r="HS97" s="11">
        <v>20</v>
      </c>
      <c r="HT97" s="12" t="s">
        <v>41</v>
      </c>
      <c r="HU97" s="11">
        <v>20</v>
      </c>
      <c r="HV97" s="13">
        <v>1.84</v>
      </c>
      <c r="HW97" s="13">
        <v>5.32</v>
      </c>
      <c r="HX97" s="13">
        <v>9.32</v>
      </c>
      <c r="HY97" s="13">
        <v>4.8</v>
      </c>
      <c r="HZ97">
        <v>2.94</v>
      </c>
      <c r="IB97" s="11">
        <v>20</v>
      </c>
      <c r="IC97" s="12" t="s">
        <v>41</v>
      </c>
      <c r="ID97" s="11">
        <v>20</v>
      </c>
      <c r="IE97" s="13">
        <v>1.84</v>
      </c>
      <c r="IF97" s="13">
        <v>5.32</v>
      </c>
      <c r="IG97" s="13">
        <v>9.32</v>
      </c>
      <c r="IH97" s="13">
        <v>4.8</v>
      </c>
      <c r="II97">
        <v>2.94</v>
      </c>
      <c r="IK97" s="11">
        <v>20</v>
      </c>
      <c r="IL97" s="12" t="s">
        <v>41</v>
      </c>
      <c r="IM97" s="11">
        <v>20</v>
      </c>
      <c r="IN97" s="13">
        <v>1.84</v>
      </c>
      <c r="IO97" s="13">
        <v>5.32</v>
      </c>
      <c r="IP97" s="13">
        <v>9.32</v>
      </c>
      <c r="IQ97" s="13">
        <v>4.8</v>
      </c>
      <c r="IR97">
        <v>2.94</v>
      </c>
      <c r="IT97" s="11">
        <v>20</v>
      </c>
      <c r="IU97" s="12" t="s">
        <v>41</v>
      </c>
      <c r="IV97" s="11">
        <v>20</v>
      </c>
      <c r="IW97" s="13">
        <v>1.84</v>
      </c>
      <c r="IX97" s="13">
        <v>5.32</v>
      </c>
      <c r="IY97" s="13">
        <v>9.32</v>
      </c>
      <c r="IZ97" s="13">
        <v>4.8</v>
      </c>
      <c r="JA97">
        <v>2.94</v>
      </c>
      <c r="JC97" s="11">
        <v>20</v>
      </c>
      <c r="JD97" s="12" t="s">
        <v>41</v>
      </c>
      <c r="JE97" s="11">
        <v>20</v>
      </c>
      <c r="JF97" s="13">
        <v>1.84</v>
      </c>
      <c r="JG97" s="13">
        <v>5.32</v>
      </c>
      <c r="JH97" s="13">
        <v>9.32</v>
      </c>
      <c r="JI97" s="13">
        <v>4.8</v>
      </c>
      <c r="JJ97">
        <v>2.94</v>
      </c>
      <c r="JL97" s="11">
        <v>20</v>
      </c>
      <c r="JM97" s="12" t="s">
        <v>41</v>
      </c>
      <c r="JN97" s="11">
        <v>20</v>
      </c>
      <c r="JO97" s="13">
        <v>1.84</v>
      </c>
      <c r="JP97" s="13">
        <v>5.32</v>
      </c>
      <c r="JQ97" s="13">
        <v>9.32</v>
      </c>
      <c r="JR97" s="13">
        <v>4.8</v>
      </c>
      <c r="JS97">
        <v>2.94</v>
      </c>
      <c r="JU97" s="11">
        <v>20</v>
      </c>
      <c r="JV97" s="12" t="s">
        <v>41</v>
      </c>
      <c r="JW97" s="11">
        <v>20</v>
      </c>
      <c r="JX97" s="13">
        <v>1.84</v>
      </c>
      <c r="JY97" s="13">
        <v>5.32</v>
      </c>
      <c r="JZ97" s="13">
        <v>9.32</v>
      </c>
      <c r="KA97" s="13">
        <v>4.8</v>
      </c>
      <c r="KB97">
        <v>2.94</v>
      </c>
      <c r="KD97" s="11">
        <v>20</v>
      </c>
      <c r="KE97" s="12" t="s">
        <v>41</v>
      </c>
      <c r="KF97" s="11">
        <v>20</v>
      </c>
      <c r="KG97" s="13">
        <v>1.84</v>
      </c>
      <c r="KH97" s="13">
        <v>5.32</v>
      </c>
      <c r="KI97" s="13">
        <v>9.32</v>
      </c>
      <c r="KJ97" s="13">
        <v>4.8</v>
      </c>
      <c r="KK97">
        <v>2.94</v>
      </c>
      <c r="KM97" s="11">
        <v>20</v>
      </c>
      <c r="KN97" s="12" t="s">
        <v>41</v>
      </c>
      <c r="KO97" s="11">
        <v>20</v>
      </c>
      <c r="KP97" s="13">
        <v>1.84</v>
      </c>
      <c r="KQ97" s="13">
        <v>5.32</v>
      </c>
      <c r="KR97" s="13">
        <v>9.32</v>
      </c>
      <c r="KS97" s="13">
        <v>4.8</v>
      </c>
      <c r="KT97">
        <v>2.94</v>
      </c>
      <c r="KV97" s="11">
        <v>20</v>
      </c>
      <c r="KW97" s="12" t="s">
        <v>41</v>
      </c>
      <c r="KX97" s="11">
        <v>20</v>
      </c>
      <c r="KY97" s="13">
        <v>1.84</v>
      </c>
      <c r="KZ97" s="13">
        <v>5.32</v>
      </c>
      <c r="LA97" s="13">
        <v>9.32</v>
      </c>
      <c r="LB97" s="13">
        <v>4.8</v>
      </c>
      <c r="LC97">
        <v>2.94</v>
      </c>
      <c r="LE97" s="11">
        <v>20</v>
      </c>
      <c r="LF97" s="12" t="s">
        <v>41</v>
      </c>
      <c r="LG97" s="11">
        <v>20</v>
      </c>
      <c r="LH97" s="13">
        <v>1.84</v>
      </c>
      <c r="LI97" s="13">
        <v>5.32</v>
      </c>
      <c r="LJ97" s="13">
        <v>9.32</v>
      </c>
      <c r="LK97" s="13">
        <v>4.8</v>
      </c>
      <c r="LL97">
        <v>2.94</v>
      </c>
      <c r="LN97" s="11">
        <v>20</v>
      </c>
      <c r="LO97" s="12" t="s">
        <v>41</v>
      </c>
      <c r="LP97" s="11">
        <v>20</v>
      </c>
      <c r="LQ97" s="13">
        <v>1.84</v>
      </c>
      <c r="LR97" s="13">
        <v>5.32</v>
      </c>
      <c r="LS97" s="13">
        <v>9.32</v>
      </c>
      <c r="LT97" s="13">
        <v>4.8</v>
      </c>
      <c r="LU97">
        <v>2.94</v>
      </c>
      <c r="LW97" s="11">
        <v>20</v>
      </c>
      <c r="LX97" s="12" t="s">
        <v>41</v>
      </c>
      <c r="LY97" s="11">
        <v>20</v>
      </c>
      <c r="LZ97" s="13">
        <v>1.84</v>
      </c>
      <c r="MA97" s="13">
        <v>5.32</v>
      </c>
      <c r="MB97" s="13">
        <v>9.32</v>
      </c>
      <c r="MC97" s="13">
        <v>4.8</v>
      </c>
      <c r="MD97">
        <v>2.94</v>
      </c>
      <c r="MF97" s="11">
        <v>20</v>
      </c>
      <c r="MG97" s="12" t="s">
        <v>41</v>
      </c>
      <c r="MH97" s="11">
        <v>20</v>
      </c>
      <c r="MI97" s="13">
        <v>1.84</v>
      </c>
      <c r="MJ97" s="13">
        <v>5.32</v>
      </c>
      <c r="MK97" s="13">
        <v>9.32</v>
      </c>
      <c r="ML97" s="13">
        <v>4.8</v>
      </c>
      <c r="MM97">
        <v>2.94</v>
      </c>
      <c r="MO97" s="11">
        <v>20</v>
      </c>
      <c r="MP97" s="12" t="s">
        <v>41</v>
      </c>
      <c r="MQ97" s="11">
        <v>20</v>
      </c>
      <c r="MR97" s="13">
        <v>1.84</v>
      </c>
      <c r="MS97" s="13">
        <v>5.32</v>
      </c>
      <c r="MT97" s="13">
        <v>9.32</v>
      </c>
      <c r="MU97" s="13">
        <v>4.8</v>
      </c>
      <c r="MV97">
        <v>2.94</v>
      </c>
      <c r="MX97" s="11">
        <v>20</v>
      </c>
      <c r="MY97" s="12" t="s">
        <v>41</v>
      </c>
      <c r="MZ97" s="11">
        <v>20</v>
      </c>
      <c r="NA97" s="13">
        <v>1.84</v>
      </c>
      <c r="NB97" s="13">
        <v>5.32</v>
      </c>
      <c r="NC97" s="13">
        <v>9.32</v>
      </c>
      <c r="ND97" s="13">
        <v>4.8</v>
      </c>
      <c r="NE97">
        <v>2.94</v>
      </c>
      <c r="NG97" s="11">
        <v>20</v>
      </c>
      <c r="NH97" s="12" t="s">
        <v>41</v>
      </c>
      <c r="NI97" s="11">
        <v>20</v>
      </c>
      <c r="NJ97" s="13">
        <v>1.84</v>
      </c>
      <c r="NK97" s="13">
        <v>5.32</v>
      </c>
      <c r="NL97" s="13">
        <v>9.32</v>
      </c>
      <c r="NM97" s="13">
        <v>4.8</v>
      </c>
      <c r="NN97">
        <v>2.94</v>
      </c>
      <c r="NP97" s="11">
        <v>20</v>
      </c>
      <c r="NQ97" s="12" t="s">
        <v>41</v>
      </c>
      <c r="NR97" s="11">
        <v>20</v>
      </c>
      <c r="NS97" s="13">
        <v>1.84</v>
      </c>
      <c r="NT97" s="13">
        <v>5.32</v>
      </c>
      <c r="NU97" s="13">
        <v>9.32</v>
      </c>
      <c r="NV97" s="13">
        <v>4.8</v>
      </c>
      <c r="NW97">
        <v>2.94</v>
      </c>
      <c r="NY97" s="11">
        <v>20</v>
      </c>
      <c r="NZ97" s="12" t="s">
        <v>41</v>
      </c>
      <c r="OA97" s="11">
        <v>20</v>
      </c>
      <c r="OB97" s="13">
        <v>1.84</v>
      </c>
      <c r="OC97" s="13">
        <v>5.32</v>
      </c>
      <c r="OD97" s="13">
        <v>9.32</v>
      </c>
      <c r="OE97" s="13">
        <v>4.8</v>
      </c>
      <c r="OF97">
        <v>2.94</v>
      </c>
      <c r="OH97" s="11">
        <v>20</v>
      </c>
      <c r="OI97" s="12" t="s">
        <v>41</v>
      </c>
      <c r="OJ97" s="11">
        <v>20</v>
      </c>
      <c r="OK97" s="13">
        <v>1.84</v>
      </c>
      <c r="OL97" s="13">
        <v>5.32</v>
      </c>
      <c r="OM97" s="13">
        <v>9.32</v>
      </c>
      <c r="ON97" s="13">
        <v>4.8</v>
      </c>
      <c r="OO97">
        <v>2.94</v>
      </c>
      <c r="OQ97" s="11">
        <v>20</v>
      </c>
      <c r="OR97" s="12" t="s">
        <v>41</v>
      </c>
      <c r="OS97" s="11">
        <v>20</v>
      </c>
      <c r="OT97" s="13">
        <v>1.84</v>
      </c>
      <c r="OU97" s="13">
        <v>5.32</v>
      </c>
      <c r="OV97" s="13">
        <v>9.32</v>
      </c>
      <c r="OW97" s="13">
        <v>4.8</v>
      </c>
      <c r="OX97">
        <v>2.94</v>
      </c>
      <c r="OZ97" s="11">
        <v>20</v>
      </c>
      <c r="PA97" s="12" t="s">
        <v>41</v>
      </c>
      <c r="PB97" s="11">
        <v>20</v>
      </c>
      <c r="PC97" s="13">
        <v>1.84</v>
      </c>
      <c r="PD97" s="13">
        <v>5.32</v>
      </c>
      <c r="PE97" s="13">
        <v>9.32</v>
      </c>
      <c r="PF97" s="13">
        <v>4.8</v>
      </c>
      <c r="PG97">
        <v>2.94</v>
      </c>
      <c r="PI97" s="11">
        <v>20</v>
      </c>
      <c r="PJ97" s="12" t="s">
        <v>41</v>
      </c>
      <c r="PK97" s="11">
        <v>20</v>
      </c>
      <c r="PL97" s="13">
        <v>1.84</v>
      </c>
      <c r="PM97" s="13">
        <v>5.32</v>
      </c>
      <c r="PN97" s="13">
        <v>9.32</v>
      </c>
      <c r="PO97" s="13">
        <v>4.8</v>
      </c>
      <c r="PP97">
        <v>2.94</v>
      </c>
      <c r="PR97" s="11">
        <v>20</v>
      </c>
      <c r="PS97" s="12" t="s">
        <v>41</v>
      </c>
      <c r="PT97" s="11">
        <v>20</v>
      </c>
      <c r="PU97" s="13">
        <v>1.84</v>
      </c>
      <c r="PV97" s="13">
        <v>5.32</v>
      </c>
      <c r="PW97" s="13">
        <v>9.32</v>
      </c>
      <c r="PX97" s="13">
        <v>4.8</v>
      </c>
      <c r="PY97">
        <v>2.94</v>
      </c>
      <c r="QA97" s="11">
        <v>20</v>
      </c>
      <c r="QB97" s="12" t="s">
        <v>41</v>
      </c>
      <c r="QC97" s="11">
        <v>20</v>
      </c>
      <c r="QD97" s="13">
        <v>1.84</v>
      </c>
      <c r="QE97" s="13">
        <v>5.32</v>
      </c>
      <c r="QF97" s="13">
        <v>9.32</v>
      </c>
      <c r="QG97" s="13">
        <v>4.8</v>
      </c>
      <c r="QH97">
        <v>2.94</v>
      </c>
      <c r="QJ97" s="11">
        <v>20</v>
      </c>
      <c r="QK97" s="12" t="s">
        <v>41</v>
      </c>
      <c r="QL97" s="11">
        <v>20</v>
      </c>
      <c r="QM97" s="13">
        <v>1.84</v>
      </c>
      <c r="QN97" s="13">
        <v>5.32</v>
      </c>
      <c r="QO97" s="13">
        <v>9.32</v>
      </c>
      <c r="QP97" s="13">
        <v>4.8</v>
      </c>
      <c r="QQ97">
        <v>2.94</v>
      </c>
      <c r="QS97" s="11">
        <v>20</v>
      </c>
      <c r="QT97" s="12" t="s">
        <v>41</v>
      </c>
      <c r="QU97" s="11">
        <v>20</v>
      </c>
      <c r="QV97" s="13">
        <v>1.84</v>
      </c>
      <c r="QW97" s="13">
        <v>5.32</v>
      </c>
      <c r="QX97" s="13">
        <v>9.32</v>
      </c>
      <c r="QY97" s="13">
        <v>4.8</v>
      </c>
      <c r="QZ97">
        <v>2.94</v>
      </c>
      <c r="RB97" s="11">
        <v>20</v>
      </c>
      <c r="RC97" s="12" t="s">
        <v>41</v>
      </c>
      <c r="RD97" s="11">
        <v>20</v>
      </c>
      <c r="RE97" s="13">
        <v>1.84</v>
      </c>
      <c r="RF97" s="13">
        <v>5.32</v>
      </c>
      <c r="RG97" s="13">
        <v>9.32</v>
      </c>
      <c r="RH97" s="13">
        <v>4.8</v>
      </c>
      <c r="RI97">
        <v>2.94</v>
      </c>
      <c r="RK97" s="11">
        <v>20</v>
      </c>
      <c r="RL97" s="12" t="s">
        <v>41</v>
      </c>
      <c r="RM97" s="11">
        <v>20</v>
      </c>
      <c r="RN97" s="13">
        <v>1.84</v>
      </c>
      <c r="RO97" s="13">
        <v>5.32</v>
      </c>
      <c r="RP97" s="13">
        <v>9.32</v>
      </c>
      <c r="RQ97" s="13">
        <v>4.8</v>
      </c>
      <c r="RR97">
        <v>2.94</v>
      </c>
      <c r="RT97" s="11">
        <v>20</v>
      </c>
      <c r="RU97" s="12" t="s">
        <v>41</v>
      </c>
      <c r="RV97" s="11">
        <v>20</v>
      </c>
      <c r="RW97" s="13">
        <v>1.84</v>
      </c>
      <c r="RX97" s="13">
        <v>5.32</v>
      </c>
      <c r="RY97" s="13">
        <v>9.32</v>
      </c>
      <c r="RZ97" s="13">
        <v>4.8</v>
      </c>
      <c r="SA97">
        <v>2.94</v>
      </c>
      <c r="SC97" s="11">
        <v>20</v>
      </c>
      <c r="SD97" s="12" t="s">
        <v>41</v>
      </c>
      <c r="SE97" s="11">
        <v>20</v>
      </c>
      <c r="SF97" s="13">
        <v>1.84</v>
      </c>
      <c r="SG97" s="13">
        <v>5.32</v>
      </c>
      <c r="SH97" s="13">
        <v>9.32</v>
      </c>
      <c r="SI97" s="13">
        <v>4.8</v>
      </c>
      <c r="SJ97">
        <v>2.94</v>
      </c>
      <c r="SL97" s="11">
        <v>20</v>
      </c>
      <c r="SM97" s="12" t="s">
        <v>41</v>
      </c>
      <c r="SN97" s="11">
        <v>20</v>
      </c>
      <c r="SO97" s="13">
        <v>1.84</v>
      </c>
      <c r="SP97" s="13">
        <v>5.32</v>
      </c>
      <c r="SQ97" s="13">
        <v>9.32</v>
      </c>
      <c r="SR97" s="13">
        <v>4.8</v>
      </c>
      <c r="SS97">
        <v>2.94</v>
      </c>
      <c r="SU97" s="11">
        <v>20</v>
      </c>
      <c r="SV97" s="12" t="s">
        <v>41</v>
      </c>
      <c r="SW97" s="11">
        <v>20</v>
      </c>
      <c r="SX97" s="13">
        <v>1.84</v>
      </c>
      <c r="SY97" s="13">
        <v>5.32</v>
      </c>
      <c r="SZ97" s="13">
        <v>9.32</v>
      </c>
      <c r="TA97" s="13">
        <v>4.8</v>
      </c>
      <c r="TB97">
        <v>2.94</v>
      </c>
      <c r="TD97" s="11">
        <v>20</v>
      </c>
      <c r="TE97" s="12" t="s">
        <v>41</v>
      </c>
      <c r="TF97" s="11">
        <v>20</v>
      </c>
      <c r="TG97" s="13">
        <v>1.84</v>
      </c>
      <c r="TH97" s="13">
        <v>5.32</v>
      </c>
      <c r="TI97" s="13">
        <v>9.32</v>
      </c>
      <c r="TJ97" s="13">
        <v>4.8</v>
      </c>
      <c r="TK97">
        <v>2.94</v>
      </c>
      <c r="TM97" s="11">
        <v>20</v>
      </c>
      <c r="TN97" s="12" t="s">
        <v>41</v>
      </c>
      <c r="TO97" s="11">
        <v>20</v>
      </c>
      <c r="TP97" s="13">
        <v>1.84</v>
      </c>
      <c r="TQ97" s="13">
        <v>5.32</v>
      </c>
      <c r="TR97" s="13">
        <v>9.32</v>
      </c>
      <c r="TS97" s="13">
        <v>4.8</v>
      </c>
      <c r="TT97">
        <v>2.94</v>
      </c>
      <c r="TV97" s="11">
        <v>20</v>
      </c>
      <c r="TW97" s="12" t="s">
        <v>41</v>
      </c>
      <c r="TX97" s="11">
        <v>20</v>
      </c>
      <c r="TY97" s="13">
        <v>1.84</v>
      </c>
      <c r="TZ97" s="13">
        <v>5.32</v>
      </c>
      <c r="UA97" s="13">
        <v>9.32</v>
      </c>
      <c r="UB97" s="13">
        <v>4.8</v>
      </c>
      <c r="UC97">
        <v>2.94</v>
      </c>
      <c r="UE97" s="11">
        <v>20</v>
      </c>
      <c r="UF97" s="12" t="s">
        <v>41</v>
      </c>
      <c r="UG97" s="11">
        <v>20</v>
      </c>
      <c r="UH97" s="13">
        <v>1.84</v>
      </c>
      <c r="UI97" s="13">
        <v>5.32</v>
      </c>
      <c r="UJ97" s="13">
        <v>9.32</v>
      </c>
      <c r="UK97" s="13">
        <v>4.8</v>
      </c>
      <c r="UL97">
        <v>2.94</v>
      </c>
      <c r="UN97" s="11">
        <v>20</v>
      </c>
      <c r="UO97" s="12" t="s">
        <v>41</v>
      </c>
      <c r="UP97" s="11">
        <v>20</v>
      </c>
      <c r="UQ97" s="13">
        <v>1.84</v>
      </c>
      <c r="UR97" s="13">
        <v>5.32</v>
      </c>
      <c r="US97" s="13">
        <v>9.32</v>
      </c>
      <c r="UT97" s="13">
        <v>4.8</v>
      </c>
      <c r="UU97">
        <v>2.94</v>
      </c>
      <c r="UW97" s="11">
        <v>20</v>
      </c>
      <c r="UX97" s="12" t="s">
        <v>41</v>
      </c>
      <c r="UY97" s="11">
        <v>20</v>
      </c>
      <c r="UZ97" s="13">
        <v>1.84</v>
      </c>
      <c r="VA97" s="13">
        <v>5.32</v>
      </c>
      <c r="VB97" s="13">
        <v>9.32</v>
      </c>
      <c r="VC97" s="13">
        <v>4.8</v>
      </c>
      <c r="VD97">
        <v>2.94</v>
      </c>
      <c r="VF97" s="11">
        <v>20</v>
      </c>
      <c r="VG97" s="12" t="s">
        <v>41</v>
      </c>
      <c r="VH97" s="11">
        <v>20</v>
      </c>
      <c r="VI97" s="13">
        <v>1.84</v>
      </c>
      <c r="VJ97" s="13">
        <v>5.32</v>
      </c>
      <c r="VK97" s="13">
        <v>9.32</v>
      </c>
      <c r="VL97" s="13">
        <v>4.8</v>
      </c>
      <c r="VM97">
        <v>2.94</v>
      </c>
      <c r="VO97" s="11">
        <v>20</v>
      </c>
      <c r="VP97" s="12" t="s">
        <v>41</v>
      </c>
      <c r="VQ97" s="11">
        <v>20</v>
      </c>
      <c r="VR97" s="13">
        <v>1.84</v>
      </c>
      <c r="VS97" s="13">
        <v>5.32</v>
      </c>
      <c r="VT97" s="13">
        <v>9.32</v>
      </c>
      <c r="VU97" s="13">
        <v>4.8</v>
      </c>
      <c r="VV97">
        <v>2.94</v>
      </c>
      <c r="VX97" s="11">
        <v>20</v>
      </c>
      <c r="VY97" s="12" t="s">
        <v>41</v>
      </c>
      <c r="VZ97" s="11">
        <v>20</v>
      </c>
      <c r="WA97" s="13">
        <v>1.84</v>
      </c>
      <c r="WB97" s="13">
        <v>5.32</v>
      </c>
      <c r="WC97" s="13">
        <v>9.32</v>
      </c>
      <c r="WD97" s="13">
        <v>4.8</v>
      </c>
      <c r="WE97">
        <v>2.94</v>
      </c>
      <c r="WG97" s="11">
        <v>20</v>
      </c>
      <c r="WH97" s="12" t="s">
        <v>41</v>
      </c>
      <c r="WI97" s="11">
        <v>20</v>
      </c>
      <c r="WJ97" s="13">
        <v>1.84</v>
      </c>
      <c r="WK97" s="13">
        <v>5.32</v>
      </c>
      <c r="WL97" s="13">
        <v>9.32</v>
      </c>
      <c r="WM97" s="13">
        <v>4.8</v>
      </c>
      <c r="WN97">
        <v>2.94</v>
      </c>
      <c r="WP97" s="11">
        <v>20</v>
      </c>
      <c r="WQ97" s="12" t="s">
        <v>41</v>
      </c>
      <c r="WR97" s="11">
        <v>20</v>
      </c>
      <c r="WS97" s="13">
        <v>1.84</v>
      </c>
      <c r="WT97" s="13">
        <v>5.32</v>
      </c>
      <c r="WU97" s="13">
        <v>9.32</v>
      </c>
      <c r="WV97" s="13">
        <v>4.8</v>
      </c>
      <c r="WW97">
        <v>2.94</v>
      </c>
      <c r="WY97" s="11">
        <v>20</v>
      </c>
      <c r="WZ97" s="12" t="s">
        <v>41</v>
      </c>
      <c r="XA97" s="11">
        <v>20</v>
      </c>
      <c r="XB97" s="13">
        <v>1.84</v>
      </c>
      <c r="XC97" s="13">
        <v>5.32</v>
      </c>
      <c r="XD97" s="13">
        <v>9.32</v>
      </c>
      <c r="XE97" s="13">
        <v>4.8</v>
      </c>
      <c r="XF97">
        <v>2.94</v>
      </c>
      <c r="XH97" s="11">
        <v>20</v>
      </c>
      <c r="XI97" s="12" t="s">
        <v>41</v>
      </c>
      <c r="XJ97" s="11">
        <v>20</v>
      </c>
      <c r="XK97" s="13">
        <v>1.84</v>
      </c>
      <c r="XL97" s="13">
        <v>5.32</v>
      </c>
      <c r="XM97" s="13">
        <v>9.32</v>
      </c>
      <c r="XN97" s="13">
        <v>4.8</v>
      </c>
      <c r="XO97">
        <v>2.94</v>
      </c>
      <c r="XQ97" s="11">
        <v>20</v>
      </c>
      <c r="XR97" s="12" t="s">
        <v>41</v>
      </c>
      <c r="XS97" s="11">
        <v>20</v>
      </c>
      <c r="XT97" s="13">
        <v>1.84</v>
      </c>
      <c r="XU97" s="13">
        <v>5.32</v>
      </c>
      <c r="XV97" s="13">
        <v>9.32</v>
      </c>
      <c r="XW97" s="13">
        <v>4.8</v>
      </c>
      <c r="XX97">
        <v>2.94</v>
      </c>
      <c r="XZ97" s="11">
        <v>20</v>
      </c>
      <c r="YA97" s="12" t="s">
        <v>41</v>
      </c>
      <c r="YB97" s="11">
        <v>20</v>
      </c>
      <c r="YC97" s="13">
        <v>1.84</v>
      </c>
      <c r="YD97" s="13">
        <v>5.32</v>
      </c>
      <c r="YE97" s="13">
        <v>9.32</v>
      </c>
      <c r="YF97" s="13">
        <v>4.8</v>
      </c>
      <c r="YG97">
        <v>2.94</v>
      </c>
      <c r="YI97" s="11">
        <v>20</v>
      </c>
      <c r="YJ97" s="12" t="s">
        <v>41</v>
      </c>
      <c r="YK97" s="11">
        <v>20</v>
      </c>
      <c r="YL97" s="13">
        <v>1.84</v>
      </c>
      <c r="YM97" s="13">
        <v>5.32</v>
      </c>
      <c r="YN97" s="13">
        <v>9.32</v>
      </c>
      <c r="YO97" s="13">
        <v>4.8</v>
      </c>
      <c r="YP97">
        <v>2.94</v>
      </c>
      <c r="YR97" s="11">
        <v>20</v>
      </c>
      <c r="YS97" s="12" t="s">
        <v>41</v>
      </c>
      <c r="YT97" s="11">
        <v>20</v>
      </c>
      <c r="YU97" s="13">
        <v>1.84</v>
      </c>
      <c r="YV97" s="13">
        <v>5.32</v>
      </c>
      <c r="YW97" s="13">
        <v>9.32</v>
      </c>
      <c r="YX97" s="13">
        <v>4.8</v>
      </c>
      <c r="YY97">
        <v>2.94</v>
      </c>
      <c r="ZA97" s="11">
        <v>20</v>
      </c>
      <c r="ZB97" s="12" t="s">
        <v>41</v>
      </c>
      <c r="ZC97" s="11">
        <v>20</v>
      </c>
      <c r="ZD97" s="13">
        <v>1.84</v>
      </c>
      <c r="ZE97" s="13">
        <v>5.32</v>
      </c>
      <c r="ZF97" s="13">
        <v>9.32</v>
      </c>
      <c r="ZG97" s="13">
        <v>4.8</v>
      </c>
      <c r="ZH97">
        <v>2.94</v>
      </c>
      <c r="ZJ97" s="11">
        <v>20</v>
      </c>
      <c r="ZK97" s="12" t="s">
        <v>41</v>
      </c>
      <c r="ZL97" s="11">
        <v>20</v>
      </c>
      <c r="ZM97" s="13">
        <v>1.84</v>
      </c>
      <c r="ZN97" s="13">
        <v>5.32</v>
      </c>
      <c r="ZO97" s="13">
        <v>9.32</v>
      </c>
      <c r="ZP97" s="13">
        <v>4.8</v>
      </c>
      <c r="ZQ97">
        <v>2.94</v>
      </c>
      <c r="ZS97" s="11">
        <v>20</v>
      </c>
      <c r="ZT97" s="12" t="s">
        <v>41</v>
      </c>
      <c r="ZU97" s="11">
        <v>20</v>
      </c>
      <c r="ZV97" s="13">
        <v>1.84</v>
      </c>
      <c r="ZW97" s="13">
        <v>5.32</v>
      </c>
      <c r="ZX97" s="13">
        <v>9.32</v>
      </c>
      <c r="ZY97" s="13">
        <v>4.8</v>
      </c>
      <c r="ZZ97">
        <v>2.94</v>
      </c>
      <c r="AAB97" s="11">
        <v>20</v>
      </c>
      <c r="AAC97" s="12" t="s">
        <v>41</v>
      </c>
      <c r="AAD97" s="11">
        <v>20</v>
      </c>
      <c r="AAE97" s="13">
        <v>1.84</v>
      </c>
      <c r="AAF97" s="13">
        <v>5.32</v>
      </c>
      <c r="AAG97" s="13">
        <v>9.32</v>
      </c>
      <c r="AAH97" s="13">
        <v>4.8</v>
      </c>
      <c r="AAI97">
        <v>2.94</v>
      </c>
      <c r="AAK97" s="11">
        <v>20</v>
      </c>
      <c r="AAL97" s="12" t="s">
        <v>41</v>
      </c>
      <c r="AAM97" s="11">
        <v>20</v>
      </c>
      <c r="AAN97" s="13">
        <v>1.84</v>
      </c>
      <c r="AAO97" s="13">
        <v>5.32</v>
      </c>
      <c r="AAP97" s="13">
        <v>9.32</v>
      </c>
      <c r="AAQ97" s="13">
        <v>4.8</v>
      </c>
      <c r="AAR97">
        <v>2.94</v>
      </c>
      <c r="AAT97" s="11">
        <v>20</v>
      </c>
      <c r="AAU97" s="12" t="s">
        <v>41</v>
      </c>
      <c r="AAV97" s="11">
        <v>20</v>
      </c>
      <c r="AAW97" s="13">
        <v>1.84</v>
      </c>
      <c r="AAX97" s="13">
        <v>5.32</v>
      </c>
      <c r="AAY97" s="13">
        <v>9.32</v>
      </c>
      <c r="AAZ97" s="13">
        <v>4.8</v>
      </c>
      <c r="ABA97">
        <v>2.94</v>
      </c>
      <c r="ABC97" s="11">
        <v>20</v>
      </c>
      <c r="ABD97" s="12" t="s">
        <v>41</v>
      </c>
      <c r="ABE97" s="11">
        <v>20</v>
      </c>
      <c r="ABF97" s="13">
        <v>1.84</v>
      </c>
      <c r="ABG97" s="13">
        <v>5.32</v>
      </c>
      <c r="ABH97" s="13">
        <v>9.32</v>
      </c>
      <c r="ABI97" s="13">
        <v>4.8</v>
      </c>
      <c r="ABJ97">
        <v>2.94</v>
      </c>
      <c r="ABL97" s="11">
        <v>20</v>
      </c>
      <c r="ABM97" s="12" t="s">
        <v>41</v>
      </c>
      <c r="ABN97" s="11">
        <v>20</v>
      </c>
      <c r="ABO97" s="13">
        <v>1.84</v>
      </c>
      <c r="ABP97" s="13">
        <v>5.32</v>
      </c>
      <c r="ABQ97" s="13">
        <v>9.32</v>
      </c>
      <c r="ABR97" s="13">
        <v>4.8</v>
      </c>
      <c r="ABS97">
        <v>2.94</v>
      </c>
      <c r="ABU97" s="11">
        <v>20</v>
      </c>
      <c r="ABV97" s="12" t="s">
        <v>41</v>
      </c>
      <c r="ABW97" s="11">
        <v>20</v>
      </c>
      <c r="ABX97" s="13">
        <v>1.84</v>
      </c>
      <c r="ABY97" s="13">
        <v>5.32</v>
      </c>
      <c r="ABZ97" s="13">
        <v>9.32</v>
      </c>
      <c r="ACA97" s="13">
        <v>4.8</v>
      </c>
      <c r="ACB97">
        <v>2.94</v>
      </c>
      <c r="ACD97" s="11">
        <v>20</v>
      </c>
      <c r="ACE97" s="12" t="s">
        <v>41</v>
      </c>
      <c r="ACF97" s="11">
        <v>20</v>
      </c>
      <c r="ACG97" s="13">
        <v>1.84</v>
      </c>
      <c r="ACH97" s="13">
        <v>5.32</v>
      </c>
      <c r="ACI97" s="13">
        <v>9.32</v>
      </c>
      <c r="ACJ97" s="13">
        <v>4.8</v>
      </c>
      <c r="ACK97">
        <v>2.94</v>
      </c>
      <c r="ACM97" s="11">
        <v>20</v>
      </c>
      <c r="ACN97" s="12" t="s">
        <v>41</v>
      </c>
      <c r="ACO97" s="11">
        <v>20</v>
      </c>
      <c r="ACP97" s="13">
        <v>1.84</v>
      </c>
      <c r="ACQ97" s="13">
        <v>5.32</v>
      </c>
      <c r="ACR97" s="13">
        <v>9.32</v>
      </c>
      <c r="ACS97" s="13">
        <v>4.8</v>
      </c>
      <c r="ACT97">
        <v>2.94</v>
      </c>
      <c r="ACV97" s="11">
        <v>20</v>
      </c>
      <c r="ACW97" s="12" t="s">
        <v>41</v>
      </c>
      <c r="ACX97" s="11">
        <v>20</v>
      </c>
      <c r="ACY97" s="13">
        <v>1.84</v>
      </c>
      <c r="ACZ97" s="13">
        <v>5.32</v>
      </c>
      <c r="ADA97" s="13">
        <v>9.32</v>
      </c>
      <c r="ADB97" s="13">
        <v>4.8</v>
      </c>
      <c r="ADC97">
        <v>2.94</v>
      </c>
      <c r="ADE97" s="11">
        <v>20</v>
      </c>
      <c r="ADF97" s="12" t="s">
        <v>41</v>
      </c>
      <c r="ADG97" s="11">
        <v>20</v>
      </c>
      <c r="ADH97" s="13">
        <v>1.84</v>
      </c>
      <c r="ADI97" s="13">
        <v>5.32</v>
      </c>
      <c r="ADJ97" s="13">
        <v>9.32</v>
      </c>
      <c r="ADK97" s="13">
        <v>4.8</v>
      </c>
      <c r="ADL97">
        <v>2.94</v>
      </c>
      <c r="ADN97" s="11">
        <v>20</v>
      </c>
      <c r="ADO97" s="12" t="s">
        <v>41</v>
      </c>
      <c r="ADP97" s="11">
        <v>20</v>
      </c>
      <c r="ADQ97" s="13">
        <v>1.84</v>
      </c>
      <c r="ADR97" s="13">
        <v>5.32</v>
      </c>
      <c r="ADS97" s="13">
        <v>9.32</v>
      </c>
      <c r="ADT97" s="13">
        <v>4.8</v>
      </c>
      <c r="ADU97">
        <v>2.94</v>
      </c>
      <c r="ADW97" s="11">
        <v>20</v>
      </c>
      <c r="ADX97" s="12" t="s">
        <v>41</v>
      </c>
      <c r="ADY97" s="11">
        <v>20</v>
      </c>
      <c r="ADZ97" s="13">
        <v>1.84</v>
      </c>
      <c r="AEA97" s="13">
        <v>5.32</v>
      </c>
      <c r="AEB97" s="13">
        <v>9.32</v>
      </c>
      <c r="AEC97" s="13">
        <v>4.8</v>
      </c>
      <c r="AED97">
        <v>2.94</v>
      </c>
      <c r="AEF97" s="11">
        <v>20</v>
      </c>
      <c r="AEG97" s="12" t="s">
        <v>41</v>
      </c>
      <c r="AEH97" s="11">
        <v>20</v>
      </c>
      <c r="AEI97" s="13">
        <v>1.84</v>
      </c>
      <c r="AEJ97" s="13">
        <v>5.32</v>
      </c>
      <c r="AEK97" s="13">
        <v>9.32</v>
      </c>
      <c r="AEL97" s="13">
        <v>4.8</v>
      </c>
      <c r="AEM97">
        <v>2.94</v>
      </c>
      <c r="AEO97" s="11">
        <v>20</v>
      </c>
      <c r="AEP97" s="12" t="s">
        <v>41</v>
      </c>
      <c r="AEQ97" s="11">
        <v>20</v>
      </c>
      <c r="AER97" s="13">
        <v>1.84</v>
      </c>
      <c r="AES97" s="13">
        <v>5.32</v>
      </c>
      <c r="AET97" s="13">
        <v>9.32</v>
      </c>
      <c r="AEU97" s="13">
        <v>4.8</v>
      </c>
      <c r="AEV97">
        <v>2.94</v>
      </c>
      <c r="AEX97" s="11">
        <v>20</v>
      </c>
      <c r="AEY97" s="12" t="s">
        <v>41</v>
      </c>
      <c r="AEZ97" s="11">
        <v>20</v>
      </c>
      <c r="AFA97" s="13">
        <v>1.84</v>
      </c>
      <c r="AFB97" s="13">
        <v>5.32</v>
      </c>
      <c r="AFC97" s="13">
        <v>9.32</v>
      </c>
      <c r="AFD97" s="13">
        <v>4.8</v>
      </c>
      <c r="AFE97">
        <v>2.94</v>
      </c>
      <c r="AFG97" s="11">
        <v>20</v>
      </c>
      <c r="AFH97" s="12" t="s">
        <v>41</v>
      </c>
      <c r="AFI97" s="11">
        <v>20</v>
      </c>
      <c r="AFJ97" s="13">
        <v>1.84</v>
      </c>
      <c r="AFK97" s="13">
        <v>5.32</v>
      </c>
      <c r="AFL97" s="13">
        <v>9.32</v>
      </c>
      <c r="AFM97" s="13">
        <v>4.8</v>
      </c>
      <c r="AFN97">
        <v>2.94</v>
      </c>
      <c r="AFP97" s="11">
        <v>20</v>
      </c>
      <c r="AFQ97" s="12" t="s">
        <v>41</v>
      </c>
      <c r="AFR97" s="11">
        <v>20</v>
      </c>
      <c r="AFS97" s="13">
        <v>1.84</v>
      </c>
      <c r="AFT97" s="13">
        <v>5.32</v>
      </c>
      <c r="AFU97" s="13">
        <v>9.32</v>
      </c>
      <c r="AFV97" s="13">
        <v>4.8</v>
      </c>
      <c r="AFW97">
        <v>2.94</v>
      </c>
      <c r="AFY97" s="11">
        <v>20</v>
      </c>
      <c r="AFZ97" s="12" t="s">
        <v>41</v>
      </c>
      <c r="AGA97" s="11">
        <v>20</v>
      </c>
      <c r="AGB97" s="13">
        <v>1.84</v>
      </c>
      <c r="AGC97" s="13">
        <v>5.32</v>
      </c>
      <c r="AGD97" s="13">
        <v>9.32</v>
      </c>
      <c r="AGE97" s="13">
        <v>4.8</v>
      </c>
      <c r="AGF97">
        <v>2.94</v>
      </c>
      <c r="AGH97" s="11">
        <v>20</v>
      </c>
      <c r="AGI97" s="12" t="s">
        <v>41</v>
      </c>
      <c r="AGJ97" s="11">
        <v>20</v>
      </c>
      <c r="AGK97" s="13">
        <v>1.84</v>
      </c>
      <c r="AGL97" s="13">
        <v>5.32</v>
      </c>
      <c r="AGM97" s="13">
        <v>9.32</v>
      </c>
      <c r="AGN97" s="13">
        <v>4.8</v>
      </c>
      <c r="AGO97">
        <v>2.94</v>
      </c>
      <c r="AGQ97" s="11">
        <v>20</v>
      </c>
      <c r="AGR97" s="12" t="s">
        <v>41</v>
      </c>
      <c r="AGS97" s="11">
        <v>20</v>
      </c>
      <c r="AGT97" s="13">
        <v>1.84</v>
      </c>
      <c r="AGU97" s="13">
        <v>5.32</v>
      </c>
      <c r="AGV97" s="13">
        <v>9.32</v>
      </c>
      <c r="AGW97" s="13">
        <v>4.8</v>
      </c>
      <c r="AGX97">
        <v>2.94</v>
      </c>
      <c r="AGZ97" s="11">
        <v>20</v>
      </c>
      <c r="AHA97" s="12" t="s">
        <v>41</v>
      </c>
      <c r="AHB97" s="11">
        <v>20</v>
      </c>
      <c r="AHC97" s="13">
        <v>1.84</v>
      </c>
      <c r="AHD97" s="13">
        <v>5.32</v>
      </c>
      <c r="AHE97" s="13">
        <v>9.32</v>
      </c>
      <c r="AHF97" s="13">
        <v>4.8</v>
      </c>
      <c r="AHG97">
        <v>2.94</v>
      </c>
      <c r="AHI97" s="11">
        <v>20</v>
      </c>
      <c r="AHJ97" s="12" t="s">
        <v>41</v>
      </c>
      <c r="AHK97" s="11">
        <v>20</v>
      </c>
      <c r="AHL97" s="13">
        <v>1.84</v>
      </c>
      <c r="AHM97" s="13">
        <v>5.32</v>
      </c>
      <c r="AHN97" s="13">
        <v>9.32</v>
      </c>
      <c r="AHO97" s="13">
        <v>4.8</v>
      </c>
      <c r="AHP97">
        <v>2.94</v>
      </c>
      <c r="AHR97" s="11">
        <v>20</v>
      </c>
      <c r="AHS97" s="12" t="s">
        <v>41</v>
      </c>
      <c r="AHT97" s="11">
        <v>20</v>
      </c>
      <c r="AHU97" s="13">
        <v>1.84</v>
      </c>
      <c r="AHV97" s="13">
        <v>5.32</v>
      </c>
      <c r="AHW97" s="13">
        <v>9.32</v>
      </c>
      <c r="AHX97" s="13">
        <v>4.8</v>
      </c>
      <c r="AHY97">
        <v>2.94</v>
      </c>
      <c r="AIA97" s="11">
        <v>20</v>
      </c>
      <c r="AIB97" s="12" t="s">
        <v>41</v>
      </c>
      <c r="AIC97" s="11">
        <v>20</v>
      </c>
      <c r="AID97" s="13">
        <v>1.84</v>
      </c>
      <c r="AIE97" s="13">
        <v>5.32</v>
      </c>
      <c r="AIF97" s="13">
        <v>9.32</v>
      </c>
      <c r="AIG97" s="13">
        <v>4.8</v>
      </c>
      <c r="AIH97">
        <v>2.94</v>
      </c>
      <c r="AIJ97" s="11">
        <v>20</v>
      </c>
      <c r="AIK97" s="12" t="s">
        <v>41</v>
      </c>
      <c r="AIL97" s="11">
        <v>20</v>
      </c>
      <c r="AIM97" s="13">
        <v>1.84</v>
      </c>
      <c r="AIN97" s="13">
        <v>5.32</v>
      </c>
      <c r="AIO97" s="13">
        <v>9.32</v>
      </c>
      <c r="AIP97" s="13">
        <v>4.8</v>
      </c>
      <c r="AIQ97">
        <v>2.94</v>
      </c>
      <c r="AIS97" s="11">
        <v>20</v>
      </c>
      <c r="AIT97" s="12" t="s">
        <v>41</v>
      </c>
      <c r="AIU97" s="11">
        <v>20</v>
      </c>
      <c r="AIV97" s="13">
        <v>1.84</v>
      </c>
      <c r="AIW97" s="13">
        <v>5.32</v>
      </c>
      <c r="AIX97" s="13">
        <v>9.32</v>
      </c>
      <c r="AIY97" s="13">
        <v>4.8</v>
      </c>
      <c r="AIZ97">
        <v>2.94</v>
      </c>
      <c r="AJB97" s="11">
        <v>20</v>
      </c>
      <c r="AJC97" s="12" t="s">
        <v>41</v>
      </c>
      <c r="AJD97" s="11">
        <v>20</v>
      </c>
      <c r="AJE97" s="13">
        <v>1.84</v>
      </c>
      <c r="AJF97" s="13">
        <v>5.32</v>
      </c>
      <c r="AJG97" s="13">
        <v>9.32</v>
      </c>
      <c r="AJH97" s="13">
        <v>4.8</v>
      </c>
      <c r="AJI97">
        <v>2.94</v>
      </c>
      <c r="AJK97" s="11">
        <v>20</v>
      </c>
      <c r="AJL97" s="12" t="s">
        <v>41</v>
      </c>
      <c r="AJM97" s="11">
        <v>20</v>
      </c>
      <c r="AJN97" s="13">
        <v>1.84</v>
      </c>
      <c r="AJO97" s="13">
        <v>5.32</v>
      </c>
      <c r="AJP97" s="13">
        <v>9.32</v>
      </c>
      <c r="AJQ97" s="13">
        <v>4.8</v>
      </c>
      <c r="AJR97">
        <v>2.94</v>
      </c>
      <c r="AJT97" s="11">
        <v>20</v>
      </c>
      <c r="AJU97" s="12" t="s">
        <v>41</v>
      </c>
      <c r="AJV97" s="11">
        <v>20</v>
      </c>
      <c r="AJW97" s="13">
        <v>1.84</v>
      </c>
      <c r="AJX97" s="13">
        <v>5.32</v>
      </c>
      <c r="AJY97" s="13">
        <v>9.32</v>
      </c>
      <c r="AJZ97" s="13">
        <v>4.8</v>
      </c>
      <c r="AKA97">
        <v>2.94</v>
      </c>
      <c r="AKC97" s="11">
        <v>20</v>
      </c>
      <c r="AKD97" s="12" t="s">
        <v>41</v>
      </c>
      <c r="AKE97" s="11">
        <v>20</v>
      </c>
      <c r="AKF97" s="13">
        <v>1.84</v>
      </c>
      <c r="AKG97" s="13">
        <v>5.32</v>
      </c>
      <c r="AKH97" s="13">
        <v>9.32</v>
      </c>
      <c r="AKI97" s="13">
        <v>4.8</v>
      </c>
      <c r="AKJ97">
        <v>2.94</v>
      </c>
      <c r="AKL97" s="11">
        <v>20</v>
      </c>
      <c r="AKM97" s="12" t="s">
        <v>41</v>
      </c>
      <c r="AKN97" s="11">
        <v>20</v>
      </c>
      <c r="AKO97" s="13">
        <v>1.84</v>
      </c>
      <c r="AKP97" s="13">
        <v>5.32</v>
      </c>
      <c r="AKQ97" s="13">
        <v>9.32</v>
      </c>
      <c r="AKR97" s="13">
        <v>4.8</v>
      </c>
      <c r="AKS97">
        <v>2.94</v>
      </c>
      <c r="AKU97" s="11">
        <v>20</v>
      </c>
      <c r="AKV97" s="12" t="s">
        <v>41</v>
      </c>
      <c r="AKW97" s="11">
        <v>20</v>
      </c>
      <c r="AKX97" s="13">
        <v>1.84</v>
      </c>
      <c r="AKY97" s="13">
        <v>5.32</v>
      </c>
      <c r="AKZ97" s="13">
        <v>9.32</v>
      </c>
      <c r="ALA97" s="13">
        <v>4.8</v>
      </c>
      <c r="ALB97">
        <v>2.94</v>
      </c>
      <c r="ALD97" s="11">
        <v>20</v>
      </c>
      <c r="ALE97" s="12" t="s">
        <v>41</v>
      </c>
      <c r="ALF97" s="11">
        <v>20</v>
      </c>
      <c r="ALG97" s="13">
        <v>1.84</v>
      </c>
      <c r="ALH97" s="13">
        <v>5.32</v>
      </c>
      <c r="ALI97" s="13">
        <v>9.32</v>
      </c>
      <c r="ALJ97" s="13">
        <v>4.8</v>
      </c>
      <c r="ALK97">
        <v>2.94</v>
      </c>
      <c r="ALM97" s="11">
        <v>20</v>
      </c>
      <c r="ALN97" s="12" t="s">
        <v>41</v>
      </c>
      <c r="ALO97" s="11">
        <v>20</v>
      </c>
      <c r="ALP97" s="13">
        <v>1.84</v>
      </c>
      <c r="ALQ97" s="13">
        <v>5.32</v>
      </c>
      <c r="ALR97" s="13">
        <v>9.32</v>
      </c>
      <c r="ALS97" s="13">
        <v>4.8</v>
      </c>
      <c r="ALT97">
        <v>2.94</v>
      </c>
      <c r="ALV97" s="11">
        <v>20</v>
      </c>
      <c r="ALW97" s="12" t="s">
        <v>41</v>
      </c>
      <c r="ALX97" s="11">
        <v>20</v>
      </c>
      <c r="ALY97" s="13">
        <v>1.84</v>
      </c>
      <c r="ALZ97" s="13">
        <v>5.32</v>
      </c>
      <c r="AMA97" s="13">
        <v>9.32</v>
      </c>
      <c r="AMB97" s="13">
        <v>4.8</v>
      </c>
      <c r="AMC97">
        <v>2.94</v>
      </c>
      <c r="AME97" s="11">
        <v>20</v>
      </c>
      <c r="AMF97" s="12" t="s">
        <v>41</v>
      </c>
      <c r="AMG97" s="11">
        <v>20</v>
      </c>
      <c r="AMH97" s="13">
        <v>1.84</v>
      </c>
      <c r="AMI97" s="13">
        <v>5.32</v>
      </c>
      <c r="AMJ97" s="13">
        <v>9.32</v>
      </c>
    </row>
    <row r="98" spans="1:1024" ht="15.75" customHeight="1">
      <c r="A98" s="4"/>
      <c r="L98" s="19"/>
    </row>
    <row r="99" spans="1:1024">
      <c r="A99" s="4"/>
    </row>
  </sheetData>
  <mergeCells count="77">
    <mergeCell ref="K22:M31"/>
    <mergeCell ref="C24:D24"/>
    <mergeCell ref="C25:D25"/>
    <mergeCell ref="C19:D19"/>
    <mergeCell ref="C20:D20"/>
    <mergeCell ref="C21:D21"/>
    <mergeCell ref="B22:D22"/>
    <mergeCell ref="C26:D26"/>
    <mergeCell ref="C27:D27"/>
    <mergeCell ref="C28:D28"/>
    <mergeCell ref="B30:D30"/>
    <mergeCell ref="B23:J23"/>
    <mergeCell ref="B31:J31"/>
    <mergeCell ref="C29:D29"/>
    <mergeCell ref="B14:H14"/>
    <mergeCell ref="C16:D16"/>
    <mergeCell ref="C17:D17"/>
    <mergeCell ref="C18:D18"/>
    <mergeCell ref="B15:J15"/>
    <mergeCell ref="C32:D32"/>
    <mergeCell ref="C33:D33"/>
    <mergeCell ref="C34:D34"/>
    <mergeCell ref="C35:D35"/>
    <mergeCell ref="C41:D41"/>
    <mergeCell ref="C40:D40"/>
    <mergeCell ref="C38:D38"/>
    <mergeCell ref="B36:D36"/>
    <mergeCell ref="B37:J37"/>
    <mergeCell ref="C39:D39"/>
    <mergeCell ref="C42:D42"/>
    <mergeCell ref="B43:D43"/>
    <mergeCell ref="C46:D46"/>
    <mergeCell ref="C48:D48"/>
    <mergeCell ref="C47:D47"/>
    <mergeCell ref="C45:D45"/>
    <mergeCell ref="B44:J44"/>
    <mergeCell ref="C49:D49"/>
    <mergeCell ref="B50:D50"/>
    <mergeCell ref="C53:D53"/>
    <mergeCell ref="B52:J52"/>
    <mergeCell ref="B51:J51"/>
    <mergeCell ref="C54:D54"/>
    <mergeCell ref="C55:D55"/>
    <mergeCell ref="C56:D56"/>
    <mergeCell ref="C57:D57"/>
    <mergeCell ref="B65:D65"/>
    <mergeCell ref="B60:J60"/>
    <mergeCell ref="C68:D68"/>
    <mergeCell ref="C69:D69"/>
    <mergeCell ref="C58:D58"/>
    <mergeCell ref="B59:D59"/>
    <mergeCell ref="C61:D61"/>
    <mergeCell ref="C62:D62"/>
    <mergeCell ref="C63:D63"/>
    <mergeCell ref="B66:J66"/>
    <mergeCell ref="C67:D67"/>
    <mergeCell ref="B73:D73"/>
    <mergeCell ref="C75:D75"/>
    <mergeCell ref="C76:D76"/>
    <mergeCell ref="C77:D77"/>
    <mergeCell ref="B74:J74"/>
    <mergeCell ref="C70:D70"/>
    <mergeCell ref="C71:D71"/>
    <mergeCell ref="C72:D72"/>
    <mergeCell ref="C64:D64"/>
    <mergeCell ref="B89:D89"/>
    <mergeCell ref="C83:D83"/>
    <mergeCell ref="C84:D84"/>
    <mergeCell ref="C85:D85"/>
    <mergeCell ref="C87:D87"/>
    <mergeCell ref="C86:D86"/>
    <mergeCell ref="C78:D78"/>
    <mergeCell ref="C79:D79"/>
    <mergeCell ref="C80:D80"/>
    <mergeCell ref="B81:D81"/>
    <mergeCell ref="C88:D88"/>
    <mergeCell ref="B82:J82"/>
  </mergeCells>
  <pageMargins left="0" right="0" top="0.39370078740157483" bottom="0.39370078740157483" header="0" footer="0"/>
  <pageSetup paperSize="9" scale="85" firstPageNumber="0" orientation="portrait" r:id="rId1"/>
  <headerFooter>
    <oddHeader>&amp;C&amp;A</oddHeader>
    <oddFooter>&amp;CСтраница &amp;P</oddFooter>
  </headerFooter>
  <rowBreaks count="1" manualBreakCount="1">
    <brk id="9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ElectroTorg</dc:creator>
  <dc:description/>
  <cp:lastModifiedBy>Cafe</cp:lastModifiedBy>
  <cp:revision>222</cp:revision>
  <cp:lastPrinted>2022-04-25T06:43:28Z</cp:lastPrinted>
  <dcterms:created xsi:type="dcterms:W3CDTF">2021-04-22T13:46:38Z</dcterms:created>
  <dcterms:modified xsi:type="dcterms:W3CDTF">2022-05-05T13:08:14Z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