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МЕНЮ ПЕРЕРАСЧЕТ\"/>
    </mc:Choice>
  </mc:AlternateContent>
  <bookViews>
    <workbookView xWindow="0" yWindow="0" windowWidth="16380" windowHeight="8190" tabRatio="991"/>
  </bookViews>
  <sheets>
    <sheet name="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1" l="1"/>
  <c r="G22" i="1"/>
  <c r="J74" i="1"/>
  <c r="J36" i="1" l="1"/>
  <c r="J22" i="1" l="1"/>
  <c r="E22" i="1"/>
  <c r="I90" i="1"/>
  <c r="H90" i="1"/>
  <c r="G90" i="1"/>
  <c r="F90" i="1"/>
  <c r="E90" i="1"/>
  <c r="I82" i="1"/>
  <c r="H82" i="1"/>
  <c r="G82" i="1"/>
  <c r="F82" i="1"/>
  <c r="I74" i="1"/>
  <c r="H74" i="1"/>
  <c r="G74" i="1"/>
  <c r="F74" i="1"/>
  <c r="E74" i="1"/>
  <c r="I67" i="1"/>
  <c r="H67" i="1"/>
  <c r="G67" i="1"/>
  <c r="F67" i="1"/>
  <c r="E67" i="1"/>
  <c r="I61" i="1"/>
  <c r="H61" i="1"/>
  <c r="G61" i="1"/>
  <c r="F61" i="1"/>
  <c r="E61" i="1"/>
  <c r="I48" i="1"/>
  <c r="H48" i="1"/>
  <c r="G48" i="1"/>
  <c r="F48" i="1"/>
  <c r="I43" i="1"/>
  <c r="H43" i="1"/>
  <c r="G43" i="1"/>
  <c r="F43" i="1"/>
  <c r="I36" i="1"/>
  <c r="H36" i="1"/>
  <c r="G36" i="1"/>
  <c r="F36" i="1"/>
  <c r="I30" i="1"/>
  <c r="G30" i="1"/>
  <c r="F30" i="1"/>
  <c r="H30" i="1"/>
  <c r="I22" i="1"/>
  <c r="F22" i="1"/>
  <c r="J90" i="1" l="1"/>
  <c r="J82" i="1"/>
  <c r="E82" i="1"/>
  <c r="J67" i="1"/>
  <c r="J61" i="1"/>
  <c r="J48" i="1"/>
  <c r="E48" i="1"/>
  <c r="J43" i="1"/>
  <c r="E43" i="1"/>
  <c r="E36" i="1"/>
  <c r="J30" i="1"/>
  <c r="E30" i="1"/>
</calcChain>
</file>

<file path=xl/sharedStrings.xml><?xml version="1.0" encoding="utf-8"?>
<sst xmlns="http://schemas.openxmlformats.org/spreadsheetml/2006/main" count="202" uniqueCount="56">
  <si>
    <t>УТВЕРЖДАЮ:</t>
  </si>
  <si>
    <t>Генеральный директор</t>
  </si>
  <si>
    <t>МУП по ОШСП города Ростова-на-Дону</t>
  </si>
  <si>
    <t>Круглова Г.В.</t>
  </si>
  <si>
    <t>Примерное двухнедельное региональное меню комплексных завтраков</t>
  </si>
  <si>
    <t>№ рец.</t>
  </si>
  <si>
    <t>Наименование блюда</t>
  </si>
  <si>
    <t>выход г.</t>
  </si>
  <si>
    <t>Б гр.</t>
  </si>
  <si>
    <t>Ж гр.</t>
  </si>
  <si>
    <t>У гр.</t>
  </si>
  <si>
    <t>1-я неделя</t>
  </si>
  <si>
    <t>1-й день</t>
  </si>
  <si>
    <t>Сыр твёрдый</t>
  </si>
  <si>
    <t>Масло сливочное</t>
  </si>
  <si>
    <t>Хлеб пшеничный</t>
  </si>
  <si>
    <t>фрукт</t>
  </si>
  <si>
    <t>Итого:</t>
  </si>
  <si>
    <t>2-й день</t>
  </si>
  <si>
    <t>Зеленый горошек</t>
  </si>
  <si>
    <t>Омлет</t>
  </si>
  <si>
    <t>Чай с сахаром</t>
  </si>
  <si>
    <t>Булочка алтайская</t>
  </si>
  <si>
    <t xml:space="preserve">Яблоко </t>
  </si>
  <si>
    <t>3-й день</t>
  </si>
  <si>
    <t xml:space="preserve"> </t>
  </si>
  <si>
    <t>Мармелад</t>
  </si>
  <si>
    <t>4-й день</t>
  </si>
  <si>
    <t>Яблоко</t>
  </si>
  <si>
    <t>5-й день</t>
  </si>
  <si>
    <t>Мясо духовое 54/125</t>
  </si>
  <si>
    <t>2-я неделя</t>
  </si>
  <si>
    <t xml:space="preserve"> Морковь  припущенная</t>
  </si>
  <si>
    <t>Биточки  рыбные</t>
  </si>
  <si>
    <t>Рис отварной</t>
  </si>
  <si>
    <t>222/336</t>
  </si>
  <si>
    <t>Котлета рубленая из птицы</t>
  </si>
  <si>
    <t>Каша пшеничная</t>
  </si>
  <si>
    <t xml:space="preserve">Чай с сахаром </t>
  </si>
  <si>
    <t>279/330</t>
  </si>
  <si>
    <t>Фрикадельки куриные с соусом 90/20</t>
  </si>
  <si>
    <t>Макароны отварные</t>
  </si>
  <si>
    <t>Каша молочная «Дружба» 180/10</t>
  </si>
  <si>
    <t>Какао с молоком сгущен</t>
  </si>
  <si>
    <t>Пряник   палочки считалочки</t>
  </si>
  <si>
    <t>Огурец  свежий</t>
  </si>
  <si>
    <t>Суп молочный с макарон. издел</t>
  </si>
  <si>
    <t>Какао с молоком сгущенным</t>
  </si>
  <si>
    <t>Энер.             Цен.</t>
  </si>
  <si>
    <t>Котлеты московская</t>
  </si>
  <si>
    <t xml:space="preserve">Масло сливочное </t>
  </si>
  <si>
    <t>Запеканка творожная со сгущен. молоком , 100/20</t>
  </si>
  <si>
    <t xml:space="preserve">Икра морковная </t>
  </si>
  <si>
    <t xml:space="preserve">Вермишель отварная </t>
  </si>
  <si>
    <t>Пудинг из творога  с молочным соусом 100/10</t>
  </si>
  <si>
    <t>для обучающихся 1-4 классов ( с 7 до 11 лет) +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</si>
</sst>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rgb="FF000000"/>
      <name val="Arial1"/>
      <charset val="204"/>
    </font>
    <font>
      <sz val="12"/>
      <color rgb="FF000000"/>
      <name val="Arial"/>
      <family val="2"/>
      <charset val="204"/>
    </font>
    <font>
      <sz val="11"/>
      <color rgb="FFFF0000"/>
      <name val="Arial1"/>
      <charset val="204"/>
    </font>
    <font>
      <b/>
      <sz val="11"/>
      <color rgb="FF000000"/>
      <name val="Arial1"/>
      <charset val="204"/>
    </font>
    <font>
      <b/>
      <sz val="12"/>
      <color rgb="FF000000"/>
      <name val="Arial"/>
      <family val="2"/>
      <charset val="204"/>
    </font>
    <font>
      <sz val="11"/>
      <color rgb="FF70AD47"/>
      <name val="Arial1"/>
      <charset val="204"/>
    </font>
    <font>
      <sz val="11"/>
      <name val="Arial1"/>
      <charset val="204"/>
    </font>
    <font>
      <i/>
      <sz val="12"/>
      <color rgb="FF000000"/>
      <name val="Arial"/>
      <family val="2"/>
      <charset val="204"/>
    </font>
    <font>
      <sz val="10.5"/>
      <color rgb="FF000000"/>
      <name val="Arial"/>
      <family val="2"/>
      <charset val="204"/>
    </font>
    <font>
      <sz val="12"/>
      <color rgb="FF000000"/>
      <name val="Arial Cyr"/>
      <family val="2"/>
      <charset val="204"/>
    </font>
    <font>
      <b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1"/>
      <charset val="204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/>
    <xf numFmtId="0" fontId="1" fillId="2" borderId="2" xfId="0" applyFont="1" applyFill="1" applyBorder="1"/>
    <xf numFmtId="0" fontId="0" fillId="2" borderId="3" xfId="0" applyFill="1" applyBorder="1"/>
    <xf numFmtId="0" fontId="4" fillId="3" borderId="2" xfId="0" applyFont="1" applyFill="1" applyBorder="1" applyAlignment="1">
      <alignment horizontal="center"/>
    </xf>
    <xf numFmtId="0" fontId="0" fillId="3" borderId="3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ont="1" applyFill="1" applyBorder="1"/>
    <xf numFmtId="0" fontId="1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4" fillId="3" borderId="2" xfId="0" applyFont="1" applyFill="1" applyBorder="1" applyAlignment="1">
      <alignment horizontal="center" vertical="center" wrapText="1"/>
    </xf>
    <xf numFmtId="2" fontId="0" fillId="3" borderId="3" xfId="0" applyNumberFormat="1" applyFont="1" applyFill="1" applyBorder="1"/>
    <xf numFmtId="2" fontId="0" fillId="3" borderId="3" xfId="0" applyNumberFormat="1" applyFill="1" applyBorder="1"/>
    <xf numFmtId="2" fontId="1" fillId="3" borderId="2" xfId="0" applyNumberFormat="1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7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/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" fillId="3" borderId="0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1" fillId="3" borderId="0" xfId="0" applyFont="1" applyFill="1" applyBorder="1" applyAlignment="1">
      <alignment vertical="center" wrapText="1"/>
    </xf>
    <xf numFmtId="0" fontId="13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12" fillId="3" borderId="0" xfId="0" applyFont="1" applyFill="1" applyBorder="1" applyAlignment="1">
      <alignment horizontal="right"/>
    </xf>
    <xf numFmtId="0" fontId="12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right"/>
    </xf>
    <xf numFmtId="0" fontId="2" fillId="2" borderId="0" xfId="0" applyFont="1" applyFill="1" applyAlignment="1"/>
    <xf numFmtId="0" fontId="14" fillId="3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96"/>
  <sheetViews>
    <sheetView tabSelected="1" topLeftCell="B76" workbookViewId="0">
      <selection activeCell="J61" sqref="J61"/>
    </sheetView>
  </sheetViews>
  <sheetFormatPr defaultRowHeight="14.25"/>
  <cols>
    <col min="1" max="1" width="7.375"/>
    <col min="2" max="2" width="8.25"/>
    <col min="3" max="3" width="24.5"/>
    <col min="4" max="4" width="8.5" customWidth="1"/>
    <col min="5" max="7" width="7.75"/>
    <col min="8" max="8" width="8.375" bestFit="1" customWidth="1"/>
    <col min="9" max="9" width="9.875"/>
    <col min="10" max="1025" width="7.75"/>
  </cols>
  <sheetData>
    <row r="2" spans="1:10" ht="15">
      <c r="E2" s="1"/>
      <c r="F2" s="1" t="s">
        <v>0</v>
      </c>
      <c r="G2" s="2"/>
      <c r="H2" s="2"/>
      <c r="I2" s="2"/>
    </row>
    <row r="3" spans="1:10" ht="15">
      <c r="E3" s="1"/>
      <c r="F3" s="1" t="s">
        <v>1</v>
      </c>
      <c r="G3" s="1"/>
      <c r="H3" s="1"/>
      <c r="I3" s="1"/>
    </row>
    <row r="4" spans="1:10" ht="15">
      <c r="E4" s="1"/>
      <c r="F4" s="1" t="s">
        <v>2</v>
      </c>
      <c r="G4" s="2"/>
      <c r="H4" s="2"/>
      <c r="I4" s="2"/>
    </row>
    <row r="5" spans="1:10" ht="15">
      <c r="E5" s="2"/>
      <c r="F5" s="3"/>
      <c r="G5" s="3"/>
      <c r="H5" s="2" t="s">
        <v>3</v>
      </c>
      <c r="I5" s="2"/>
    </row>
    <row r="6" spans="1:10" ht="15">
      <c r="E6" s="2"/>
      <c r="F6" s="2"/>
      <c r="G6" s="2"/>
      <c r="H6" s="2"/>
      <c r="I6" s="2"/>
    </row>
    <row r="7" spans="1:10">
      <c r="A7" s="4"/>
      <c r="B7" s="4"/>
      <c r="C7" s="4"/>
      <c r="D7" s="4"/>
      <c r="E7" s="4"/>
      <c r="F7" s="4"/>
      <c r="G7" s="4"/>
      <c r="H7" s="4"/>
    </row>
    <row r="8" spans="1:10" ht="15">
      <c r="A8" s="4"/>
      <c r="B8" s="5"/>
      <c r="C8" s="5" t="s">
        <v>4</v>
      </c>
      <c r="D8" s="5"/>
      <c r="E8" s="5"/>
    </row>
    <row r="9" spans="1:10" ht="15">
      <c r="A9" s="4"/>
      <c r="B9" s="5"/>
      <c r="C9" s="5" t="s">
        <v>55</v>
      </c>
      <c r="D9" s="5"/>
      <c r="E9" s="5"/>
    </row>
    <row r="10" spans="1:10" ht="15">
      <c r="A10" s="4"/>
      <c r="B10" s="5"/>
      <c r="C10" s="5"/>
      <c r="D10" s="5"/>
      <c r="E10" s="5"/>
    </row>
    <row r="11" spans="1:10" ht="15">
      <c r="A11" s="4"/>
      <c r="B11" s="5"/>
      <c r="C11" s="5"/>
      <c r="D11" s="5"/>
      <c r="E11" s="5"/>
    </row>
    <row r="12" spans="1:10">
      <c r="A12" s="4"/>
    </row>
    <row r="13" spans="1:10" ht="15">
      <c r="A13" s="4"/>
      <c r="B13" s="14" t="s">
        <v>5</v>
      </c>
      <c r="C13" s="14" t="s">
        <v>6</v>
      </c>
      <c r="D13" s="14"/>
      <c r="E13" s="14" t="s">
        <v>7</v>
      </c>
      <c r="F13" s="14" t="s">
        <v>8</v>
      </c>
      <c r="G13" s="14" t="s">
        <v>9</v>
      </c>
      <c r="H13" s="14" t="s">
        <v>10</v>
      </c>
      <c r="I13" s="14" t="s">
        <v>48</v>
      </c>
      <c r="J13" s="15"/>
    </row>
    <row r="14" spans="1:10" ht="15.75">
      <c r="A14" s="4"/>
      <c r="B14" s="83" t="s">
        <v>11</v>
      </c>
      <c r="C14" s="83"/>
      <c r="D14" s="83"/>
      <c r="E14" s="83"/>
      <c r="F14" s="83"/>
      <c r="G14" s="83"/>
      <c r="H14" s="83"/>
      <c r="I14" s="16"/>
      <c r="J14" s="17"/>
    </row>
    <row r="15" spans="1:10" ht="15.75">
      <c r="A15" s="4"/>
      <c r="B15" s="83" t="s">
        <v>12</v>
      </c>
      <c r="C15" s="83"/>
      <c r="D15" s="83"/>
      <c r="E15" s="83"/>
      <c r="F15" s="83"/>
      <c r="G15" s="83"/>
      <c r="H15" s="83"/>
      <c r="I15" s="16"/>
      <c r="J15" s="17"/>
    </row>
    <row r="16" spans="1:10" ht="15" customHeight="1">
      <c r="A16" s="4"/>
      <c r="B16" s="18">
        <v>15</v>
      </c>
      <c r="C16" s="80" t="s">
        <v>13</v>
      </c>
      <c r="D16" s="80"/>
      <c r="E16" s="58">
        <v>15</v>
      </c>
      <c r="F16" s="18">
        <v>4</v>
      </c>
      <c r="G16" s="18">
        <v>3.9</v>
      </c>
      <c r="H16" s="18">
        <v>0</v>
      </c>
      <c r="I16" s="18">
        <v>54</v>
      </c>
      <c r="J16" s="17">
        <v>17.11</v>
      </c>
    </row>
    <row r="17" spans="1:10" ht="15" customHeight="1">
      <c r="A17" s="4"/>
      <c r="B17" s="18">
        <v>14</v>
      </c>
      <c r="C17" s="80" t="s">
        <v>14</v>
      </c>
      <c r="D17" s="80"/>
      <c r="E17" s="58">
        <v>10</v>
      </c>
      <c r="F17" s="18">
        <v>0.08</v>
      </c>
      <c r="G17" s="18">
        <v>6.25</v>
      </c>
      <c r="H17" s="18">
        <v>0.13</v>
      </c>
      <c r="I17" s="18">
        <v>66.09</v>
      </c>
      <c r="J17" s="17">
        <v>12.75</v>
      </c>
    </row>
    <row r="18" spans="1:10" ht="15" customHeight="1">
      <c r="A18" s="4"/>
      <c r="B18" s="18">
        <v>120</v>
      </c>
      <c r="C18" s="80" t="s">
        <v>46</v>
      </c>
      <c r="D18" s="80"/>
      <c r="E18" s="58">
        <v>200</v>
      </c>
      <c r="F18" s="18">
        <v>4.38</v>
      </c>
      <c r="G18" s="18">
        <v>3.8</v>
      </c>
      <c r="H18" s="18">
        <v>14.36</v>
      </c>
      <c r="I18" s="18">
        <v>120</v>
      </c>
      <c r="J18" s="17">
        <v>16.260000000000002</v>
      </c>
    </row>
    <row r="19" spans="1:10" s="6" customFormat="1" ht="15" customHeight="1">
      <c r="B19" s="18">
        <v>382</v>
      </c>
      <c r="C19" s="80" t="s">
        <v>47</v>
      </c>
      <c r="D19" s="80"/>
      <c r="E19" s="58">
        <v>200</v>
      </c>
      <c r="F19" s="18">
        <v>5.13</v>
      </c>
      <c r="G19" s="18">
        <v>4.32</v>
      </c>
      <c r="H19" s="18">
        <v>18.73</v>
      </c>
      <c r="I19" s="18">
        <v>135.69999999999999</v>
      </c>
      <c r="J19" s="19">
        <v>13.43</v>
      </c>
    </row>
    <row r="20" spans="1:10" ht="15" customHeight="1">
      <c r="A20" s="4"/>
      <c r="B20" s="18"/>
      <c r="C20" s="80" t="s">
        <v>15</v>
      </c>
      <c r="D20" s="80"/>
      <c r="E20" s="58">
        <v>32</v>
      </c>
      <c r="F20" s="18">
        <v>3.08</v>
      </c>
      <c r="G20" s="18">
        <v>1.1200000000000001</v>
      </c>
      <c r="H20" s="18">
        <v>20.56</v>
      </c>
      <c r="I20" s="18">
        <v>102.16</v>
      </c>
      <c r="J20" s="17">
        <v>1.9</v>
      </c>
    </row>
    <row r="21" spans="1:10" ht="15">
      <c r="A21" s="4"/>
      <c r="B21" s="18" t="s">
        <v>16</v>
      </c>
      <c r="C21" s="80" t="s">
        <v>23</v>
      </c>
      <c r="D21" s="80"/>
      <c r="E21" s="58">
        <v>80</v>
      </c>
      <c r="F21" s="18">
        <v>0.4</v>
      </c>
      <c r="G21" s="18">
        <v>0.02</v>
      </c>
      <c r="H21" s="18">
        <v>9.1999999999999993</v>
      </c>
      <c r="I21" s="18">
        <v>37.6</v>
      </c>
      <c r="J21" s="17">
        <v>15</v>
      </c>
    </row>
    <row r="22" spans="1:10" ht="15" customHeight="1">
      <c r="A22" s="4"/>
      <c r="B22" s="81" t="s">
        <v>17</v>
      </c>
      <c r="C22" s="81"/>
      <c r="D22" s="81"/>
      <c r="E22" s="18">
        <f t="shared" ref="E22:J22" si="0">SUM(E16:E21)</f>
        <v>537</v>
      </c>
      <c r="F22" s="18">
        <f t="shared" si="0"/>
        <v>17.07</v>
      </c>
      <c r="G22" s="18">
        <f t="shared" si="0"/>
        <v>19.41</v>
      </c>
      <c r="H22" s="18">
        <f t="shared" si="0"/>
        <v>62.980000000000004</v>
      </c>
      <c r="I22" s="18">
        <f t="shared" si="0"/>
        <v>515.54999999999995</v>
      </c>
      <c r="J22" s="39">
        <f t="shared" si="0"/>
        <v>76.45</v>
      </c>
    </row>
    <row r="23" spans="1:10" ht="15.75" customHeight="1">
      <c r="A23" s="4"/>
      <c r="B23" s="22"/>
      <c r="C23" s="82" t="s">
        <v>18</v>
      </c>
      <c r="D23" s="82"/>
      <c r="E23" s="18"/>
      <c r="F23" s="18"/>
      <c r="G23" s="18"/>
      <c r="H23" s="18"/>
      <c r="I23" s="18"/>
      <c r="J23" s="17"/>
    </row>
    <row r="24" spans="1:10" ht="15.75" customHeight="1">
      <c r="A24" s="4"/>
      <c r="B24" s="18"/>
      <c r="C24" s="80" t="s">
        <v>19</v>
      </c>
      <c r="D24" s="80"/>
      <c r="E24" s="58">
        <v>10</v>
      </c>
      <c r="F24" s="18">
        <v>4.3</v>
      </c>
      <c r="G24" s="18">
        <v>3</v>
      </c>
      <c r="H24" s="18">
        <v>0</v>
      </c>
      <c r="I24" s="18">
        <v>4</v>
      </c>
      <c r="J24" s="39">
        <v>3.94</v>
      </c>
    </row>
    <row r="25" spans="1:10" ht="15" customHeight="1">
      <c r="A25" s="4"/>
      <c r="B25" s="18">
        <v>210</v>
      </c>
      <c r="C25" s="80" t="s">
        <v>20</v>
      </c>
      <c r="D25" s="80"/>
      <c r="E25" s="58">
        <v>150</v>
      </c>
      <c r="F25" s="18">
        <v>13.93</v>
      </c>
      <c r="G25" s="18">
        <v>24.827000000000002</v>
      </c>
      <c r="H25" s="18">
        <v>0.72</v>
      </c>
      <c r="I25" s="18">
        <v>289.64999999999998</v>
      </c>
      <c r="J25" s="17">
        <v>52.36</v>
      </c>
    </row>
    <row r="26" spans="1:10" ht="15" customHeight="1">
      <c r="A26" s="4"/>
      <c r="B26" s="18">
        <v>377</v>
      </c>
      <c r="C26" s="80" t="s">
        <v>21</v>
      </c>
      <c r="D26" s="80"/>
      <c r="E26" s="58">
        <v>210</v>
      </c>
      <c r="F26" s="18">
        <v>0.13</v>
      </c>
      <c r="G26" s="18">
        <v>0.2</v>
      </c>
      <c r="H26" s="18">
        <v>15.2</v>
      </c>
      <c r="I26" s="18">
        <v>62</v>
      </c>
      <c r="J26" s="23">
        <v>2.36</v>
      </c>
    </row>
    <row r="27" spans="1:10" s="6" customFormat="1" ht="15" customHeight="1">
      <c r="B27" s="18">
        <v>432</v>
      </c>
      <c r="C27" s="80" t="s">
        <v>22</v>
      </c>
      <c r="D27" s="80"/>
      <c r="E27" s="58">
        <v>40</v>
      </c>
      <c r="F27" s="18">
        <v>3.59</v>
      </c>
      <c r="G27" s="18">
        <v>2.5299999999999998</v>
      </c>
      <c r="H27" s="18">
        <v>21.81</v>
      </c>
      <c r="I27" s="18">
        <v>126.63</v>
      </c>
      <c r="J27" s="17">
        <v>5.28</v>
      </c>
    </row>
    <row r="28" spans="1:10" ht="15" customHeight="1">
      <c r="A28" s="4"/>
      <c r="B28" s="18"/>
      <c r="C28" s="80" t="s">
        <v>23</v>
      </c>
      <c r="D28" s="80"/>
      <c r="E28" s="58">
        <v>60</v>
      </c>
      <c r="F28" s="18">
        <v>0.4</v>
      </c>
      <c r="G28" s="18">
        <v>0.02</v>
      </c>
      <c r="H28" s="18">
        <v>9.1999999999999993</v>
      </c>
      <c r="I28" s="18">
        <v>28.2</v>
      </c>
      <c r="J28" s="24">
        <v>11.26</v>
      </c>
    </row>
    <row r="29" spans="1:10" ht="15" customHeight="1">
      <c r="A29" s="4"/>
      <c r="B29" s="18"/>
      <c r="C29" s="20" t="s">
        <v>15</v>
      </c>
      <c r="D29" s="21"/>
      <c r="E29" s="58">
        <v>21</v>
      </c>
      <c r="F29" s="18">
        <v>1.32</v>
      </c>
      <c r="G29" s="18">
        <v>0.24</v>
      </c>
      <c r="H29" s="18">
        <v>7.93</v>
      </c>
      <c r="I29" s="18">
        <v>39.6</v>
      </c>
      <c r="J29" s="24">
        <v>1.25</v>
      </c>
    </row>
    <row r="30" spans="1:10" ht="15.75">
      <c r="A30" s="4"/>
      <c r="B30" s="81" t="s">
        <v>17</v>
      </c>
      <c r="C30" s="81"/>
      <c r="D30" s="81"/>
      <c r="E30" s="18">
        <f t="shared" ref="E30:J30" si="1">SUM(E24:E29)</f>
        <v>491</v>
      </c>
      <c r="F30" s="18">
        <f t="shared" si="1"/>
        <v>23.669999999999998</v>
      </c>
      <c r="G30" s="18">
        <f t="shared" si="1"/>
        <v>30.817</v>
      </c>
      <c r="H30" s="18">
        <f t="shared" si="1"/>
        <v>54.859999999999992</v>
      </c>
      <c r="I30" s="18">
        <f t="shared" si="1"/>
        <v>550.07999999999993</v>
      </c>
      <c r="J30" s="17">
        <f t="shared" si="1"/>
        <v>76.45</v>
      </c>
    </row>
    <row r="31" spans="1:10" ht="15.75" customHeight="1">
      <c r="A31" s="4"/>
      <c r="B31" s="22"/>
      <c r="C31" s="82" t="s">
        <v>24</v>
      </c>
      <c r="D31" s="82"/>
      <c r="E31" s="18"/>
      <c r="F31" s="18"/>
      <c r="G31" s="18"/>
      <c r="H31" s="18"/>
      <c r="I31" s="18"/>
      <c r="J31" s="17"/>
    </row>
    <row r="32" spans="1:10" ht="15.75" customHeight="1">
      <c r="A32" s="4"/>
      <c r="B32" s="18">
        <v>270</v>
      </c>
      <c r="C32" s="80" t="s">
        <v>49</v>
      </c>
      <c r="D32" s="80"/>
      <c r="E32" s="58">
        <v>90</v>
      </c>
      <c r="F32" s="18">
        <v>7.49</v>
      </c>
      <c r="G32" s="18">
        <v>11.49</v>
      </c>
      <c r="H32" s="18">
        <v>5.24</v>
      </c>
      <c r="I32" s="18">
        <v>127</v>
      </c>
      <c r="J32" s="17">
        <v>60.6</v>
      </c>
    </row>
    <row r="33" spans="1:16" s="7" customFormat="1" ht="15" customHeight="1">
      <c r="B33" s="18">
        <v>309</v>
      </c>
      <c r="C33" s="80" t="s">
        <v>53</v>
      </c>
      <c r="D33" s="80"/>
      <c r="E33" s="58">
        <v>120</v>
      </c>
      <c r="F33" s="18">
        <v>4.18</v>
      </c>
      <c r="G33" s="18">
        <v>4.5199999999999996</v>
      </c>
      <c r="H33" s="18">
        <v>23.94</v>
      </c>
      <c r="I33" s="18">
        <v>157.5</v>
      </c>
      <c r="J33" s="17">
        <v>10.91</v>
      </c>
      <c r="L33" s="42"/>
    </row>
    <row r="34" spans="1:16" ht="30.75" customHeight="1">
      <c r="A34" s="4"/>
      <c r="B34" s="18">
        <v>377</v>
      </c>
      <c r="C34" s="80" t="s">
        <v>21</v>
      </c>
      <c r="D34" s="80"/>
      <c r="E34" s="58">
        <v>210</v>
      </c>
      <c r="F34" s="18">
        <v>0.13</v>
      </c>
      <c r="G34" s="18">
        <v>0.02</v>
      </c>
      <c r="H34" s="18">
        <v>15.2</v>
      </c>
      <c r="I34" s="18">
        <v>62</v>
      </c>
      <c r="J34" s="19">
        <v>2.36</v>
      </c>
      <c r="L34" s="43"/>
    </row>
    <row r="35" spans="1:16" ht="15" customHeight="1">
      <c r="A35" s="4"/>
      <c r="B35" s="18"/>
      <c r="C35" s="80" t="s">
        <v>15</v>
      </c>
      <c r="D35" s="80"/>
      <c r="E35" s="58">
        <v>44</v>
      </c>
      <c r="F35" s="18">
        <v>3.2</v>
      </c>
      <c r="G35" s="18">
        <v>0.79</v>
      </c>
      <c r="H35" s="18">
        <v>29.68</v>
      </c>
      <c r="I35" s="18">
        <v>104</v>
      </c>
      <c r="J35" s="17">
        <v>2.58</v>
      </c>
      <c r="L35" s="43"/>
      <c r="P35" s="8" t="s">
        <v>25</v>
      </c>
    </row>
    <row r="36" spans="1:16" s="6" customFormat="1" ht="15" customHeight="1">
      <c r="B36" s="61" t="s">
        <v>17</v>
      </c>
      <c r="C36" s="62"/>
      <c r="D36" s="63"/>
      <c r="E36" s="58">
        <f t="shared" ref="E36:J36" si="2">SUM(E32:E35)</f>
        <v>464</v>
      </c>
      <c r="F36" s="18">
        <f t="shared" si="2"/>
        <v>15</v>
      </c>
      <c r="G36" s="18">
        <f t="shared" si="2"/>
        <v>16.819999999999997</v>
      </c>
      <c r="H36" s="18">
        <f t="shared" si="2"/>
        <v>74.06</v>
      </c>
      <c r="I36" s="18">
        <f t="shared" si="2"/>
        <v>450.5</v>
      </c>
      <c r="J36" s="17">
        <f t="shared" si="2"/>
        <v>76.45</v>
      </c>
      <c r="L36" s="44"/>
    </row>
    <row r="37" spans="1:16" ht="15" customHeight="1">
      <c r="A37" s="4"/>
      <c r="B37" s="77" t="s">
        <v>27</v>
      </c>
      <c r="C37" s="78"/>
      <c r="D37" s="78"/>
      <c r="E37" s="78"/>
      <c r="F37" s="78"/>
      <c r="G37" s="78"/>
      <c r="H37" s="79"/>
      <c r="I37" s="16"/>
      <c r="J37" s="17"/>
      <c r="K37" s="41"/>
      <c r="L37" s="43"/>
    </row>
    <row r="38" spans="1:16" ht="15">
      <c r="A38" s="4"/>
      <c r="B38" s="18">
        <v>224</v>
      </c>
      <c r="C38" s="66" t="s">
        <v>51</v>
      </c>
      <c r="D38" s="67"/>
      <c r="E38" s="58">
        <v>120</v>
      </c>
      <c r="F38" s="25">
        <v>11.16</v>
      </c>
      <c r="G38" s="25">
        <v>13.13</v>
      </c>
      <c r="H38" s="25">
        <v>44.01</v>
      </c>
      <c r="I38" s="25">
        <v>298.5</v>
      </c>
      <c r="J38" s="17">
        <v>50.35</v>
      </c>
      <c r="L38" s="43"/>
    </row>
    <row r="39" spans="1:16" ht="15.75" customHeight="1">
      <c r="A39" s="4"/>
      <c r="B39" s="18"/>
      <c r="C39" s="38" t="s">
        <v>26</v>
      </c>
      <c r="D39" s="21"/>
      <c r="E39" s="58">
        <v>15</v>
      </c>
      <c r="F39" s="18">
        <v>0.02</v>
      </c>
      <c r="G39" s="18">
        <v>0</v>
      </c>
      <c r="H39" s="18">
        <v>7.94</v>
      </c>
      <c r="I39" s="18">
        <v>48.15</v>
      </c>
      <c r="J39" s="17">
        <v>3.85</v>
      </c>
      <c r="K39" s="9"/>
      <c r="L39" s="43"/>
    </row>
    <row r="40" spans="1:16" ht="15">
      <c r="A40" s="4"/>
      <c r="B40" s="18"/>
      <c r="C40" s="66" t="s">
        <v>15</v>
      </c>
      <c r="D40" s="67"/>
      <c r="E40" s="58">
        <v>38</v>
      </c>
      <c r="F40" s="18">
        <v>3.2</v>
      </c>
      <c r="G40" s="18">
        <v>7.93</v>
      </c>
      <c r="H40" s="18">
        <v>29.68</v>
      </c>
      <c r="I40" s="18">
        <v>104</v>
      </c>
      <c r="J40" s="17">
        <v>2.0699999999999998</v>
      </c>
    </row>
    <row r="41" spans="1:16" ht="27.75" customHeight="1">
      <c r="A41" s="4"/>
      <c r="B41" s="18">
        <v>376</v>
      </c>
      <c r="C41" s="66" t="s">
        <v>21</v>
      </c>
      <c r="D41" s="67"/>
      <c r="E41" s="58">
        <v>210</v>
      </c>
      <c r="F41" s="18">
        <v>0.13</v>
      </c>
      <c r="G41" s="18">
        <v>0.02</v>
      </c>
      <c r="H41" s="18">
        <v>15.2</v>
      </c>
      <c r="I41" s="18">
        <v>62</v>
      </c>
      <c r="J41" s="26">
        <v>2.36</v>
      </c>
      <c r="L41" s="45"/>
    </row>
    <row r="42" spans="1:16" ht="27.75" customHeight="1">
      <c r="A42" s="4"/>
      <c r="B42" s="18"/>
      <c r="C42" s="66" t="s">
        <v>28</v>
      </c>
      <c r="D42" s="67"/>
      <c r="E42" s="58">
        <v>95</v>
      </c>
      <c r="F42" s="18">
        <v>0.4</v>
      </c>
      <c r="G42" s="18">
        <v>0.2</v>
      </c>
      <c r="H42" s="18">
        <v>9.8000000000000007</v>
      </c>
      <c r="I42" s="18">
        <v>47</v>
      </c>
      <c r="J42" s="17">
        <v>17.82</v>
      </c>
      <c r="L42" s="45"/>
    </row>
    <row r="43" spans="1:16" ht="27.75" customHeight="1">
      <c r="A43" s="4"/>
      <c r="B43" s="61" t="s">
        <v>17</v>
      </c>
      <c r="C43" s="62"/>
      <c r="D43" s="63"/>
      <c r="E43" s="58">
        <f t="shared" ref="E43:J43" si="3">SUM(E38:E42)</f>
        <v>478</v>
      </c>
      <c r="F43" s="25">
        <f t="shared" si="3"/>
        <v>14.91</v>
      </c>
      <c r="G43" s="25">
        <f t="shared" si="3"/>
        <v>21.28</v>
      </c>
      <c r="H43" s="25">
        <f t="shared" si="3"/>
        <v>106.63</v>
      </c>
      <c r="I43" s="25">
        <f t="shared" si="3"/>
        <v>559.65</v>
      </c>
      <c r="J43" s="17">
        <f t="shared" si="3"/>
        <v>76.45</v>
      </c>
      <c r="L43" s="45"/>
    </row>
    <row r="44" spans="1:16" s="6" customFormat="1" ht="15" customHeight="1">
      <c r="B44" s="77" t="s">
        <v>29</v>
      </c>
      <c r="C44" s="78"/>
      <c r="D44" s="78"/>
      <c r="E44" s="78"/>
      <c r="F44" s="78"/>
      <c r="G44" s="78"/>
      <c r="H44" s="79"/>
      <c r="I44" s="16"/>
      <c r="J44" s="17"/>
      <c r="L44" s="46"/>
    </row>
    <row r="45" spans="1:16" ht="15" customHeight="1">
      <c r="A45" s="4"/>
      <c r="B45" s="18">
        <v>258</v>
      </c>
      <c r="C45" s="66" t="s">
        <v>30</v>
      </c>
      <c r="D45" s="67"/>
      <c r="E45" s="57">
        <v>179</v>
      </c>
      <c r="F45" s="18">
        <v>14.44</v>
      </c>
      <c r="G45" s="18">
        <v>35.03</v>
      </c>
      <c r="H45" s="18">
        <v>17.12</v>
      </c>
      <c r="I45" s="18">
        <v>443.58</v>
      </c>
      <c r="J45" s="17">
        <v>72.12</v>
      </c>
      <c r="K45" s="41"/>
      <c r="L45" s="45"/>
    </row>
    <row r="46" spans="1:16" ht="15.6" customHeight="1">
      <c r="A46" s="4"/>
      <c r="B46" s="18">
        <v>376</v>
      </c>
      <c r="C46" s="66" t="s">
        <v>21</v>
      </c>
      <c r="D46" s="67"/>
      <c r="E46" s="57">
        <v>210</v>
      </c>
      <c r="F46" s="18">
        <v>0.13</v>
      </c>
      <c r="G46" s="18">
        <v>0.02</v>
      </c>
      <c r="H46" s="18">
        <v>15.2</v>
      </c>
      <c r="I46" s="18">
        <v>62</v>
      </c>
      <c r="J46" s="17">
        <v>2.36</v>
      </c>
      <c r="L46" s="47"/>
    </row>
    <row r="47" spans="1:16" ht="15">
      <c r="A47" s="4"/>
      <c r="B47" s="18"/>
      <c r="C47" s="66" t="s">
        <v>15</v>
      </c>
      <c r="D47" s="67"/>
      <c r="E47" s="57">
        <v>33</v>
      </c>
      <c r="F47" s="18">
        <v>3.2</v>
      </c>
      <c r="G47" s="18">
        <v>7.93</v>
      </c>
      <c r="H47" s="18">
        <v>29.12</v>
      </c>
      <c r="I47" s="18">
        <v>90.31</v>
      </c>
      <c r="J47" s="17">
        <v>1.97</v>
      </c>
      <c r="L47" s="56"/>
    </row>
    <row r="48" spans="1:16" ht="15.75" customHeight="1">
      <c r="A48" s="4"/>
      <c r="B48" s="61" t="s">
        <v>17</v>
      </c>
      <c r="C48" s="62"/>
      <c r="D48" s="63"/>
      <c r="E48" s="58">
        <f t="shared" ref="E48:J48" si="4">SUM(E45:E47)</f>
        <v>422</v>
      </c>
      <c r="F48" s="18">
        <f t="shared" si="4"/>
        <v>17.77</v>
      </c>
      <c r="G48" s="18">
        <f t="shared" si="4"/>
        <v>42.980000000000004</v>
      </c>
      <c r="H48" s="18">
        <f t="shared" si="4"/>
        <v>61.44</v>
      </c>
      <c r="I48" s="18">
        <f t="shared" si="4"/>
        <v>595.89</v>
      </c>
      <c r="J48" s="17">
        <f t="shared" si="4"/>
        <v>76.45</v>
      </c>
    </row>
    <row r="49" spans="1:15" ht="15" customHeight="1">
      <c r="A49" s="4"/>
      <c r="B49" s="27"/>
      <c r="C49" s="27"/>
      <c r="D49" s="27"/>
      <c r="E49" s="28"/>
      <c r="F49" s="28"/>
      <c r="G49" s="28"/>
      <c r="H49" s="28"/>
      <c r="I49" s="28"/>
      <c r="J49" s="15"/>
      <c r="L49" s="40"/>
    </row>
    <row r="50" spans="1:15" ht="15" customHeight="1">
      <c r="A50" s="4"/>
      <c r="B50" s="27"/>
      <c r="C50" s="27"/>
      <c r="D50" s="27"/>
      <c r="E50" s="28"/>
      <c r="F50" s="28"/>
      <c r="G50" s="28"/>
      <c r="H50" s="28"/>
      <c r="I50" s="28"/>
      <c r="J50" s="15"/>
      <c r="L50" s="40"/>
    </row>
    <row r="51" spans="1:15" ht="15" customHeight="1">
      <c r="A51" s="4"/>
      <c r="B51" s="27"/>
      <c r="C51" s="27"/>
      <c r="D51" s="27"/>
      <c r="E51" s="28"/>
      <c r="F51" s="28"/>
      <c r="G51" s="28"/>
      <c r="H51" s="28"/>
      <c r="I51" s="28"/>
      <c r="J51" s="15"/>
      <c r="K51" s="41"/>
      <c r="L51" s="40"/>
    </row>
    <row r="52" spans="1:15" ht="15.75" customHeight="1">
      <c r="A52" s="4"/>
      <c r="B52" s="27"/>
      <c r="C52" s="27"/>
      <c r="D52" s="27"/>
      <c r="E52" s="28"/>
      <c r="F52" s="28"/>
      <c r="G52" s="28"/>
      <c r="H52" s="28"/>
      <c r="I52" s="28"/>
      <c r="J52" s="15"/>
      <c r="L52" s="40"/>
    </row>
    <row r="53" spans="1:15" ht="15.75">
      <c r="A53" s="4"/>
      <c r="B53" s="76" t="s">
        <v>31</v>
      </c>
      <c r="C53" s="76"/>
      <c r="D53" s="76"/>
      <c r="E53" s="76"/>
      <c r="F53" s="76"/>
      <c r="G53" s="76"/>
      <c r="H53" s="76"/>
      <c r="I53" s="29"/>
      <c r="J53" s="30"/>
    </row>
    <row r="54" spans="1:15" ht="15.75">
      <c r="A54" s="4"/>
      <c r="B54" s="71" t="s">
        <v>12</v>
      </c>
      <c r="C54" s="72"/>
      <c r="D54" s="72"/>
      <c r="E54" s="72"/>
      <c r="F54" s="72"/>
      <c r="G54" s="72"/>
      <c r="H54" s="73"/>
      <c r="I54" s="16"/>
      <c r="J54" s="17"/>
    </row>
    <row r="55" spans="1:15" ht="15">
      <c r="A55" s="4"/>
      <c r="B55" s="31">
        <v>136</v>
      </c>
      <c r="C55" s="66" t="s">
        <v>32</v>
      </c>
      <c r="D55" s="67"/>
      <c r="E55" s="59">
        <v>25</v>
      </c>
      <c r="F55" s="32">
        <v>0.93</v>
      </c>
      <c r="G55" s="32">
        <v>3.37</v>
      </c>
      <c r="H55" s="32">
        <v>4.4400000000000004</v>
      </c>
      <c r="I55" s="32">
        <v>43.43</v>
      </c>
      <c r="J55" s="17">
        <v>5.65</v>
      </c>
    </row>
    <row r="56" spans="1:15" ht="15">
      <c r="A56" s="4"/>
      <c r="B56" s="18">
        <v>234</v>
      </c>
      <c r="C56" s="66" t="s">
        <v>33</v>
      </c>
      <c r="D56" s="67"/>
      <c r="E56" s="57">
        <v>100</v>
      </c>
      <c r="F56" s="18">
        <v>12.856999999999999</v>
      </c>
      <c r="G56" s="18">
        <v>1.571</v>
      </c>
      <c r="H56" s="18">
        <v>10</v>
      </c>
      <c r="I56" s="18">
        <v>105.714</v>
      </c>
      <c r="J56" s="17">
        <v>40.99</v>
      </c>
    </row>
    <row r="57" spans="1:15" s="10" customFormat="1" ht="30.75" customHeight="1">
      <c r="A57" s="9"/>
      <c r="B57" s="18">
        <v>304</v>
      </c>
      <c r="C57" s="66" t="s">
        <v>34</v>
      </c>
      <c r="D57" s="67"/>
      <c r="E57" s="57">
        <v>150</v>
      </c>
      <c r="F57" s="18">
        <v>4.6139999999999999</v>
      </c>
      <c r="G57" s="18">
        <v>6.45</v>
      </c>
      <c r="H57" s="18">
        <v>48.204000000000001</v>
      </c>
      <c r="I57" s="18">
        <v>269.322</v>
      </c>
      <c r="J57" s="17">
        <v>16.23</v>
      </c>
    </row>
    <row r="58" spans="1:15" ht="15">
      <c r="A58" s="4"/>
      <c r="B58" s="18"/>
      <c r="C58" s="66" t="s">
        <v>38</v>
      </c>
      <c r="D58" s="67"/>
      <c r="E58" s="57">
        <v>210</v>
      </c>
      <c r="F58" s="18">
        <v>0.13</v>
      </c>
      <c r="G58" s="18">
        <v>0.02</v>
      </c>
      <c r="H58" s="18">
        <v>15.2</v>
      </c>
      <c r="I58" s="18">
        <v>62</v>
      </c>
      <c r="J58" s="17">
        <v>2.36</v>
      </c>
    </row>
    <row r="59" spans="1:15" ht="15.75" customHeight="1">
      <c r="A59" s="4"/>
      <c r="B59" s="18"/>
      <c r="C59" s="66" t="s">
        <v>28</v>
      </c>
      <c r="D59" s="67"/>
      <c r="E59" s="57">
        <v>50</v>
      </c>
      <c r="F59" s="18">
        <v>0.4</v>
      </c>
      <c r="G59" s="18">
        <v>0.2</v>
      </c>
      <c r="H59" s="18">
        <v>9.8000000000000007</v>
      </c>
      <c r="I59" s="18">
        <v>47</v>
      </c>
      <c r="J59" s="17">
        <v>9.3800000000000008</v>
      </c>
      <c r="L59" s="45"/>
      <c r="M59" s="47"/>
    </row>
    <row r="60" spans="1:15" ht="15" customHeight="1">
      <c r="A60" s="4"/>
      <c r="B60" s="18"/>
      <c r="C60" s="66" t="s">
        <v>15</v>
      </c>
      <c r="D60" s="67"/>
      <c r="E60" s="57">
        <v>31</v>
      </c>
      <c r="F60" s="18">
        <v>3.1</v>
      </c>
      <c r="G60" s="18">
        <v>1.1399999999999999</v>
      </c>
      <c r="H60" s="18">
        <v>20.58</v>
      </c>
      <c r="I60" s="18">
        <v>104.49</v>
      </c>
      <c r="J60" s="17">
        <v>1.84</v>
      </c>
      <c r="K60" s="6"/>
      <c r="L60" s="45"/>
      <c r="M60" s="47"/>
    </row>
    <row r="61" spans="1:15" ht="15" customHeight="1">
      <c r="A61" s="4"/>
      <c r="B61" s="61" t="s">
        <v>17</v>
      </c>
      <c r="C61" s="62"/>
      <c r="D61" s="63"/>
      <c r="E61" s="18">
        <f>SUM(E55:E60)</f>
        <v>566</v>
      </c>
      <c r="F61" s="18">
        <f>SUM(F55:F60)</f>
        <v>22.030999999999999</v>
      </c>
      <c r="G61" s="18">
        <f>SUM(G55:G60)</f>
        <v>12.750999999999999</v>
      </c>
      <c r="H61" s="18">
        <f>SUM(H55:H60)</f>
        <v>108.224</v>
      </c>
      <c r="I61" s="18">
        <f>SUM(I55:I60)</f>
        <v>631.95600000000002</v>
      </c>
      <c r="J61" s="17">
        <f t="shared" ref="J61" si="5">SUM(J55:J60)</f>
        <v>76.45</v>
      </c>
      <c r="L61" s="45"/>
      <c r="M61" s="47"/>
      <c r="O61" t="s">
        <v>25</v>
      </c>
    </row>
    <row r="62" spans="1:15" s="6" customFormat="1" ht="15" customHeight="1">
      <c r="B62" s="22"/>
      <c r="C62" s="64" t="s">
        <v>18</v>
      </c>
      <c r="D62" s="65"/>
      <c r="E62" s="18"/>
      <c r="F62" s="18"/>
      <c r="G62" s="18"/>
      <c r="H62" s="18"/>
      <c r="I62" s="18"/>
      <c r="J62" s="17"/>
      <c r="K62"/>
      <c r="L62" s="46"/>
      <c r="M62" s="48"/>
    </row>
    <row r="63" spans="1:15" ht="32.25" customHeight="1">
      <c r="A63" s="4"/>
      <c r="B63" s="18" t="s">
        <v>35</v>
      </c>
      <c r="C63" s="74" t="s">
        <v>54</v>
      </c>
      <c r="D63" s="75"/>
      <c r="E63" s="57">
        <v>110</v>
      </c>
      <c r="F63" s="18">
        <v>18.37</v>
      </c>
      <c r="G63" s="18">
        <v>19.100000000000001</v>
      </c>
      <c r="H63" s="18">
        <v>68.680000000000007</v>
      </c>
      <c r="I63" s="18">
        <v>450.98</v>
      </c>
      <c r="J63" s="17">
        <v>59.63</v>
      </c>
      <c r="L63" s="45"/>
      <c r="M63" s="47"/>
    </row>
    <row r="64" spans="1:15" ht="15" customHeight="1">
      <c r="A64" s="4"/>
      <c r="B64" s="18">
        <v>377</v>
      </c>
      <c r="C64" s="66" t="s">
        <v>38</v>
      </c>
      <c r="D64" s="67"/>
      <c r="E64" s="57">
        <v>210</v>
      </c>
      <c r="F64" s="18">
        <v>0.13</v>
      </c>
      <c r="G64" s="18">
        <v>0.02</v>
      </c>
      <c r="H64" s="18">
        <v>15.2</v>
      </c>
      <c r="I64" s="18">
        <v>62</v>
      </c>
      <c r="J64" s="17">
        <v>2.36</v>
      </c>
      <c r="L64" s="45"/>
      <c r="M64" s="47"/>
    </row>
    <row r="65" spans="1:13" ht="15" customHeight="1">
      <c r="A65" s="4"/>
      <c r="B65" s="18"/>
      <c r="C65" s="66" t="s">
        <v>15</v>
      </c>
      <c r="D65" s="67"/>
      <c r="E65" s="57">
        <v>26</v>
      </c>
      <c r="F65" s="18">
        <v>3.08</v>
      </c>
      <c r="G65" s="18">
        <v>1.1200000000000001</v>
      </c>
      <c r="H65" s="18">
        <v>20.56</v>
      </c>
      <c r="I65" s="18">
        <v>104.48</v>
      </c>
      <c r="J65" s="17">
        <v>1.34</v>
      </c>
      <c r="L65" s="45"/>
      <c r="M65" s="47"/>
    </row>
    <row r="66" spans="1:13" ht="15.75" customHeight="1">
      <c r="A66" s="4"/>
      <c r="B66" s="18"/>
      <c r="C66" s="20" t="s">
        <v>28</v>
      </c>
      <c r="D66" s="21"/>
      <c r="E66" s="57">
        <v>70</v>
      </c>
      <c r="F66" s="18">
        <v>0.4</v>
      </c>
      <c r="G66" s="18">
        <v>0.2</v>
      </c>
      <c r="H66" s="18">
        <v>9.8000000000000007</v>
      </c>
      <c r="I66" s="18">
        <v>47</v>
      </c>
      <c r="J66" s="17">
        <v>13.12</v>
      </c>
      <c r="L66" s="45"/>
      <c r="M66" s="47"/>
    </row>
    <row r="67" spans="1:13" ht="15.75" customHeight="1">
      <c r="A67" s="4"/>
      <c r="B67" s="61" t="s">
        <v>17</v>
      </c>
      <c r="C67" s="62"/>
      <c r="D67" s="63"/>
      <c r="E67" s="58">
        <f t="shared" ref="E67:J67" si="6">SUM(E63:E66)</f>
        <v>416</v>
      </c>
      <c r="F67" s="18">
        <f t="shared" si="6"/>
        <v>21.979999999999997</v>
      </c>
      <c r="G67" s="18">
        <f t="shared" si="6"/>
        <v>20.440000000000001</v>
      </c>
      <c r="H67" s="18">
        <f t="shared" si="6"/>
        <v>114.24000000000001</v>
      </c>
      <c r="I67" s="18">
        <f t="shared" si="6"/>
        <v>664.46</v>
      </c>
      <c r="J67" s="17">
        <f t="shared" si="6"/>
        <v>76.45</v>
      </c>
    </row>
    <row r="68" spans="1:13" ht="29.25" customHeight="1">
      <c r="A68" s="4"/>
      <c r="B68" s="71" t="s">
        <v>24</v>
      </c>
      <c r="C68" s="72"/>
      <c r="D68" s="72"/>
      <c r="E68" s="72"/>
      <c r="F68" s="72"/>
      <c r="G68" s="72"/>
      <c r="H68" s="73"/>
      <c r="I68" s="16"/>
      <c r="J68" s="17"/>
    </row>
    <row r="69" spans="1:13" ht="15" customHeight="1">
      <c r="A69" s="4"/>
      <c r="B69" s="18">
        <v>294</v>
      </c>
      <c r="C69" s="66" t="s">
        <v>36</v>
      </c>
      <c r="D69" s="67"/>
      <c r="E69" s="58">
        <v>90</v>
      </c>
      <c r="F69" s="18">
        <v>11.63</v>
      </c>
      <c r="G69" s="18">
        <v>8.6300000000000008</v>
      </c>
      <c r="H69" s="18">
        <v>11.95</v>
      </c>
      <c r="I69" s="18">
        <v>172.78</v>
      </c>
      <c r="J69" s="24">
        <v>43.68</v>
      </c>
    </row>
    <row r="70" spans="1:13" ht="15">
      <c r="A70" s="4"/>
      <c r="B70" s="18">
        <v>302</v>
      </c>
      <c r="C70" s="66" t="s">
        <v>37</v>
      </c>
      <c r="D70" s="67"/>
      <c r="E70" s="58">
        <v>150</v>
      </c>
      <c r="F70" s="18">
        <v>3.8079999999999998</v>
      </c>
      <c r="G70" s="18">
        <v>3.0779999999999998</v>
      </c>
      <c r="H70" s="18">
        <v>40.006</v>
      </c>
      <c r="I70" s="18">
        <v>202.952</v>
      </c>
      <c r="J70" s="24">
        <v>12.77</v>
      </c>
    </row>
    <row r="71" spans="1:13" ht="15.75" customHeight="1">
      <c r="A71" s="4"/>
      <c r="B71" s="18">
        <v>376</v>
      </c>
      <c r="C71" s="33" t="s">
        <v>38</v>
      </c>
      <c r="D71" s="34"/>
      <c r="E71" s="58">
        <v>210</v>
      </c>
      <c r="F71" s="18">
        <v>0.13</v>
      </c>
      <c r="G71" s="18">
        <v>0.02</v>
      </c>
      <c r="H71" s="18">
        <v>15.2</v>
      </c>
      <c r="I71" s="18">
        <v>62</v>
      </c>
      <c r="J71" s="19">
        <v>2.36</v>
      </c>
    </row>
    <row r="72" spans="1:13" ht="15">
      <c r="A72" s="4"/>
      <c r="B72" s="18"/>
      <c r="C72" s="33" t="s">
        <v>28</v>
      </c>
      <c r="D72" s="34"/>
      <c r="E72" s="58">
        <v>80</v>
      </c>
      <c r="F72" s="18">
        <v>2</v>
      </c>
      <c r="G72" s="18">
        <v>2</v>
      </c>
      <c r="H72" s="18">
        <v>17</v>
      </c>
      <c r="I72" s="18">
        <v>94</v>
      </c>
      <c r="J72" s="17">
        <v>15</v>
      </c>
    </row>
    <row r="73" spans="1:13" ht="15" customHeight="1">
      <c r="A73" s="4"/>
      <c r="B73" s="18"/>
      <c r="C73" s="33" t="s">
        <v>15</v>
      </c>
      <c r="D73" s="34"/>
      <c r="E73" s="58">
        <v>44</v>
      </c>
      <c r="F73" s="18">
        <v>3.04</v>
      </c>
      <c r="G73" s="18">
        <v>1.1200000000000001</v>
      </c>
      <c r="H73" s="18">
        <v>20.56</v>
      </c>
      <c r="I73" s="18">
        <v>104.48</v>
      </c>
      <c r="J73" s="17">
        <v>2.64</v>
      </c>
      <c r="K73" s="52"/>
      <c r="L73" s="51"/>
    </row>
    <row r="74" spans="1:13" ht="15" customHeight="1">
      <c r="A74" s="4"/>
      <c r="B74" s="61" t="s">
        <v>17</v>
      </c>
      <c r="C74" s="62"/>
      <c r="D74" s="63"/>
      <c r="E74" s="18">
        <f t="shared" ref="E74:J74" si="7">SUM(E69:E73)</f>
        <v>574</v>
      </c>
      <c r="F74" s="18">
        <f t="shared" si="7"/>
        <v>20.608000000000001</v>
      </c>
      <c r="G74" s="18">
        <f t="shared" si="7"/>
        <v>14.847999999999999</v>
      </c>
      <c r="H74" s="18">
        <f t="shared" si="7"/>
        <v>104.71600000000001</v>
      </c>
      <c r="I74" s="18">
        <f t="shared" si="7"/>
        <v>636.21199999999999</v>
      </c>
      <c r="J74" s="17">
        <f t="shared" si="7"/>
        <v>76.45</v>
      </c>
      <c r="L74" s="43"/>
      <c r="M74" s="49"/>
    </row>
    <row r="75" spans="1:13" ht="15" customHeight="1">
      <c r="A75" s="4"/>
      <c r="B75" s="68" t="s">
        <v>27</v>
      </c>
      <c r="C75" s="69"/>
      <c r="D75" s="69"/>
      <c r="E75" s="69"/>
      <c r="F75" s="69"/>
      <c r="G75" s="69"/>
      <c r="H75" s="70"/>
      <c r="I75" s="35"/>
      <c r="J75" s="30"/>
      <c r="K75" s="41"/>
      <c r="L75" s="49"/>
      <c r="M75" s="49"/>
    </row>
    <row r="76" spans="1:13" s="6" customFormat="1" ht="15">
      <c r="B76" s="31"/>
      <c r="C76" s="66" t="s">
        <v>52</v>
      </c>
      <c r="D76" s="67"/>
      <c r="E76" s="60">
        <v>30</v>
      </c>
      <c r="F76" s="32">
        <v>0.93</v>
      </c>
      <c r="G76" s="32">
        <v>3.37</v>
      </c>
      <c r="H76" s="32">
        <v>4.4400000000000004</v>
      </c>
      <c r="I76" s="32">
        <v>43.43</v>
      </c>
      <c r="J76" s="17">
        <v>5.93</v>
      </c>
      <c r="K76"/>
      <c r="L76" s="44"/>
      <c r="M76" s="50"/>
    </row>
    <row r="77" spans="1:13" ht="15">
      <c r="A77" s="4"/>
      <c r="B77" s="36" t="s">
        <v>39</v>
      </c>
      <c r="C77" s="66" t="s">
        <v>40</v>
      </c>
      <c r="D77" s="67"/>
      <c r="E77" s="58">
        <v>110</v>
      </c>
      <c r="F77" s="18">
        <v>8.6010000000000009</v>
      </c>
      <c r="G77" s="18">
        <v>9.7690000000000001</v>
      </c>
      <c r="H77" s="18">
        <v>9.6679999999999993</v>
      </c>
      <c r="I77" s="18">
        <v>161.40700000000001</v>
      </c>
      <c r="J77" s="17">
        <v>43.86</v>
      </c>
      <c r="L77" s="43"/>
      <c r="M77" s="49"/>
    </row>
    <row r="78" spans="1:13" ht="15">
      <c r="A78" s="4"/>
      <c r="B78" s="18">
        <v>309</v>
      </c>
      <c r="C78" s="66" t="s">
        <v>41</v>
      </c>
      <c r="D78" s="67"/>
      <c r="E78" s="58">
        <v>150</v>
      </c>
      <c r="F78" s="18">
        <v>6.0380000000000003</v>
      </c>
      <c r="G78" s="18">
        <v>4.5750000000000002</v>
      </c>
      <c r="H78" s="18">
        <v>38.497</v>
      </c>
      <c r="I78" s="18">
        <v>219.48099999999999</v>
      </c>
      <c r="J78" s="17">
        <v>13.65</v>
      </c>
      <c r="K78" s="41"/>
      <c r="L78" s="43"/>
      <c r="M78" s="49"/>
    </row>
    <row r="79" spans="1:13" ht="15.75" customHeight="1">
      <c r="A79" s="4"/>
      <c r="B79" s="18">
        <v>376</v>
      </c>
      <c r="C79" s="66" t="s">
        <v>38</v>
      </c>
      <c r="D79" s="67"/>
      <c r="E79" s="58">
        <v>180</v>
      </c>
      <c r="F79" s="18">
        <v>0.13</v>
      </c>
      <c r="G79" s="18">
        <v>0.02</v>
      </c>
      <c r="H79" s="18">
        <v>15.2</v>
      </c>
      <c r="I79" s="18">
        <v>62</v>
      </c>
      <c r="J79" s="17">
        <v>2.12</v>
      </c>
      <c r="K79" s="10"/>
      <c r="L79" s="55"/>
      <c r="M79" s="49"/>
    </row>
    <row r="80" spans="1:13" ht="15">
      <c r="A80" s="4"/>
      <c r="B80" s="18"/>
      <c r="C80" s="66" t="s">
        <v>28</v>
      </c>
      <c r="D80" s="67"/>
      <c r="E80" s="58">
        <v>50</v>
      </c>
      <c r="F80" s="18">
        <v>0.4</v>
      </c>
      <c r="G80" s="18">
        <v>0.2</v>
      </c>
      <c r="H80" s="18">
        <v>9.8000000000000007</v>
      </c>
      <c r="I80" s="18">
        <v>47</v>
      </c>
      <c r="J80" s="17">
        <v>9.3800000000000008</v>
      </c>
    </row>
    <row r="81" spans="1:1024" ht="29.25" customHeight="1">
      <c r="A81" s="4"/>
      <c r="B81" s="18"/>
      <c r="C81" s="66" t="s">
        <v>15</v>
      </c>
      <c r="D81" s="67"/>
      <c r="E81" s="58">
        <v>25</v>
      </c>
      <c r="F81" s="18">
        <v>2.94</v>
      </c>
      <c r="G81" s="18">
        <v>1.02</v>
      </c>
      <c r="H81" s="18">
        <v>18.73</v>
      </c>
      <c r="I81" s="18">
        <v>101.54</v>
      </c>
      <c r="J81" s="17">
        <v>1.51</v>
      </c>
      <c r="K81" s="53"/>
      <c r="L81" s="40"/>
    </row>
    <row r="82" spans="1:1024" ht="32.25" customHeight="1">
      <c r="A82" s="4"/>
      <c r="B82" s="61" t="s">
        <v>17</v>
      </c>
      <c r="C82" s="62"/>
      <c r="D82" s="63"/>
      <c r="E82" s="18">
        <f t="shared" ref="E82:J82" si="8">SUM(E76:E81)</f>
        <v>545</v>
      </c>
      <c r="F82" s="18">
        <f>SUM(F76:F81)</f>
        <v>19.039000000000001</v>
      </c>
      <c r="G82" s="18">
        <f>SUM(G76:G81)</f>
        <v>18.953999999999997</v>
      </c>
      <c r="H82" s="18">
        <f>SUM(H76:H81)</f>
        <v>96.335000000000008</v>
      </c>
      <c r="I82" s="18">
        <f>SUM(I76:I81)</f>
        <v>634.85799999999995</v>
      </c>
      <c r="J82" s="17">
        <f t="shared" si="8"/>
        <v>76.45</v>
      </c>
      <c r="K82" s="53"/>
      <c r="L82" s="40"/>
    </row>
    <row r="83" spans="1:1024" ht="15" customHeight="1">
      <c r="A83" s="4"/>
      <c r="B83" s="22"/>
      <c r="C83" s="64" t="s">
        <v>29</v>
      </c>
      <c r="D83" s="65"/>
      <c r="E83" s="18"/>
      <c r="F83" s="18"/>
      <c r="G83" s="18"/>
      <c r="H83" s="18"/>
      <c r="I83" s="18"/>
      <c r="J83" s="17"/>
      <c r="K83" s="53"/>
      <c r="L83" s="40"/>
    </row>
    <row r="84" spans="1:1024" ht="15" customHeight="1">
      <c r="A84" s="4"/>
      <c r="B84" s="18">
        <v>229</v>
      </c>
      <c r="C84" s="66" t="s">
        <v>42</v>
      </c>
      <c r="D84" s="67"/>
      <c r="E84" s="58">
        <v>190</v>
      </c>
      <c r="F84" s="18">
        <v>4.5599999999999996</v>
      </c>
      <c r="G84" s="18">
        <v>5.79</v>
      </c>
      <c r="H84" s="18">
        <v>24.23</v>
      </c>
      <c r="I84" s="18">
        <v>167.35</v>
      </c>
      <c r="J84" s="17">
        <v>27.59</v>
      </c>
      <c r="K84" s="53"/>
      <c r="L84" s="40"/>
    </row>
    <row r="85" spans="1:1024" ht="15" customHeight="1">
      <c r="A85" s="4"/>
      <c r="B85" s="18">
        <v>14</v>
      </c>
      <c r="C85" s="66" t="s">
        <v>50</v>
      </c>
      <c r="D85" s="67"/>
      <c r="E85" s="58">
        <v>10</v>
      </c>
      <c r="F85" s="18">
        <v>4</v>
      </c>
      <c r="G85" s="18">
        <v>3.9</v>
      </c>
      <c r="H85" s="18">
        <v>0</v>
      </c>
      <c r="I85" s="18">
        <v>54</v>
      </c>
      <c r="J85" s="17">
        <v>12.75</v>
      </c>
      <c r="K85" s="54"/>
      <c r="L85" s="40"/>
    </row>
    <row r="86" spans="1:1024" ht="15" customHeight="1">
      <c r="A86" s="4"/>
      <c r="B86" s="18">
        <v>383</v>
      </c>
      <c r="C86" s="66" t="s">
        <v>43</v>
      </c>
      <c r="D86" s="67"/>
      <c r="E86" s="58">
        <v>200</v>
      </c>
      <c r="F86" s="18">
        <v>5.1390000000000002</v>
      </c>
      <c r="G86" s="18">
        <v>4.32</v>
      </c>
      <c r="H86" s="18">
        <v>18.738</v>
      </c>
      <c r="I86" s="18">
        <v>135.774</v>
      </c>
      <c r="J86" s="17">
        <v>13.43</v>
      </c>
      <c r="K86" s="53"/>
      <c r="L86" s="40"/>
      <c r="O86" t="s">
        <v>25</v>
      </c>
    </row>
    <row r="87" spans="1:1024" ht="25.5" customHeight="1">
      <c r="A87" s="4"/>
      <c r="B87" s="18"/>
      <c r="C87" s="20" t="s">
        <v>44</v>
      </c>
      <c r="D87" s="21"/>
      <c r="E87" s="58">
        <v>25</v>
      </c>
      <c r="F87" s="18">
        <v>1.68</v>
      </c>
      <c r="G87" s="18">
        <v>1.5</v>
      </c>
      <c r="H87" s="18">
        <v>22.89</v>
      </c>
      <c r="I87" s="18">
        <v>108.6</v>
      </c>
      <c r="J87" s="17">
        <v>10.59</v>
      </c>
      <c r="K87" s="41"/>
      <c r="L87" s="40"/>
    </row>
    <row r="88" spans="1:1024" ht="15.75" customHeight="1">
      <c r="A88" s="4"/>
      <c r="B88" s="18"/>
      <c r="C88" s="66" t="s">
        <v>28</v>
      </c>
      <c r="D88" s="67"/>
      <c r="E88" s="58">
        <v>50</v>
      </c>
      <c r="F88" s="18">
        <v>0.4</v>
      </c>
      <c r="G88" s="18">
        <v>0.2</v>
      </c>
      <c r="H88" s="18">
        <v>9.8000000000000007</v>
      </c>
      <c r="I88" s="18">
        <v>47</v>
      </c>
      <c r="J88" s="17">
        <v>9.3800000000000008</v>
      </c>
    </row>
    <row r="89" spans="1:1024" ht="15" customHeight="1">
      <c r="A89" s="4"/>
      <c r="B89" s="18"/>
      <c r="C89" s="66" t="s">
        <v>15</v>
      </c>
      <c r="D89" s="67"/>
      <c r="E89" s="58">
        <v>46</v>
      </c>
      <c r="F89" s="18">
        <v>3.04</v>
      </c>
      <c r="G89" s="18">
        <v>1.1200000000000001</v>
      </c>
      <c r="H89" s="18">
        <v>20.56</v>
      </c>
      <c r="I89" s="18">
        <v>104.48</v>
      </c>
      <c r="J89" s="17">
        <v>2.71</v>
      </c>
      <c r="L89" s="40"/>
    </row>
    <row r="90" spans="1:1024" ht="15" customHeight="1">
      <c r="A90" s="4"/>
      <c r="B90" s="61" t="s">
        <v>17</v>
      </c>
      <c r="C90" s="62"/>
      <c r="D90" s="63"/>
      <c r="E90" s="18">
        <f>SUM(E84:E89)</f>
        <v>521</v>
      </c>
      <c r="F90" s="18">
        <f>SUM(F84:F89)</f>
        <v>18.818999999999999</v>
      </c>
      <c r="G90" s="18">
        <f>SUM(G84:G89)</f>
        <v>16.829999999999998</v>
      </c>
      <c r="H90" s="18">
        <f>SUM(H84:H89)</f>
        <v>96.218000000000004</v>
      </c>
      <c r="I90" s="18">
        <f>SUM(I84:I89)</f>
        <v>617.20400000000006</v>
      </c>
      <c r="J90" s="17">
        <f t="shared" ref="J90" si="9">SUM(J84:J89)</f>
        <v>76.449999999999989</v>
      </c>
      <c r="L90" s="40"/>
    </row>
    <row r="91" spans="1:1024" ht="15" customHeight="1">
      <c r="A91" s="4"/>
      <c r="B91" s="37"/>
      <c r="C91" s="37"/>
      <c r="D91" s="37"/>
      <c r="E91" s="37"/>
      <c r="F91" s="37"/>
      <c r="G91" s="37"/>
      <c r="H91" s="37"/>
      <c r="I91" s="21"/>
      <c r="J91" s="17"/>
      <c r="L91" s="40"/>
    </row>
    <row r="92" spans="1:1024" ht="15">
      <c r="A92" s="4"/>
      <c r="L92" s="40"/>
    </row>
    <row r="93" spans="1:1024" ht="15" customHeight="1">
      <c r="A93" s="4"/>
      <c r="L93" s="40"/>
    </row>
    <row r="94" spans="1:1024" ht="15" customHeight="1">
      <c r="A94" s="4"/>
      <c r="L94" s="40"/>
      <c r="AJ94">
        <v>2.94</v>
      </c>
      <c r="AL94" s="11">
        <v>20</v>
      </c>
      <c r="AM94" s="12" t="s">
        <v>45</v>
      </c>
      <c r="AN94" s="11">
        <v>20</v>
      </c>
      <c r="AO94" s="13">
        <v>1.84</v>
      </c>
      <c r="AP94" s="13">
        <v>5.32</v>
      </c>
      <c r="AQ94" s="13">
        <v>9.32</v>
      </c>
      <c r="AR94" s="13">
        <v>4.8</v>
      </c>
      <c r="AS94">
        <v>2.94</v>
      </c>
      <c r="AU94" s="11">
        <v>20</v>
      </c>
      <c r="AV94" s="12" t="s">
        <v>45</v>
      </c>
      <c r="AW94" s="11">
        <v>20</v>
      </c>
      <c r="AX94" s="13">
        <v>1.84</v>
      </c>
      <c r="AY94" s="13">
        <v>5.32</v>
      </c>
      <c r="AZ94" s="13">
        <v>9.32</v>
      </c>
      <c r="BA94" s="13">
        <v>4.8</v>
      </c>
      <c r="BB94">
        <v>2.94</v>
      </c>
      <c r="BD94" s="11">
        <v>20</v>
      </c>
      <c r="BE94" s="12" t="s">
        <v>45</v>
      </c>
      <c r="BF94" s="11">
        <v>20</v>
      </c>
      <c r="BG94" s="13">
        <v>1.84</v>
      </c>
      <c r="BH94" s="13">
        <v>5.32</v>
      </c>
      <c r="BI94" s="13">
        <v>9.32</v>
      </c>
      <c r="BJ94" s="13">
        <v>4.8</v>
      </c>
      <c r="BK94">
        <v>2.94</v>
      </c>
      <c r="BM94" s="11">
        <v>20</v>
      </c>
      <c r="BN94" s="12" t="s">
        <v>45</v>
      </c>
      <c r="BO94" s="11">
        <v>20</v>
      </c>
      <c r="BP94" s="13">
        <v>1.84</v>
      </c>
      <c r="BQ94" s="13">
        <v>5.32</v>
      </c>
      <c r="BR94" s="13">
        <v>9.32</v>
      </c>
      <c r="BS94" s="13">
        <v>4.8</v>
      </c>
      <c r="BT94">
        <v>2.94</v>
      </c>
      <c r="BV94" s="11">
        <v>20</v>
      </c>
      <c r="BW94" s="12" t="s">
        <v>45</v>
      </c>
      <c r="BX94" s="11">
        <v>20</v>
      </c>
      <c r="BY94" s="13">
        <v>1.84</v>
      </c>
      <c r="BZ94" s="13">
        <v>5.32</v>
      </c>
      <c r="CA94" s="13">
        <v>9.32</v>
      </c>
      <c r="CB94" s="13">
        <v>4.8</v>
      </c>
      <c r="CC94">
        <v>2.94</v>
      </c>
      <c r="CE94" s="11">
        <v>20</v>
      </c>
      <c r="CF94" s="12" t="s">
        <v>45</v>
      </c>
      <c r="CG94" s="11">
        <v>20</v>
      </c>
      <c r="CH94" s="13">
        <v>1.84</v>
      </c>
      <c r="CI94" s="13">
        <v>5.32</v>
      </c>
      <c r="CJ94" s="13">
        <v>9.32</v>
      </c>
      <c r="CK94" s="13">
        <v>4.8</v>
      </c>
      <c r="CL94">
        <v>2.94</v>
      </c>
      <c r="CN94" s="11">
        <v>20</v>
      </c>
      <c r="CO94" s="12" t="s">
        <v>45</v>
      </c>
      <c r="CP94" s="11">
        <v>20</v>
      </c>
      <c r="CQ94" s="13">
        <v>1.84</v>
      </c>
      <c r="CR94" s="13">
        <v>5.32</v>
      </c>
      <c r="CS94" s="13">
        <v>9.32</v>
      </c>
      <c r="CT94" s="13">
        <v>4.8</v>
      </c>
      <c r="CU94">
        <v>2.94</v>
      </c>
      <c r="CW94" s="11">
        <v>20</v>
      </c>
      <c r="CX94" s="12" t="s">
        <v>45</v>
      </c>
      <c r="CY94" s="11">
        <v>20</v>
      </c>
      <c r="CZ94" s="13">
        <v>1.84</v>
      </c>
      <c r="DA94" s="13">
        <v>5.32</v>
      </c>
      <c r="DB94" s="13">
        <v>9.32</v>
      </c>
      <c r="DC94" s="13">
        <v>4.8</v>
      </c>
      <c r="DD94">
        <v>2.94</v>
      </c>
      <c r="DF94" s="11">
        <v>20</v>
      </c>
      <c r="DG94" s="12" t="s">
        <v>45</v>
      </c>
      <c r="DH94" s="11">
        <v>20</v>
      </c>
      <c r="DI94" s="13">
        <v>1.84</v>
      </c>
      <c r="DJ94" s="13">
        <v>5.32</v>
      </c>
      <c r="DK94" s="13">
        <v>9.32</v>
      </c>
      <c r="DL94" s="13">
        <v>4.8</v>
      </c>
      <c r="DM94">
        <v>2.94</v>
      </c>
      <c r="DO94" s="11">
        <v>20</v>
      </c>
      <c r="DP94" s="12" t="s">
        <v>45</v>
      </c>
      <c r="DQ94" s="11">
        <v>20</v>
      </c>
      <c r="DR94" s="13">
        <v>1.84</v>
      </c>
      <c r="DS94" s="13">
        <v>5.32</v>
      </c>
      <c r="DT94" s="13">
        <v>9.32</v>
      </c>
      <c r="DU94" s="13">
        <v>4.8</v>
      </c>
      <c r="DV94">
        <v>2.94</v>
      </c>
      <c r="DX94" s="11">
        <v>20</v>
      </c>
      <c r="DY94" s="12" t="s">
        <v>45</v>
      </c>
      <c r="DZ94" s="11">
        <v>20</v>
      </c>
      <c r="EA94" s="13">
        <v>1.84</v>
      </c>
      <c r="EB94" s="13">
        <v>5.32</v>
      </c>
      <c r="EC94" s="13">
        <v>9.32</v>
      </c>
      <c r="ED94" s="13">
        <v>4.8</v>
      </c>
      <c r="EE94">
        <v>2.94</v>
      </c>
      <c r="EG94" s="11">
        <v>20</v>
      </c>
      <c r="EH94" s="12" t="s">
        <v>45</v>
      </c>
      <c r="EI94" s="11">
        <v>20</v>
      </c>
      <c r="EJ94" s="13">
        <v>1.84</v>
      </c>
      <c r="EK94" s="13">
        <v>5.32</v>
      </c>
      <c r="EL94" s="13">
        <v>9.32</v>
      </c>
      <c r="EM94" s="13">
        <v>4.8</v>
      </c>
      <c r="EN94">
        <v>2.94</v>
      </c>
      <c r="EP94" s="11">
        <v>20</v>
      </c>
      <c r="EQ94" s="12" t="s">
        <v>45</v>
      </c>
      <c r="ER94" s="11">
        <v>20</v>
      </c>
      <c r="ES94" s="13">
        <v>1.84</v>
      </c>
      <c r="ET94" s="13">
        <v>5.32</v>
      </c>
      <c r="EU94" s="13">
        <v>9.32</v>
      </c>
      <c r="EV94" s="13">
        <v>4.8</v>
      </c>
      <c r="EW94">
        <v>2.94</v>
      </c>
      <c r="EY94" s="11">
        <v>20</v>
      </c>
      <c r="EZ94" s="12" t="s">
        <v>45</v>
      </c>
      <c r="FA94" s="11">
        <v>20</v>
      </c>
      <c r="FB94" s="13">
        <v>1.84</v>
      </c>
      <c r="FC94" s="13">
        <v>5.32</v>
      </c>
      <c r="FD94" s="13">
        <v>9.32</v>
      </c>
      <c r="FE94" s="13">
        <v>4.8</v>
      </c>
      <c r="FF94">
        <v>2.94</v>
      </c>
      <c r="FH94" s="11">
        <v>20</v>
      </c>
      <c r="FI94" s="12" t="s">
        <v>45</v>
      </c>
      <c r="FJ94" s="11">
        <v>20</v>
      </c>
      <c r="FK94" s="13">
        <v>1.84</v>
      </c>
      <c r="FL94" s="13">
        <v>5.32</v>
      </c>
      <c r="FM94" s="13">
        <v>9.32</v>
      </c>
      <c r="FN94" s="13">
        <v>4.8</v>
      </c>
      <c r="FO94">
        <v>2.94</v>
      </c>
      <c r="FQ94" s="11">
        <v>20</v>
      </c>
      <c r="FR94" s="12" t="s">
        <v>45</v>
      </c>
      <c r="FS94" s="11">
        <v>20</v>
      </c>
      <c r="FT94" s="13">
        <v>1.84</v>
      </c>
      <c r="FU94" s="13">
        <v>5.32</v>
      </c>
      <c r="FV94" s="13">
        <v>9.32</v>
      </c>
      <c r="FW94" s="13">
        <v>4.8</v>
      </c>
      <c r="FX94">
        <v>2.94</v>
      </c>
      <c r="FZ94" s="11">
        <v>20</v>
      </c>
      <c r="GA94" s="12" t="s">
        <v>45</v>
      </c>
      <c r="GB94" s="11">
        <v>20</v>
      </c>
      <c r="GC94" s="13">
        <v>1.84</v>
      </c>
      <c r="GD94" s="13">
        <v>5.32</v>
      </c>
      <c r="GE94" s="13">
        <v>9.32</v>
      </c>
      <c r="GF94" s="13">
        <v>4.8</v>
      </c>
      <c r="GG94">
        <v>2.94</v>
      </c>
      <c r="GI94" s="11">
        <v>20</v>
      </c>
      <c r="GJ94" s="12" t="s">
        <v>45</v>
      </c>
      <c r="GK94" s="11">
        <v>20</v>
      </c>
      <c r="GL94" s="13">
        <v>1.84</v>
      </c>
      <c r="GM94" s="13">
        <v>5.32</v>
      </c>
      <c r="GN94" s="13">
        <v>9.32</v>
      </c>
      <c r="GO94" s="13">
        <v>4.8</v>
      </c>
      <c r="GP94">
        <v>2.94</v>
      </c>
      <c r="GR94" s="11">
        <v>20</v>
      </c>
      <c r="GS94" s="12" t="s">
        <v>45</v>
      </c>
      <c r="GT94" s="11">
        <v>20</v>
      </c>
      <c r="GU94" s="13">
        <v>1.84</v>
      </c>
      <c r="GV94" s="13">
        <v>5.32</v>
      </c>
      <c r="GW94" s="13">
        <v>9.32</v>
      </c>
      <c r="GX94" s="13">
        <v>4.8</v>
      </c>
      <c r="GY94">
        <v>2.94</v>
      </c>
      <c r="HA94" s="11">
        <v>20</v>
      </c>
      <c r="HB94" s="12" t="s">
        <v>45</v>
      </c>
      <c r="HC94" s="11">
        <v>20</v>
      </c>
      <c r="HD94" s="13">
        <v>1.84</v>
      </c>
      <c r="HE94" s="13">
        <v>5.32</v>
      </c>
      <c r="HF94" s="13">
        <v>9.32</v>
      </c>
      <c r="HG94" s="13">
        <v>4.8</v>
      </c>
      <c r="HH94">
        <v>2.94</v>
      </c>
      <c r="HJ94" s="11">
        <v>20</v>
      </c>
      <c r="HK94" s="12" t="s">
        <v>45</v>
      </c>
      <c r="HL94" s="11">
        <v>20</v>
      </c>
      <c r="HM94" s="13">
        <v>1.84</v>
      </c>
      <c r="HN94" s="13">
        <v>5.32</v>
      </c>
      <c r="HO94" s="13">
        <v>9.32</v>
      </c>
      <c r="HP94" s="13">
        <v>4.8</v>
      </c>
      <c r="HQ94">
        <v>2.94</v>
      </c>
      <c r="HS94" s="11">
        <v>20</v>
      </c>
      <c r="HT94" s="12" t="s">
        <v>45</v>
      </c>
      <c r="HU94" s="11">
        <v>20</v>
      </c>
      <c r="HV94" s="13">
        <v>1.84</v>
      </c>
      <c r="HW94" s="13">
        <v>5.32</v>
      </c>
      <c r="HX94" s="13">
        <v>9.32</v>
      </c>
      <c r="HY94" s="13">
        <v>4.8</v>
      </c>
      <c r="HZ94">
        <v>2.94</v>
      </c>
      <c r="IB94" s="11">
        <v>20</v>
      </c>
      <c r="IC94" s="12" t="s">
        <v>45</v>
      </c>
      <c r="ID94" s="11">
        <v>20</v>
      </c>
      <c r="IE94" s="13">
        <v>1.84</v>
      </c>
      <c r="IF94" s="13">
        <v>5.32</v>
      </c>
      <c r="IG94" s="13">
        <v>9.32</v>
      </c>
      <c r="IH94" s="13">
        <v>4.8</v>
      </c>
      <c r="II94">
        <v>2.94</v>
      </c>
      <c r="IK94" s="11">
        <v>20</v>
      </c>
      <c r="IL94" s="12" t="s">
        <v>45</v>
      </c>
      <c r="IM94" s="11">
        <v>20</v>
      </c>
      <c r="IN94" s="13">
        <v>1.84</v>
      </c>
      <c r="IO94" s="13">
        <v>5.32</v>
      </c>
      <c r="IP94" s="13">
        <v>9.32</v>
      </c>
      <c r="IQ94" s="13">
        <v>4.8</v>
      </c>
      <c r="IR94">
        <v>2.94</v>
      </c>
      <c r="IT94" s="11">
        <v>20</v>
      </c>
      <c r="IU94" s="12" t="s">
        <v>45</v>
      </c>
      <c r="IV94" s="11">
        <v>20</v>
      </c>
      <c r="IW94" s="13">
        <v>1.84</v>
      </c>
      <c r="IX94" s="13">
        <v>5.32</v>
      </c>
      <c r="IY94" s="13">
        <v>9.32</v>
      </c>
      <c r="IZ94" s="13">
        <v>4.8</v>
      </c>
      <c r="JA94">
        <v>2.94</v>
      </c>
      <c r="JC94" s="11">
        <v>20</v>
      </c>
      <c r="JD94" s="12" t="s">
        <v>45</v>
      </c>
      <c r="JE94" s="11">
        <v>20</v>
      </c>
      <c r="JF94" s="13">
        <v>1.84</v>
      </c>
      <c r="JG94" s="13">
        <v>5.32</v>
      </c>
      <c r="JH94" s="13">
        <v>9.32</v>
      </c>
      <c r="JI94" s="13">
        <v>4.8</v>
      </c>
      <c r="JJ94">
        <v>2.94</v>
      </c>
      <c r="JL94" s="11">
        <v>20</v>
      </c>
      <c r="JM94" s="12" t="s">
        <v>45</v>
      </c>
      <c r="JN94" s="11">
        <v>20</v>
      </c>
      <c r="JO94" s="13">
        <v>1.84</v>
      </c>
      <c r="JP94" s="13">
        <v>5.32</v>
      </c>
      <c r="JQ94" s="13">
        <v>9.32</v>
      </c>
      <c r="JR94" s="13">
        <v>4.8</v>
      </c>
      <c r="JS94">
        <v>2.94</v>
      </c>
      <c r="JU94" s="11">
        <v>20</v>
      </c>
      <c r="JV94" s="12" t="s">
        <v>45</v>
      </c>
      <c r="JW94" s="11">
        <v>20</v>
      </c>
      <c r="JX94" s="13">
        <v>1.84</v>
      </c>
      <c r="JY94" s="13">
        <v>5.32</v>
      </c>
      <c r="JZ94" s="13">
        <v>9.32</v>
      </c>
      <c r="KA94" s="13">
        <v>4.8</v>
      </c>
      <c r="KB94">
        <v>2.94</v>
      </c>
      <c r="KD94" s="11">
        <v>20</v>
      </c>
      <c r="KE94" s="12" t="s">
        <v>45</v>
      </c>
      <c r="KF94" s="11">
        <v>20</v>
      </c>
      <c r="KG94" s="13">
        <v>1.84</v>
      </c>
      <c r="KH94" s="13">
        <v>5.32</v>
      </c>
      <c r="KI94" s="13">
        <v>9.32</v>
      </c>
      <c r="KJ94" s="13">
        <v>4.8</v>
      </c>
      <c r="KK94">
        <v>2.94</v>
      </c>
      <c r="KM94" s="11">
        <v>20</v>
      </c>
      <c r="KN94" s="12" t="s">
        <v>45</v>
      </c>
      <c r="KO94" s="11">
        <v>20</v>
      </c>
      <c r="KP94" s="13">
        <v>1.84</v>
      </c>
      <c r="KQ94" s="13">
        <v>5.32</v>
      </c>
      <c r="KR94" s="13">
        <v>9.32</v>
      </c>
      <c r="KS94" s="13">
        <v>4.8</v>
      </c>
      <c r="KT94">
        <v>2.94</v>
      </c>
      <c r="KV94" s="11">
        <v>20</v>
      </c>
      <c r="KW94" s="12" t="s">
        <v>45</v>
      </c>
      <c r="KX94" s="11">
        <v>20</v>
      </c>
      <c r="KY94" s="13">
        <v>1.84</v>
      </c>
      <c r="KZ94" s="13">
        <v>5.32</v>
      </c>
      <c r="LA94" s="13">
        <v>9.32</v>
      </c>
      <c r="LB94" s="13">
        <v>4.8</v>
      </c>
      <c r="LC94">
        <v>2.94</v>
      </c>
      <c r="LE94" s="11">
        <v>20</v>
      </c>
      <c r="LF94" s="12" t="s">
        <v>45</v>
      </c>
      <c r="LG94" s="11">
        <v>20</v>
      </c>
      <c r="LH94" s="13">
        <v>1.84</v>
      </c>
      <c r="LI94" s="13">
        <v>5.32</v>
      </c>
      <c r="LJ94" s="13">
        <v>9.32</v>
      </c>
      <c r="LK94" s="13">
        <v>4.8</v>
      </c>
      <c r="LL94">
        <v>2.94</v>
      </c>
      <c r="LN94" s="11">
        <v>20</v>
      </c>
      <c r="LO94" s="12" t="s">
        <v>45</v>
      </c>
      <c r="LP94" s="11">
        <v>20</v>
      </c>
      <c r="LQ94" s="13">
        <v>1.84</v>
      </c>
      <c r="LR94" s="13">
        <v>5.32</v>
      </c>
      <c r="LS94" s="13">
        <v>9.32</v>
      </c>
      <c r="LT94" s="13">
        <v>4.8</v>
      </c>
      <c r="LU94">
        <v>2.94</v>
      </c>
      <c r="LW94" s="11">
        <v>20</v>
      </c>
      <c r="LX94" s="12" t="s">
        <v>45</v>
      </c>
      <c r="LY94" s="11">
        <v>20</v>
      </c>
      <c r="LZ94" s="13">
        <v>1.84</v>
      </c>
      <c r="MA94" s="13">
        <v>5.32</v>
      </c>
      <c r="MB94" s="13">
        <v>9.32</v>
      </c>
      <c r="MC94" s="13">
        <v>4.8</v>
      </c>
      <c r="MD94">
        <v>2.94</v>
      </c>
      <c r="MF94" s="11">
        <v>20</v>
      </c>
      <c r="MG94" s="12" t="s">
        <v>45</v>
      </c>
      <c r="MH94" s="11">
        <v>20</v>
      </c>
      <c r="MI94" s="13">
        <v>1.84</v>
      </c>
      <c r="MJ94" s="13">
        <v>5.32</v>
      </c>
      <c r="MK94" s="13">
        <v>9.32</v>
      </c>
      <c r="ML94" s="13">
        <v>4.8</v>
      </c>
      <c r="MM94">
        <v>2.94</v>
      </c>
      <c r="MO94" s="11">
        <v>20</v>
      </c>
      <c r="MP94" s="12" t="s">
        <v>45</v>
      </c>
      <c r="MQ94" s="11">
        <v>20</v>
      </c>
      <c r="MR94" s="13">
        <v>1.84</v>
      </c>
      <c r="MS94" s="13">
        <v>5.32</v>
      </c>
      <c r="MT94" s="13">
        <v>9.32</v>
      </c>
      <c r="MU94" s="13">
        <v>4.8</v>
      </c>
      <c r="MV94">
        <v>2.94</v>
      </c>
      <c r="MX94" s="11">
        <v>20</v>
      </c>
      <c r="MY94" s="12" t="s">
        <v>45</v>
      </c>
      <c r="MZ94" s="11">
        <v>20</v>
      </c>
      <c r="NA94" s="13">
        <v>1.84</v>
      </c>
      <c r="NB94" s="13">
        <v>5.32</v>
      </c>
      <c r="NC94" s="13">
        <v>9.32</v>
      </c>
      <c r="ND94" s="13">
        <v>4.8</v>
      </c>
      <c r="NE94">
        <v>2.94</v>
      </c>
      <c r="NG94" s="11">
        <v>20</v>
      </c>
      <c r="NH94" s="12" t="s">
        <v>45</v>
      </c>
      <c r="NI94" s="11">
        <v>20</v>
      </c>
      <c r="NJ94" s="13">
        <v>1.84</v>
      </c>
      <c r="NK94" s="13">
        <v>5.32</v>
      </c>
      <c r="NL94" s="13">
        <v>9.32</v>
      </c>
      <c r="NM94" s="13">
        <v>4.8</v>
      </c>
      <c r="NN94">
        <v>2.94</v>
      </c>
      <c r="NP94" s="11">
        <v>20</v>
      </c>
      <c r="NQ94" s="12" t="s">
        <v>45</v>
      </c>
      <c r="NR94" s="11">
        <v>20</v>
      </c>
      <c r="NS94" s="13">
        <v>1.84</v>
      </c>
      <c r="NT94" s="13">
        <v>5.32</v>
      </c>
      <c r="NU94" s="13">
        <v>9.32</v>
      </c>
      <c r="NV94" s="13">
        <v>4.8</v>
      </c>
      <c r="NW94">
        <v>2.94</v>
      </c>
      <c r="NY94" s="11">
        <v>20</v>
      </c>
      <c r="NZ94" s="12" t="s">
        <v>45</v>
      </c>
      <c r="OA94" s="11">
        <v>20</v>
      </c>
      <c r="OB94" s="13">
        <v>1.84</v>
      </c>
      <c r="OC94" s="13">
        <v>5.32</v>
      </c>
      <c r="OD94" s="13">
        <v>9.32</v>
      </c>
      <c r="OE94" s="13">
        <v>4.8</v>
      </c>
      <c r="OF94">
        <v>2.94</v>
      </c>
      <c r="OH94" s="11">
        <v>20</v>
      </c>
      <c r="OI94" s="12" t="s">
        <v>45</v>
      </c>
      <c r="OJ94" s="11">
        <v>20</v>
      </c>
      <c r="OK94" s="13">
        <v>1.84</v>
      </c>
      <c r="OL94" s="13">
        <v>5.32</v>
      </c>
      <c r="OM94" s="13">
        <v>9.32</v>
      </c>
      <c r="ON94" s="13">
        <v>4.8</v>
      </c>
      <c r="OO94">
        <v>2.94</v>
      </c>
      <c r="OQ94" s="11">
        <v>20</v>
      </c>
      <c r="OR94" s="12" t="s">
        <v>45</v>
      </c>
      <c r="OS94" s="11">
        <v>20</v>
      </c>
      <c r="OT94" s="13">
        <v>1.84</v>
      </c>
      <c r="OU94" s="13">
        <v>5.32</v>
      </c>
      <c r="OV94" s="13">
        <v>9.32</v>
      </c>
      <c r="OW94" s="13">
        <v>4.8</v>
      </c>
      <c r="OX94">
        <v>2.94</v>
      </c>
      <c r="OZ94" s="11">
        <v>20</v>
      </c>
      <c r="PA94" s="12" t="s">
        <v>45</v>
      </c>
      <c r="PB94" s="11">
        <v>20</v>
      </c>
      <c r="PC94" s="13">
        <v>1.84</v>
      </c>
      <c r="PD94" s="13">
        <v>5.32</v>
      </c>
      <c r="PE94" s="13">
        <v>9.32</v>
      </c>
      <c r="PF94" s="13">
        <v>4.8</v>
      </c>
      <c r="PG94">
        <v>2.94</v>
      </c>
      <c r="PI94" s="11">
        <v>20</v>
      </c>
      <c r="PJ94" s="12" t="s">
        <v>45</v>
      </c>
      <c r="PK94" s="11">
        <v>20</v>
      </c>
      <c r="PL94" s="13">
        <v>1.84</v>
      </c>
      <c r="PM94" s="13">
        <v>5.32</v>
      </c>
      <c r="PN94" s="13">
        <v>9.32</v>
      </c>
      <c r="PO94" s="13">
        <v>4.8</v>
      </c>
      <c r="PP94">
        <v>2.94</v>
      </c>
      <c r="PR94" s="11">
        <v>20</v>
      </c>
      <c r="PS94" s="12" t="s">
        <v>45</v>
      </c>
      <c r="PT94" s="11">
        <v>20</v>
      </c>
      <c r="PU94" s="13">
        <v>1.84</v>
      </c>
      <c r="PV94" s="13">
        <v>5.32</v>
      </c>
      <c r="PW94" s="13">
        <v>9.32</v>
      </c>
      <c r="PX94" s="13">
        <v>4.8</v>
      </c>
      <c r="PY94">
        <v>2.94</v>
      </c>
      <c r="QA94" s="11">
        <v>20</v>
      </c>
      <c r="QB94" s="12" t="s">
        <v>45</v>
      </c>
      <c r="QC94" s="11">
        <v>20</v>
      </c>
      <c r="QD94" s="13">
        <v>1.84</v>
      </c>
      <c r="QE94" s="13">
        <v>5.32</v>
      </c>
      <c r="QF94" s="13">
        <v>9.32</v>
      </c>
      <c r="QG94" s="13">
        <v>4.8</v>
      </c>
      <c r="QH94">
        <v>2.94</v>
      </c>
      <c r="QJ94" s="11">
        <v>20</v>
      </c>
      <c r="QK94" s="12" t="s">
        <v>45</v>
      </c>
      <c r="QL94" s="11">
        <v>20</v>
      </c>
      <c r="QM94" s="13">
        <v>1.84</v>
      </c>
      <c r="QN94" s="13">
        <v>5.32</v>
      </c>
      <c r="QO94" s="13">
        <v>9.32</v>
      </c>
      <c r="QP94" s="13">
        <v>4.8</v>
      </c>
      <c r="QQ94">
        <v>2.94</v>
      </c>
      <c r="QS94" s="11">
        <v>20</v>
      </c>
      <c r="QT94" s="12" t="s">
        <v>45</v>
      </c>
      <c r="QU94" s="11">
        <v>20</v>
      </c>
      <c r="QV94" s="13">
        <v>1.84</v>
      </c>
      <c r="QW94" s="13">
        <v>5.32</v>
      </c>
      <c r="QX94" s="13">
        <v>9.32</v>
      </c>
      <c r="QY94" s="13">
        <v>4.8</v>
      </c>
      <c r="QZ94">
        <v>2.94</v>
      </c>
      <c r="RB94" s="11">
        <v>20</v>
      </c>
      <c r="RC94" s="12" t="s">
        <v>45</v>
      </c>
      <c r="RD94" s="11">
        <v>20</v>
      </c>
      <c r="RE94" s="13">
        <v>1.84</v>
      </c>
      <c r="RF94" s="13">
        <v>5.32</v>
      </c>
      <c r="RG94" s="13">
        <v>9.32</v>
      </c>
      <c r="RH94" s="13">
        <v>4.8</v>
      </c>
      <c r="RI94">
        <v>2.94</v>
      </c>
      <c r="RK94" s="11">
        <v>20</v>
      </c>
      <c r="RL94" s="12" t="s">
        <v>45</v>
      </c>
      <c r="RM94" s="11">
        <v>20</v>
      </c>
      <c r="RN94" s="13">
        <v>1.84</v>
      </c>
      <c r="RO94" s="13">
        <v>5.32</v>
      </c>
      <c r="RP94" s="13">
        <v>9.32</v>
      </c>
      <c r="RQ94" s="13">
        <v>4.8</v>
      </c>
      <c r="RR94">
        <v>2.94</v>
      </c>
      <c r="RT94" s="11">
        <v>20</v>
      </c>
      <c r="RU94" s="12" t="s">
        <v>45</v>
      </c>
      <c r="RV94" s="11">
        <v>20</v>
      </c>
      <c r="RW94" s="13">
        <v>1.84</v>
      </c>
      <c r="RX94" s="13">
        <v>5.32</v>
      </c>
      <c r="RY94" s="13">
        <v>9.32</v>
      </c>
      <c r="RZ94" s="13">
        <v>4.8</v>
      </c>
      <c r="SA94">
        <v>2.94</v>
      </c>
      <c r="SC94" s="11">
        <v>20</v>
      </c>
      <c r="SD94" s="12" t="s">
        <v>45</v>
      </c>
      <c r="SE94" s="11">
        <v>20</v>
      </c>
      <c r="SF94" s="13">
        <v>1.84</v>
      </c>
      <c r="SG94" s="13">
        <v>5.32</v>
      </c>
      <c r="SH94" s="13">
        <v>9.32</v>
      </c>
      <c r="SI94" s="13">
        <v>4.8</v>
      </c>
      <c r="SJ94">
        <v>2.94</v>
      </c>
      <c r="SL94" s="11">
        <v>20</v>
      </c>
      <c r="SM94" s="12" t="s">
        <v>45</v>
      </c>
      <c r="SN94" s="11">
        <v>20</v>
      </c>
      <c r="SO94" s="13">
        <v>1.84</v>
      </c>
      <c r="SP94" s="13">
        <v>5.32</v>
      </c>
      <c r="SQ94" s="13">
        <v>9.32</v>
      </c>
      <c r="SR94" s="13">
        <v>4.8</v>
      </c>
      <c r="SS94">
        <v>2.94</v>
      </c>
      <c r="SU94" s="11">
        <v>20</v>
      </c>
      <c r="SV94" s="12" t="s">
        <v>45</v>
      </c>
      <c r="SW94" s="11">
        <v>20</v>
      </c>
      <c r="SX94" s="13">
        <v>1.84</v>
      </c>
      <c r="SY94" s="13">
        <v>5.32</v>
      </c>
      <c r="SZ94" s="13">
        <v>9.32</v>
      </c>
      <c r="TA94" s="13">
        <v>4.8</v>
      </c>
      <c r="TB94">
        <v>2.94</v>
      </c>
      <c r="TD94" s="11">
        <v>20</v>
      </c>
      <c r="TE94" s="12" t="s">
        <v>45</v>
      </c>
      <c r="TF94" s="11">
        <v>20</v>
      </c>
      <c r="TG94" s="13">
        <v>1.84</v>
      </c>
      <c r="TH94" s="13">
        <v>5.32</v>
      </c>
      <c r="TI94" s="13">
        <v>9.32</v>
      </c>
      <c r="TJ94" s="13">
        <v>4.8</v>
      </c>
      <c r="TK94">
        <v>2.94</v>
      </c>
      <c r="TM94" s="11">
        <v>20</v>
      </c>
      <c r="TN94" s="12" t="s">
        <v>45</v>
      </c>
      <c r="TO94" s="11">
        <v>20</v>
      </c>
      <c r="TP94" s="13">
        <v>1.84</v>
      </c>
      <c r="TQ94" s="13">
        <v>5.32</v>
      </c>
      <c r="TR94" s="13">
        <v>9.32</v>
      </c>
      <c r="TS94" s="13">
        <v>4.8</v>
      </c>
      <c r="TT94">
        <v>2.94</v>
      </c>
      <c r="TV94" s="11">
        <v>20</v>
      </c>
      <c r="TW94" s="12" t="s">
        <v>45</v>
      </c>
      <c r="TX94" s="11">
        <v>20</v>
      </c>
      <c r="TY94" s="13">
        <v>1.84</v>
      </c>
      <c r="TZ94" s="13">
        <v>5.32</v>
      </c>
      <c r="UA94" s="13">
        <v>9.32</v>
      </c>
      <c r="UB94" s="13">
        <v>4.8</v>
      </c>
      <c r="UC94">
        <v>2.94</v>
      </c>
      <c r="UE94" s="11">
        <v>20</v>
      </c>
      <c r="UF94" s="12" t="s">
        <v>45</v>
      </c>
      <c r="UG94" s="11">
        <v>20</v>
      </c>
      <c r="UH94" s="13">
        <v>1.84</v>
      </c>
      <c r="UI94" s="13">
        <v>5.32</v>
      </c>
      <c r="UJ94" s="13">
        <v>9.32</v>
      </c>
      <c r="UK94" s="13">
        <v>4.8</v>
      </c>
      <c r="UL94">
        <v>2.94</v>
      </c>
      <c r="UN94" s="11">
        <v>20</v>
      </c>
      <c r="UO94" s="12" t="s">
        <v>45</v>
      </c>
      <c r="UP94" s="11">
        <v>20</v>
      </c>
      <c r="UQ94" s="13">
        <v>1.84</v>
      </c>
      <c r="UR94" s="13">
        <v>5.32</v>
      </c>
      <c r="US94" s="13">
        <v>9.32</v>
      </c>
      <c r="UT94" s="13">
        <v>4.8</v>
      </c>
      <c r="UU94">
        <v>2.94</v>
      </c>
      <c r="UW94" s="11">
        <v>20</v>
      </c>
      <c r="UX94" s="12" t="s">
        <v>45</v>
      </c>
      <c r="UY94" s="11">
        <v>20</v>
      </c>
      <c r="UZ94" s="13">
        <v>1.84</v>
      </c>
      <c r="VA94" s="13">
        <v>5.32</v>
      </c>
      <c r="VB94" s="13">
        <v>9.32</v>
      </c>
      <c r="VC94" s="13">
        <v>4.8</v>
      </c>
      <c r="VD94">
        <v>2.94</v>
      </c>
      <c r="VF94" s="11">
        <v>20</v>
      </c>
      <c r="VG94" s="12" t="s">
        <v>45</v>
      </c>
      <c r="VH94" s="11">
        <v>20</v>
      </c>
      <c r="VI94" s="13">
        <v>1.84</v>
      </c>
      <c r="VJ94" s="13">
        <v>5.32</v>
      </c>
      <c r="VK94" s="13">
        <v>9.32</v>
      </c>
      <c r="VL94" s="13">
        <v>4.8</v>
      </c>
      <c r="VM94">
        <v>2.94</v>
      </c>
      <c r="VO94" s="11">
        <v>20</v>
      </c>
      <c r="VP94" s="12" t="s">
        <v>45</v>
      </c>
      <c r="VQ94" s="11">
        <v>20</v>
      </c>
      <c r="VR94" s="13">
        <v>1.84</v>
      </c>
      <c r="VS94" s="13">
        <v>5.32</v>
      </c>
      <c r="VT94" s="13">
        <v>9.32</v>
      </c>
      <c r="VU94" s="13">
        <v>4.8</v>
      </c>
      <c r="VV94">
        <v>2.94</v>
      </c>
      <c r="VX94" s="11">
        <v>20</v>
      </c>
      <c r="VY94" s="12" t="s">
        <v>45</v>
      </c>
      <c r="VZ94" s="11">
        <v>20</v>
      </c>
      <c r="WA94" s="13">
        <v>1.84</v>
      </c>
      <c r="WB94" s="13">
        <v>5.32</v>
      </c>
      <c r="WC94" s="13">
        <v>9.32</v>
      </c>
      <c r="WD94" s="13">
        <v>4.8</v>
      </c>
      <c r="WE94">
        <v>2.94</v>
      </c>
      <c r="WG94" s="11">
        <v>20</v>
      </c>
      <c r="WH94" s="12" t="s">
        <v>45</v>
      </c>
      <c r="WI94" s="11">
        <v>20</v>
      </c>
      <c r="WJ94" s="13">
        <v>1.84</v>
      </c>
      <c r="WK94" s="13">
        <v>5.32</v>
      </c>
      <c r="WL94" s="13">
        <v>9.32</v>
      </c>
      <c r="WM94" s="13">
        <v>4.8</v>
      </c>
      <c r="WN94">
        <v>2.94</v>
      </c>
      <c r="WP94" s="11">
        <v>20</v>
      </c>
      <c r="WQ94" s="12" t="s">
        <v>45</v>
      </c>
      <c r="WR94" s="11">
        <v>20</v>
      </c>
      <c r="WS94" s="13">
        <v>1.84</v>
      </c>
      <c r="WT94" s="13">
        <v>5.32</v>
      </c>
      <c r="WU94" s="13">
        <v>9.32</v>
      </c>
      <c r="WV94" s="13">
        <v>4.8</v>
      </c>
      <c r="WW94">
        <v>2.94</v>
      </c>
      <c r="WY94" s="11">
        <v>20</v>
      </c>
      <c r="WZ94" s="12" t="s">
        <v>45</v>
      </c>
      <c r="XA94" s="11">
        <v>20</v>
      </c>
      <c r="XB94" s="13">
        <v>1.84</v>
      </c>
      <c r="XC94" s="13">
        <v>5.32</v>
      </c>
      <c r="XD94" s="13">
        <v>9.32</v>
      </c>
      <c r="XE94" s="13">
        <v>4.8</v>
      </c>
      <c r="XF94">
        <v>2.94</v>
      </c>
      <c r="XH94" s="11">
        <v>20</v>
      </c>
      <c r="XI94" s="12" t="s">
        <v>45</v>
      </c>
      <c r="XJ94" s="11">
        <v>20</v>
      </c>
      <c r="XK94" s="13">
        <v>1.84</v>
      </c>
      <c r="XL94" s="13">
        <v>5.32</v>
      </c>
      <c r="XM94" s="13">
        <v>9.32</v>
      </c>
      <c r="XN94" s="13">
        <v>4.8</v>
      </c>
      <c r="XO94">
        <v>2.94</v>
      </c>
      <c r="XQ94" s="11">
        <v>20</v>
      </c>
      <c r="XR94" s="12" t="s">
        <v>45</v>
      </c>
      <c r="XS94" s="11">
        <v>20</v>
      </c>
      <c r="XT94" s="13">
        <v>1.84</v>
      </c>
      <c r="XU94" s="13">
        <v>5.32</v>
      </c>
      <c r="XV94" s="13">
        <v>9.32</v>
      </c>
      <c r="XW94" s="13">
        <v>4.8</v>
      </c>
      <c r="XX94">
        <v>2.94</v>
      </c>
      <c r="XZ94" s="11">
        <v>20</v>
      </c>
      <c r="YA94" s="12" t="s">
        <v>45</v>
      </c>
      <c r="YB94" s="11">
        <v>20</v>
      </c>
      <c r="YC94" s="13">
        <v>1.84</v>
      </c>
      <c r="YD94" s="13">
        <v>5.32</v>
      </c>
      <c r="YE94" s="13">
        <v>9.32</v>
      </c>
      <c r="YF94" s="13">
        <v>4.8</v>
      </c>
      <c r="YG94">
        <v>2.94</v>
      </c>
      <c r="YI94" s="11">
        <v>20</v>
      </c>
      <c r="YJ94" s="12" t="s">
        <v>45</v>
      </c>
      <c r="YK94" s="11">
        <v>20</v>
      </c>
      <c r="YL94" s="13">
        <v>1.84</v>
      </c>
      <c r="YM94" s="13">
        <v>5.32</v>
      </c>
      <c r="YN94" s="13">
        <v>9.32</v>
      </c>
      <c r="YO94" s="13">
        <v>4.8</v>
      </c>
      <c r="YP94">
        <v>2.94</v>
      </c>
      <c r="YR94" s="11">
        <v>20</v>
      </c>
      <c r="YS94" s="12" t="s">
        <v>45</v>
      </c>
      <c r="YT94" s="11">
        <v>20</v>
      </c>
      <c r="YU94" s="13">
        <v>1.84</v>
      </c>
      <c r="YV94" s="13">
        <v>5.32</v>
      </c>
      <c r="YW94" s="13">
        <v>9.32</v>
      </c>
      <c r="YX94" s="13">
        <v>4.8</v>
      </c>
      <c r="YY94">
        <v>2.94</v>
      </c>
      <c r="ZA94" s="11">
        <v>20</v>
      </c>
      <c r="ZB94" s="12" t="s">
        <v>45</v>
      </c>
      <c r="ZC94" s="11">
        <v>20</v>
      </c>
      <c r="ZD94" s="13">
        <v>1.84</v>
      </c>
      <c r="ZE94" s="13">
        <v>5.32</v>
      </c>
      <c r="ZF94" s="13">
        <v>9.32</v>
      </c>
      <c r="ZG94" s="13">
        <v>4.8</v>
      </c>
      <c r="ZH94">
        <v>2.94</v>
      </c>
      <c r="ZJ94" s="11">
        <v>20</v>
      </c>
      <c r="ZK94" s="12" t="s">
        <v>45</v>
      </c>
      <c r="ZL94" s="11">
        <v>20</v>
      </c>
      <c r="ZM94" s="13">
        <v>1.84</v>
      </c>
      <c r="ZN94" s="13">
        <v>5.32</v>
      </c>
      <c r="ZO94" s="13">
        <v>9.32</v>
      </c>
      <c r="ZP94" s="13">
        <v>4.8</v>
      </c>
      <c r="ZQ94">
        <v>2.94</v>
      </c>
      <c r="ZS94" s="11">
        <v>20</v>
      </c>
      <c r="ZT94" s="12" t="s">
        <v>45</v>
      </c>
      <c r="ZU94" s="11">
        <v>20</v>
      </c>
      <c r="ZV94" s="13">
        <v>1.84</v>
      </c>
      <c r="ZW94" s="13">
        <v>5.32</v>
      </c>
      <c r="ZX94" s="13">
        <v>9.32</v>
      </c>
      <c r="ZY94" s="13">
        <v>4.8</v>
      </c>
      <c r="ZZ94">
        <v>2.94</v>
      </c>
      <c r="AAB94" s="11">
        <v>20</v>
      </c>
      <c r="AAC94" s="12" t="s">
        <v>45</v>
      </c>
      <c r="AAD94" s="11">
        <v>20</v>
      </c>
      <c r="AAE94" s="13">
        <v>1.84</v>
      </c>
      <c r="AAF94" s="13">
        <v>5.32</v>
      </c>
      <c r="AAG94" s="13">
        <v>9.32</v>
      </c>
      <c r="AAH94" s="13">
        <v>4.8</v>
      </c>
      <c r="AAI94">
        <v>2.94</v>
      </c>
      <c r="AAK94" s="11">
        <v>20</v>
      </c>
      <c r="AAL94" s="12" t="s">
        <v>45</v>
      </c>
      <c r="AAM94" s="11">
        <v>20</v>
      </c>
      <c r="AAN94" s="13">
        <v>1.84</v>
      </c>
      <c r="AAO94" s="13">
        <v>5.32</v>
      </c>
      <c r="AAP94" s="13">
        <v>9.32</v>
      </c>
      <c r="AAQ94" s="13">
        <v>4.8</v>
      </c>
      <c r="AAR94">
        <v>2.94</v>
      </c>
      <c r="AAT94" s="11">
        <v>20</v>
      </c>
      <c r="AAU94" s="12" t="s">
        <v>45</v>
      </c>
      <c r="AAV94" s="11">
        <v>20</v>
      </c>
      <c r="AAW94" s="13">
        <v>1.84</v>
      </c>
      <c r="AAX94" s="13">
        <v>5.32</v>
      </c>
      <c r="AAY94" s="13">
        <v>9.32</v>
      </c>
      <c r="AAZ94" s="13">
        <v>4.8</v>
      </c>
      <c r="ABA94">
        <v>2.94</v>
      </c>
      <c r="ABC94" s="11">
        <v>20</v>
      </c>
      <c r="ABD94" s="12" t="s">
        <v>45</v>
      </c>
      <c r="ABE94" s="11">
        <v>20</v>
      </c>
      <c r="ABF94" s="13">
        <v>1.84</v>
      </c>
      <c r="ABG94" s="13">
        <v>5.32</v>
      </c>
      <c r="ABH94" s="13">
        <v>9.32</v>
      </c>
      <c r="ABI94" s="13">
        <v>4.8</v>
      </c>
      <c r="ABJ94">
        <v>2.94</v>
      </c>
      <c r="ABL94" s="11">
        <v>20</v>
      </c>
      <c r="ABM94" s="12" t="s">
        <v>45</v>
      </c>
      <c r="ABN94" s="11">
        <v>20</v>
      </c>
      <c r="ABO94" s="13">
        <v>1.84</v>
      </c>
      <c r="ABP94" s="13">
        <v>5.32</v>
      </c>
      <c r="ABQ94" s="13">
        <v>9.32</v>
      </c>
      <c r="ABR94" s="13">
        <v>4.8</v>
      </c>
      <c r="ABS94">
        <v>2.94</v>
      </c>
      <c r="ABU94" s="11">
        <v>20</v>
      </c>
      <c r="ABV94" s="12" t="s">
        <v>45</v>
      </c>
      <c r="ABW94" s="11">
        <v>20</v>
      </c>
      <c r="ABX94" s="13">
        <v>1.84</v>
      </c>
      <c r="ABY94" s="13">
        <v>5.32</v>
      </c>
      <c r="ABZ94" s="13">
        <v>9.32</v>
      </c>
      <c r="ACA94" s="13">
        <v>4.8</v>
      </c>
      <c r="ACB94">
        <v>2.94</v>
      </c>
      <c r="ACD94" s="11">
        <v>20</v>
      </c>
      <c r="ACE94" s="12" t="s">
        <v>45</v>
      </c>
      <c r="ACF94" s="11">
        <v>20</v>
      </c>
      <c r="ACG94" s="13">
        <v>1.84</v>
      </c>
      <c r="ACH94" s="13">
        <v>5.32</v>
      </c>
      <c r="ACI94" s="13">
        <v>9.32</v>
      </c>
      <c r="ACJ94" s="13">
        <v>4.8</v>
      </c>
      <c r="ACK94">
        <v>2.94</v>
      </c>
      <c r="ACM94" s="11">
        <v>20</v>
      </c>
      <c r="ACN94" s="12" t="s">
        <v>45</v>
      </c>
      <c r="ACO94" s="11">
        <v>20</v>
      </c>
      <c r="ACP94" s="13">
        <v>1.84</v>
      </c>
      <c r="ACQ94" s="13">
        <v>5.32</v>
      </c>
      <c r="ACR94" s="13">
        <v>9.32</v>
      </c>
      <c r="ACS94" s="13">
        <v>4.8</v>
      </c>
      <c r="ACT94">
        <v>2.94</v>
      </c>
      <c r="ACV94" s="11">
        <v>20</v>
      </c>
      <c r="ACW94" s="12" t="s">
        <v>45</v>
      </c>
      <c r="ACX94" s="11">
        <v>20</v>
      </c>
      <c r="ACY94" s="13">
        <v>1.84</v>
      </c>
      <c r="ACZ94" s="13">
        <v>5.32</v>
      </c>
      <c r="ADA94" s="13">
        <v>9.32</v>
      </c>
      <c r="ADB94" s="13">
        <v>4.8</v>
      </c>
      <c r="ADC94">
        <v>2.94</v>
      </c>
      <c r="ADE94" s="11">
        <v>20</v>
      </c>
      <c r="ADF94" s="12" t="s">
        <v>45</v>
      </c>
      <c r="ADG94" s="11">
        <v>20</v>
      </c>
      <c r="ADH94" s="13">
        <v>1.84</v>
      </c>
      <c r="ADI94" s="13">
        <v>5.32</v>
      </c>
      <c r="ADJ94" s="13">
        <v>9.32</v>
      </c>
      <c r="ADK94" s="13">
        <v>4.8</v>
      </c>
      <c r="ADL94">
        <v>2.94</v>
      </c>
      <c r="ADN94" s="11">
        <v>20</v>
      </c>
      <c r="ADO94" s="12" t="s">
        <v>45</v>
      </c>
      <c r="ADP94" s="11">
        <v>20</v>
      </c>
      <c r="ADQ94" s="13">
        <v>1.84</v>
      </c>
      <c r="ADR94" s="13">
        <v>5.32</v>
      </c>
      <c r="ADS94" s="13">
        <v>9.32</v>
      </c>
      <c r="ADT94" s="13">
        <v>4.8</v>
      </c>
      <c r="ADU94">
        <v>2.94</v>
      </c>
      <c r="ADW94" s="11">
        <v>20</v>
      </c>
      <c r="ADX94" s="12" t="s">
        <v>45</v>
      </c>
      <c r="ADY94" s="11">
        <v>20</v>
      </c>
      <c r="ADZ94" s="13">
        <v>1.84</v>
      </c>
      <c r="AEA94" s="13">
        <v>5.32</v>
      </c>
      <c r="AEB94" s="13">
        <v>9.32</v>
      </c>
      <c r="AEC94" s="13">
        <v>4.8</v>
      </c>
      <c r="AED94">
        <v>2.94</v>
      </c>
      <c r="AEF94" s="11">
        <v>20</v>
      </c>
      <c r="AEG94" s="12" t="s">
        <v>45</v>
      </c>
      <c r="AEH94" s="11">
        <v>20</v>
      </c>
      <c r="AEI94" s="13">
        <v>1.84</v>
      </c>
      <c r="AEJ94" s="13">
        <v>5.32</v>
      </c>
      <c r="AEK94" s="13">
        <v>9.32</v>
      </c>
      <c r="AEL94" s="13">
        <v>4.8</v>
      </c>
      <c r="AEM94">
        <v>2.94</v>
      </c>
      <c r="AEO94" s="11">
        <v>20</v>
      </c>
      <c r="AEP94" s="12" t="s">
        <v>45</v>
      </c>
      <c r="AEQ94" s="11">
        <v>20</v>
      </c>
      <c r="AER94" s="13">
        <v>1.84</v>
      </c>
      <c r="AES94" s="13">
        <v>5.32</v>
      </c>
      <c r="AET94" s="13">
        <v>9.32</v>
      </c>
      <c r="AEU94" s="13">
        <v>4.8</v>
      </c>
      <c r="AEV94">
        <v>2.94</v>
      </c>
      <c r="AEX94" s="11">
        <v>20</v>
      </c>
      <c r="AEY94" s="12" t="s">
        <v>45</v>
      </c>
      <c r="AEZ94" s="11">
        <v>20</v>
      </c>
      <c r="AFA94" s="13">
        <v>1.84</v>
      </c>
      <c r="AFB94" s="13">
        <v>5.32</v>
      </c>
      <c r="AFC94" s="13">
        <v>9.32</v>
      </c>
      <c r="AFD94" s="13">
        <v>4.8</v>
      </c>
      <c r="AFE94">
        <v>2.94</v>
      </c>
      <c r="AFG94" s="11">
        <v>20</v>
      </c>
      <c r="AFH94" s="12" t="s">
        <v>45</v>
      </c>
      <c r="AFI94" s="11">
        <v>20</v>
      </c>
      <c r="AFJ94" s="13">
        <v>1.84</v>
      </c>
      <c r="AFK94" s="13">
        <v>5.32</v>
      </c>
      <c r="AFL94" s="13">
        <v>9.32</v>
      </c>
      <c r="AFM94" s="13">
        <v>4.8</v>
      </c>
      <c r="AFN94">
        <v>2.94</v>
      </c>
      <c r="AFP94" s="11">
        <v>20</v>
      </c>
      <c r="AFQ94" s="12" t="s">
        <v>45</v>
      </c>
      <c r="AFR94" s="11">
        <v>20</v>
      </c>
      <c r="AFS94" s="13">
        <v>1.84</v>
      </c>
      <c r="AFT94" s="13">
        <v>5.32</v>
      </c>
      <c r="AFU94" s="13">
        <v>9.32</v>
      </c>
      <c r="AFV94" s="13">
        <v>4.8</v>
      </c>
      <c r="AFW94">
        <v>2.94</v>
      </c>
      <c r="AFY94" s="11">
        <v>20</v>
      </c>
      <c r="AFZ94" s="12" t="s">
        <v>45</v>
      </c>
      <c r="AGA94" s="11">
        <v>20</v>
      </c>
      <c r="AGB94" s="13">
        <v>1.84</v>
      </c>
      <c r="AGC94" s="13">
        <v>5.32</v>
      </c>
      <c r="AGD94" s="13">
        <v>9.32</v>
      </c>
      <c r="AGE94" s="13">
        <v>4.8</v>
      </c>
      <c r="AGF94">
        <v>2.94</v>
      </c>
      <c r="AGH94" s="11">
        <v>20</v>
      </c>
      <c r="AGI94" s="12" t="s">
        <v>45</v>
      </c>
      <c r="AGJ94" s="11">
        <v>20</v>
      </c>
      <c r="AGK94" s="13">
        <v>1.84</v>
      </c>
      <c r="AGL94" s="13">
        <v>5.32</v>
      </c>
      <c r="AGM94" s="13">
        <v>9.32</v>
      </c>
      <c r="AGN94" s="13">
        <v>4.8</v>
      </c>
      <c r="AGO94">
        <v>2.94</v>
      </c>
      <c r="AGQ94" s="11">
        <v>20</v>
      </c>
      <c r="AGR94" s="12" t="s">
        <v>45</v>
      </c>
      <c r="AGS94" s="11">
        <v>20</v>
      </c>
      <c r="AGT94" s="13">
        <v>1.84</v>
      </c>
      <c r="AGU94" s="13">
        <v>5.32</v>
      </c>
      <c r="AGV94" s="13">
        <v>9.32</v>
      </c>
      <c r="AGW94" s="13">
        <v>4.8</v>
      </c>
      <c r="AGX94">
        <v>2.94</v>
      </c>
      <c r="AGZ94" s="11">
        <v>20</v>
      </c>
      <c r="AHA94" s="12" t="s">
        <v>45</v>
      </c>
      <c r="AHB94" s="11">
        <v>20</v>
      </c>
      <c r="AHC94" s="13">
        <v>1.84</v>
      </c>
      <c r="AHD94" s="13">
        <v>5.32</v>
      </c>
      <c r="AHE94" s="13">
        <v>9.32</v>
      </c>
      <c r="AHF94" s="13">
        <v>4.8</v>
      </c>
      <c r="AHG94">
        <v>2.94</v>
      </c>
      <c r="AHI94" s="11">
        <v>20</v>
      </c>
      <c r="AHJ94" s="12" t="s">
        <v>45</v>
      </c>
      <c r="AHK94" s="11">
        <v>20</v>
      </c>
      <c r="AHL94" s="13">
        <v>1.84</v>
      </c>
      <c r="AHM94" s="13">
        <v>5.32</v>
      </c>
      <c r="AHN94" s="13">
        <v>9.32</v>
      </c>
      <c r="AHO94" s="13">
        <v>4.8</v>
      </c>
      <c r="AHP94">
        <v>2.94</v>
      </c>
      <c r="AHR94" s="11">
        <v>20</v>
      </c>
      <c r="AHS94" s="12" t="s">
        <v>45</v>
      </c>
      <c r="AHT94" s="11">
        <v>20</v>
      </c>
      <c r="AHU94" s="13">
        <v>1.84</v>
      </c>
      <c r="AHV94" s="13">
        <v>5.32</v>
      </c>
      <c r="AHW94" s="13">
        <v>9.32</v>
      </c>
      <c r="AHX94" s="13">
        <v>4.8</v>
      </c>
      <c r="AHY94">
        <v>2.94</v>
      </c>
      <c r="AIA94" s="11">
        <v>20</v>
      </c>
      <c r="AIB94" s="12" t="s">
        <v>45</v>
      </c>
      <c r="AIC94" s="11">
        <v>20</v>
      </c>
      <c r="AID94" s="13">
        <v>1.84</v>
      </c>
      <c r="AIE94" s="13">
        <v>5.32</v>
      </c>
      <c r="AIF94" s="13">
        <v>9.32</v>
      </c>
      <c r="AIG94" s="13">
        <v>4.8</v>
      </c>
      <c r="AIH94">
        <v>2.94</v>
      </c>
      <c r="AIJ94" s="11">
        <v>20</v>
      </c>
      <c r="AIK94" s="12" t="s">
        <v>45</v>
      </c>
      <c r="AIL94" s="11">
        <v>20</v>
      </c>
      <c r="AIM94" s="13">
        <v>1.84</v>
      </c>
      <c r="AIN94" s="13">
        <v>5.32</v>
      </c>
      <c r="AIO94" s="13">
        <v>9.32</v>
      </c>
      <c r="AIP94" s="13">
        <v>4.8</v>
      </c>
      <c r="AIQ94">
        <v>2.94</v>
      </c>
      <c r="AIS94" s="11">
        <v>20</v>
      </c>
      <c r="AIT94" s="12" t="s">
        <v>45</v>
      </c>
      <c r="AIU94" s="11">
        <v>20</v>
      </c>
      <c r="AIV94" s="13">
        <v>1.84</v>
      </c>
      <c r="AIW94" s="13">
        <v>5.32</v>
      </c>
      <c r="AIX94" s="13">
        <v>9.32</v>
      </c>
      <c r="AIY94" s="13">
        <v>4.8</v>
      </c>
      <c r="AIZ94">
        <v>2.94</v>
      </c>
      <c r="AJB94" s="11">
        <v>20</v>
      </c>
      <c r="AJC94" s="12" t="s">
        <v>45</v>
      </c>
      <c r="AJD94" s="11">
        <v>20</v>
      </c>
      <c r="AJE94" s="13">
        <v>1.84</v>
      </c>
      <c r="AJF94" s="13">
        <v>5.32</v>
      </c>
      <c r="AJG94" s="13">
        <v>9.32</v>
      </c>
      <c r="AJH94" s="13">
        <v>4.8</v>
      </c>
      <c r="AJI94">
        <v>2.94</v>
      </c>
      <c r="AJK94" s="11">
        <v>20</v>
      </c>
      <c r="AJL94" s="12" t="s">
        <v>45</v>
      </c>
      <c r="AJM94" s="11">
        <v>20</v>
      </c>
      <c r="AJN94" s="13">
        <v>1.84</v>
      </c>
      <c r="AJO94" s="13">
        <v>5.32</v>
      </c>
      <c r="AJP94" s="13">
        <v>9.32</v>
      </c>
      <c r="AJQ94" s="13">
        <v>4.8</v>
      </c>
      <c r="AJR94">
        <v>2.94</v>
      </c>
      <c r="AJT94" s="11">
        <v>20</v>
      </c>
      <c r="AJU94" s="12" t="s">
        <v>45</v>
      </c>
      <c r="AJV94" s="11">
        <v>20</v>
      </c>
      <c r="AJW94" s="13">
        <v>1.84</v>
      </c>
      <c r="AJX94" s="13">
        <v>5.32</v>
      </c>
      <c r="AJY94" s="13">
        <v>9.32</v>
      </c>
      <c r="AJZ94" s="13">
        <v>4.8</v>
      </c>
      <c r="AKA94">
        <v>2.94</v>
      </c>
      <c r="AKC94" s="11">
        <v>20</v>
      </c>
      <c r="AKD94" s="12" t="s">
        <v>45</v>
      </c>
      <c r="AKE94" s="11">
        <v>20</v>
      </c>
      <c r="AKF94" s="13">
        <v>1.84</v>
      </c>
      <c r="AKG94" s="13">
        <v>5.32</v>
      </c>
      <c r="AKH94" s="13">
        <v>9.32</v>
      </c>
      <c r="AKI94" s="13">
        <v>4.8</v>
      </c>
      <c r="AKJ94">
        <v>2.94</v>
      </c>
      <c r="AKL94" s="11">
        <v>20</v>
      </c>
      <c r="AKM94" s="12" t="s">
        <v>45</v>
      </c>
      <c r="AKN94" s="11">
        <v>20</v>
      </c>
      <c r="AKO94" s="13">
        <v>1.84</v>
      </c>
      <c r="AKP94" s="13">
        <v>5.32</v>
      </c>
      <c r="AKQ94" s="13">
        <v>9.32</v>
      </c>
      <c r="AKR94" s="13">
        <v>4.8</v>
      </c>
      <c r="AKS94">
        <v>2.94</v>
      </c>
      <c r="AKU94" s="11">
        <v>20</v>
      </c>
      <c r="AKV94" s="12" t="s">
        <v>45</v>
      </c>
      <c r="AKW94" s="11">
        <v>20</v>
      </c>
      <c r="AKX94" s="13">
        <v>1.84</v>
      </c>
      <c r="AKY94" s="13">
        <v>5.32</v>
      </c>
      <c r="AKZ94" s="13">
        <v>9.32</v>
      </c>
      <c r="ALA94" s="13">
        <v>4.8</v>
      </c>
      <c r="ALB94">
        <v>2.94</v>
      </c>
      <c r="ALD94" s="11">
        <v>20</v>
      </c>
      <c r="ALE94" s="12" t="s">
        <v>45</v>
      </c>
      <c r="ALF94" s="11">
        <v>20</v>
      </c>
      <c r="ALG94" s="13">
        <v>1.84</v>
      </c>
      <c r="ALH94" s="13">
        <v>5.32</v>
      </c>
      <c r="ALI94" s="13">
        <v>9.32</v>
      </c>
      <c r="ALJ94" s="13">
        <v>4.8</v>
      </c>
      <c r="ALK94">
        <v>2.94</v>
      </c>
      <c r="ALM94" s="11">
        <v>20</v>
      </c>
      <c r="ALN94" s="12" t="s">
        <v>45</v>
      </c>
      <c r="ALO94" s="11">
        <v>20</v>
      </c>
      <c r="ALP94" s="13">
        <v>1.84</v>
      </c>
      <c r="ALQ94" s="13">
        <v>5.32</v>
      </c>
      <c r="ALR94" s="13">
        <v>9.32</v>
      </c>
      <c r="ALS94" s="13">
        <v>4.8</v>
      </c>
      <c r="ALT94">
        <v>2.94</v>
      </c>
      <c r="ALV94" s="11">
        <v>20</v>
      </c>
      <c r="ALW94" s="12" t="s">
        <v>45</v>
      </c>
      <c r="ALX94" s="11">
        <v>20</v>
      </c>
      <c r="ALY94" s="13">
        <v>1.84</v>
      </c>
      <c r="ALZ94" s="13">
        <v>5.32</v>
      </c>
      <c r="AMA94" s="13">
        <v>9.32</v>
      </c>
      <c r="AMB94" s="13">
        <v>4.8</v>
      </c>
      <c r="AMC94">
        <v>2.94</v>
      </c>
      <c r="AME94" s="11">
        <v>20</v>
      </c>
      <c r="AMF94" s="12" t="s">
        <v>45</v>
      </c>
      <c r="AMG94" s="11">
        <v>20</v>
      </c>
      <c r="AMH94" s="13">
        <v>1.84</v>
      </c>
      <c r="AMI94" s="13">
        <v>5.32</v>
      </c>
      <c r="AMJ94" s="13">
        <v>9.32</v>
      </c>
    </row>
    <row r="95" spans="1:1024" ht="15.75" customHeight="1">
      <c r="A95" s="4"/>
      <c r="L95" s="40"/>
    </row>
    <row r="96" spans="1:1024">
      <c r="A96" s="4"/>
    </row>
  </sheetData>
  <mergeCells count="66">
    <mergeCell ref="C24:D24"/>
    <mergeCell ref="C25:D25"/>
    <mergeCell ref="C19:D19"/>
    <mergeCell ref="C20:D20"/>
    <mergeCell ref="C21:D21"/>
    <mergeCell ref="B22:D22"/>
    <mergeCell ref="C23:D23"/>
    <mergeCell ref="B14:H14"/>
    <mergeCell ref="B15:H15"/>
    <mergeCell ref="C16:D16"/>
    <mergeCell ref="C17:D17"/>
    <mergeCell ref="C18:D18"/>
    <mergeCell ref="C26:D26"/>
    <mergeCell ref="C27:D27"/>
    <mergeCell ref="C28:D28"/>
    <mergeCell ref="B30:D30"/>
    <mergeCell ref="C31:D31"/>
    <mergeCell ref="C32:D32"/>
    <mergeCell ref="C33:D33"/>
    <mergeCell ref="C34:D34"/>
    <mergeCell ref="C35:D35"/>
    <mergeCell ref="C41:D41"/>
    <mergeCell ref="C40:D40"/>
    <mergeCell ref="C38:D38"/>
    <mergeCell ref="B37:H37"/>
    <mergeCell ref="B36:D36"/>
    <mergeCell ref="C42:D42"/>
    <mergeCell ref="B43:D43"/>
    <mergeCell ref="B44:H44"/>
    <mergeCell ref="C45:D45"/>
    <mergeCell ref="C46:D46"/>
    <mergeCell ref="C47:D47"/>
    <mergeCell ref="B48:D48"/>
    <mergeCell ref="B53:H53"/>
    <mergeCell ref="B54:H54"/>
    <mergeCell ref="C55:D55"/>
    <mergeCell ref="C56:D56"/>
    <mergeCell ref="C57:D57"/>
    <mergeCell ref="C58:D58"/>
    <mergeCell ref="C59:D59"/>
    <mergeCell ref="B67:D67"/>
    <mergeCell ref="B68:H68"/>
    <mergeCell ref="C69:D69"/>
    <mergeCell ref="C70:D70"/>
    <mergeCell ref="C60:D60"/>
    <mergeCell ref="B61:D61"/>
    <mergeCell ref="C62:D62"/>
    <mergeCell ref="C63:D63"/>
    <mergeCell ref="C64:D64"/>
    <mergeCell ref="C65:D65"/>
    <mergeCell ref="B74:D74"/>
    <mergeCell ref="B75:H75"/>
    <mergeCell ref="C76:D76"/>
    <mergeCell ref="C77:D77"/>
    <mergeCell ref="C78:D78"/>
    <mergeCell ref="C79:D79"/>
    <mergeCell ref="C80:D80"/>
    <mergeCell ref="C81:D81"/>
    <mergeCell ref="B82:D82"/>
    <mergeCell ref="C89:D89"/>
    <mergeCell ref="B90:D90"/>
    <mergeCell ref="C83:D83"/>
    <mergeCell ref="C84:D84"/>
    <mergeCell ref="C85:D85"/>
    <mergeCell ref="C86:D86"/>
    <mergeCell ref="C88:D88"/>
  </mergeCells>
  <pageMargins left="0" right="0" top="0.39370078740157483" bottom="0.39370078740157483" header="0" footer="0"/>
  <pageSetup paperSize="9" scale="95" firstPageNumber="0" orientation="portrait" r:id="rId1"/>
  <headerFooter>
    <oddHeader>&amp;C&amp;A</oddHeader>
    <oddFooter>&amp;CСтраница &amp;P</oddFooter>
  </headerFooter>
  <rowBreaks count="1" manualBreakCount="1">
    <brk id="96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ElectroTorg</dc:creator>
  <dc:description/>
  <cp:lastModifiedBy>admin</cp:lastModifiedBy>
  <cp:revision>222</cp:revision>
  <cp:lastPrinted>2022-03-30T05:46:35Z</cp:lastPrinted>
  <dcterms:created xsi:type="dcterms:W3CDTF">2021-04-22T13:46:38Z</dcterms:created>
  <dcterms:modified xsi:type="dcterms:W3CDTF">2022-04-04T10:19:21Z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