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ИЮЛЬ 2025\"/>
    </mc:Choice>
  </mc:AlternateContent>
  <bookViews>
    <workbookView xWindow="0" yWindow="0" windowWidth="20730" windowHeight="8910"/>
  </bookViews>
  <sheets>
    <sheet name="ДПП ПК 2025" sheetId="1" r:id="rId1"/>
  </sheets>
  <externalReferences>
    <externalReference r:id="rId2"/>
  </externalReferences>
  <definedNames>
    <definedName name="_xlnm._FilterDatabase" localSheetId="0" hidden="1">'ДПП ПК 2025'!$A$4:$E$120</definedName>
    <definedName name="МО">[1]Лист2!$B$1:$B$44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102" i="1"/>
  <c r="E64" i="1"/>
  <c r="E98" i="1"/>
  <c r="E119" i="1"/>
  <c r="E120" i="1"/>
  <c r="E61" i="1" l="1"/>
  <c r="E62" i="1"/>
  <c r="E63" i="1"/>
  <c r="E58" i="1"/>
  <c r="E55" i="1"/>
  <c r="E56" i="1"/>
  <c r="E57" i="1"/>
  <c r="E38" i="1"/>
  <c r="E31" i="1"/>
  <c r="E32" i="1"/>
  <c r="E33" i="1"/>
  <c r="E28" i="1"/>
  <c r="E30" i="1"/>
  <c r="E17" i="1"/>
  <c r="E5" i="1" l="1"/>
  <c r="E118" i="1"/>
  <c r="E114" i="1"/>
  <c r="E110" i="1"/>
  <c r="E109" i="1"/>
  <c r="E107" i="1"/>
  <c r="E100" i="1"/>
  <c r="E99" i="1"/>
  <c r="E95" i="1"/>
  <c r="E93" i="1"/>
  <c r="E91" i="1"/>
  <c r="E89" i="1"/>
  <c r="E87" i="1"/>
  <c r="E85" i="1"/>
  <c r="E83" i="1"/>
  <c r="E81" i="1"/>
  <c r="E75" i="1"/>
  <c r="E76" i="1"/>
  <c r="E69" i="1"/>
  <c r="E66" i="1"/>
  <c r="E59" i="1"/>
  <c r="E47" i="1"/>
  <c r="E45" i="1"/>
  <c r="E43" i="1"/>
  <c r="E41" i="1"/>
  <c r="E39" i="1"/>
  <c r="E36" i="1"/>
  <c r="E34" i="1"/>
  <c r="E23" i="1"/>
  <c r="E21" i="1"/>
  <c r="E19" i="1"/>
  <c r="E13" i="1"/>
  <c r="E11" i="1"/>
  <c r="E9" i="1"/>
  <c r="E7" i="1"/>
  <c r="E117" i="1"/>
  <c r="E115" i="1"/>
  <c r="E111" i="1"/>
  <c r="E108" i="1"/>
  <c r="E104" i="1"/>
  <c r="E96" i="1"/>
  <c r="E94" i="1"/>
  <c r="E92" i="1"/>
  <c r="E90" i="1"/>
  <c r="E88" i="1"/>
  <c r="E86" i="1"/>
  <c r="E84" i="1"/>
  <c r="E77" i="1"/>
  <c r="E71" i="1"/>
  <c r="E67" i="1"/>
  <c r="E60" i="1"/>
  <c r="E52" i="1"/>
  <c r="E51" i="1"/>
  <c r="E46" i="1"/>
  <c r="E44" i="1"/>
  <c r="E42" i="1"/>
  <c r="E35" i="1"/>
  <c r="E24" i="1"/>
  <c r="E22" i="1"/>
  <c r="E14" i="1"/>
  <c r="E12" i="1"/>
  <c r="E10" i="1"/>
  <c r="E8" i="1"/>
  <c r="E6" i="1"/>
</calcChain>
</file>

<file path=xl/sharedStrings.xml><?xml version="1.0" encoding="utf-8"?>
<sst xmlns="http://schemas.openxmlformats.org/spreadsheetml/2006/main" count="353" uniqueCount="204">
  <si>
    <t>№ п/п</t>
  </si>
  <si>
    <t>Кафедра</t>
  </si>
  <si>
    <t>Темы ДПП ПК</t>
  </si>
  <si>
    <t>Категория слушателей</t>
  </si>
  <si>
    <t>Дошкольного образования</t>
  </si>
  <si>
    <t>Организация деятельности участника конкурса профессионального мастерства педагогических работников («Воспитатель года»)</t>
  </si>
  <si>
    <t>воспитатели ДОО</t>
  </si>
  <si>
    <t>Особенности организации работы консультационного центра</t>
  </si>
  <si>
    <t>музыкальный руководитель ДОО</t>
  </si>
  <si>
    <t>Научно-методическое обеспечение проверки и оценки развернутых ответов выпускников ЕГЭ (физика)</t>
  </si>
  <si>
    <t>Научно-методическое обеспечение проверки и оценки развернутых ответов выпускников ЕГЭ (химия)</t>
  </si>
  <si>
    <t>Научно-методическое обеспечение проверки и оценивания развернутых ответов выпускников ОГЭ по физике</t>
  </si>
  <si>
    <t>учителя биологии, муниципальные тьюторы</t>
  </si>
  <si>
    <t>учителя химии, муниципальные тьюторы</t>
  </si>
  <si>
    <t>учителя физики, муниципальные тьюторы</t>
  </si>
  <si>
    <t xml:space="preserve">Методологические особенности преподавания химии в условиях реализации обновленных ФГОС общего образования. </t>
  </si>
  <si>
    <t>Иностранных языков</t>
  </si>
  <si>
    <t xml:space="preserve">Научно-методическое обеспечение проверки и оценки
развернутых ответов выпускников ЕГЭ
</t>
  </si>
  <si>
    <t>кандидаты в эксперты ЕГЭ, учителя иностранных языков</t>
  </si>
  <si>
    <t>Научно-методическое обеспечение проверки и оценки развернутых ответов выпускников ОГЭ</t>
  </si>
  <si>
    <t>кандидаты в эксперты ОГЭ, учителя иностранных языков</t>
  </si>
  <si>
    <t>Тьюторская деятельность по предмету с учителями в соответствии с обновленными ФГОС и при подготовке к федеральным оценочным процедурам</t>
  </si>
  <si>
    <t>Коррекционной педагогики и специальной психологии</t>
  </si>
  <si>
    <t>Особенности преподавания учебных предметов и осуществления коррекционной работы в условиях реализации ФГОС образования обучающихся с умственной отсталостью</t>
  </si>
  <si>
    <t>Ранняя помощь детям с особыми образовательными потребностями</t>
  </si>
  <si>
    <t>учителя-дефектологи, педагоги-психологи, воспитатели ДОО и ГС(К)ОУ</t>
  </si>
  <si>
    <t>Математики, информатики и технологического образования</t>
  </si>
  <si>
    <t>Организация работы тьютора по сопровождению учителей математики при подготовке к оценочным процедурам</t>
  </si>
  <si>
    <t>учителя математики, муниципальные тьюторы</t>
  </si>
  <si>
    <t xml:space="preserve">учителя математики </t>
  </si>
  <si>
    <t xml:space="preserve">Тьюторская деятельность по предмету с учителями в соответствии с обновленными ФГОС и при подготовке к федеральным оценочным процедурам (информатика)
</t>
  </si>
  <si>
    <t>учителя информатики, муниципальные тьюторы</t>
  </si>
  <si>
    <t>Начального образования</t>
  </si>
  <si>
    <t>Обновление содержания и методические аспекты преподавания модуля «Основы православной культуры» предметной области «Основы религиозных культур и светской этики»</t>
  </si>
  <si>
    <t>учителя ОРКСЭ, ОПК</t>
  </si>
  <si>
    <t>учителя начальных классов</t>
  </si>
  <si>
    <t>Общественных дисциплин и регионоведения</t>
  </si>
  <si>
    <t>учителя истории</t>
  </si>
  <si>
    <t>учителя обществознания</t>
  </si>
  <si>
    <t>Научно-методическое обеспечение проверки и оценки развернутых ответов выпускников (ОГЭ по обществознанию)</t>
  </si>
  <si>
    <t xml:space="preserve"> кандидаты в эксперты ОГЭ, учителя обществознания</t>
  </si>
  <si>
    <t>Научно-методическое обеспечение проверки и оценки развернутых ответов выпускников (ОГЭ по истории)</t>
  </si>
  <si>
    <t xml:space="preserve"> кандидаты в эксперты ОГЭ, учителя истории</t>
  </si>
  <si>
    <t>Научно-методическое обеспечение проверки и оценки развернутых ответов выпускников (ЕГЭ по истории)</t>
  </si>
  <si>
    <t xml:space="preserve"> кандидаты в эксперты ЕГЭ, учителя истории</t>
  </si>
  <si>
    <t>Научно-методическое обеспечение проверки и оценки развернутых ответов выпускников (ЕГЭ по обществознанию)</t>
  </si>
  <si>
    <t xml:space="preserve"> кандидаты в эксперты ЕГЭ, учителя обществознания</t>
  </si>
  <si>
    <t>Научно-методическое обеспечение проверки и оценки развернутых ответов выпускников (ЕГЭ по географии)</t>
  </si>
  <si>
    <t xml:space="preserve"> кандидаты в эксперты ЕГЭ, учителя географии</t>
  </si>
  <si>
    <t>Научно-методическое обеспечение проверки и оценки развернутых ответов выпускников (ОГЭ по географии)</t>
  </si>
  <si>
    <t xml:space="preserve"> кандидаты в эксперты ОГЭ, учителя географии</t>
  </si>
  <si>
    <t>учителя географии– муниципальные тьюторы</t>
  </si>
  <si>
    <t>Психологии, педагогики и дополнительного образования</t>
  </si>
  <si>
    <t>педагогические работники</t>
  </si>
  <si>
    <t>Деятельность педагогических работников по профилактике распространения идеологии экстремизма в условиях образовательной организации</t>
  </si>
  <si>
    <t>Формирование медиаграмотности и информационной культуры обучающихся в условиях образовательной организации</t>
  </si>
  <si>
    <t>педагоги-психологи</t>
  </si>
  <si>
    <t>Организация деятельности участника конкурса профессионального мастерства педагогических работников ("Учитель года")</t>
  </si>
  <si>
    <t>Первичная профилактика деструктивного поведения обучающихся в деятельности классного руководителя</t>
  </si>
  <si>
    <t>Технологии и формы работы с детьми в сфере дополнительного образования</t>
  </si>
  <si>
    <t>педагоги дополнительного образования</t>
  </si>
  <si>
    <t>учителя физической культуры</t>
  </si>
  <si>
    <t>Организация деятельности участника конкурса профессионального мастерства педагогических работников ("Учитель здоровья")</t>
  </si>
  <si>
    <t>Управления образовательными системами и кадрового резерва</t>
  </si>
  <si>
    <t>Организация деятельности участника конкурса профессионального мастерства педагогических работников ("Директор школы Кубани")</t>
  </si>
  <si>
    <t>директора ОО - участники краевого конкурса</t>
  </si>
  <si>
    <t>школьные команды</t>
  </si>
  <si>
    <t>Филологического образования</t>
  </si>
  <si>
    <t>учителя русского языка и литературы - муниципальные тьюторы ОГЭ и ЕГЭ</t>
  </si>
  <si>
    <t>Научно-методическое обеспечение проверки и оценки развернутых ответов выпускников ЕГЭ (русский язык)</t>
  </si>
  <si>
    <t>Научно-методическое обеспечение проверки и оценки развернутых ответов выпускников ОГЭ (литература)</t>
  </si>
  <si>
    <t>Научно-методическое обеспечение проверки и оценки развернутых ответов выпускников ЕГЭ (литература)</t>
  </si>
  <si>
    <t>Научно-методическое обеспечение проверки и оценки развернутых ответов выпускников ОГЭ (русский язык)</t>
  </si>
  <si>
    <t>Совершенствование компетентности педагога-библиотекаря (библиотекаря) в условиях реализации ФГОС</t>
  </si>
  <si>
    <t>Реализация требований обновленных ФГОС НОО, ФГОС ООО в работе учителя</t>
  </si>
  <si>
    <t>Содержание, методика и организация казачьего образования в условиях ФГОС</t>
  </si>
  <si>
    <t>Реализация требований обновленных ФГОС ООО, ФГОС СОО в работе учителя</t>
  </si>
  <si>
    <t>Организация деятельности участника конкурса профессионального мастерства педагогических работников («Учитель года Кубани по основам православной культуры»)</t>
  </si>
  <si>
    <t xml:space="preserve">Методологические особенности преподавания физики в условиях реализации обновленных ФГОС общего образования. </t>
  </si>
  <si>
    <t xml:space="preserve">Методологические особенности преподавания биологии в условиях реализации обновленных ФГОС общего образования. </t>
  </si>
  <si>
    <t>Научно-методическое обеспечение проверки и оценки развернутых ответов выпускников ЕГЭ (биология)</t>
  </si>
  <si>
    <t>учителя химии</t>
  </si>
  <si>
    <t>учителя физики</t>
  </si>
  <si>
    <t>учителя биологии</t>
  </si>
  <si>
    <t>Реализация требований обновленных ФГОС ООО, ФГОС СОО в работе учителя (математика)</t>
  </si>
  <si>
    <t>Реализация требований обновленных ФГОС ООО, ФГОС СОО в работе учителя (информатика)</t>
  </si>
  <si>
    <t>учителя математики</t>
  </si>
  <si>
    <t>учителя информатики</t>
  </si>
  <si>
    <t>Научно-методическое обеспечение проверки и оценки развернутых ответов выпускников ЕГЭ (математика)</t>
  </si>
  <si>
    <t>Научно-методическое обеспечения проверки и оценивания развернутых ответов выпускников ОГЭ (математика)</t>
  </si>
  <si>
    <t>Научно-методическое обеспечения проверки и оценивания развернутых ответов выпускников ОГЭ (информатика)</t>
  </si>
  <si>
    <t>учителя иностранных языков-региональные тьюторы</t>
  </si>
  <si>
    <t>учителя иностранного языка</t>
  </si>
  <si>
    <t>Управленческая команда как современная модель эффективного управления образовательной организацией</t>
  </si>
  <si>
    <t>учителя географии</t>
  </si>
  <si>
    <t>Всего потребность (чел)</t>
  </si>
  <si>
    <t>Крыловский район</t>
  </si>
  <si>
    <t>Естественнонаучного образования</t>
  </si>
  <si>
    <t>Физической культуры, основ безопасности и защиты Родины</t>
  </si>
  <si>
    <t>Организационные и содержательные аспекты реализации ФОП ДО</t>
  </si>
  <si>
    <t>Эффективные практики по формированию базовых ценностей у дошкольников посредством использования информационно-медийного контента</t>
  </si>
  <si>
    <t>Реализация системно-деятельностного подхода в практике воспитателя дошкольной образовательной организации</t>
  </si>
  <si>
    <t>Образовательный потенциал системно-деятельностного подхода в практике педагогических работников дошкольной образовательной организации (инструкторы ФК)</t>
  </si>
  <si>
    <t>Образовательный потенциал системно-деятельностного подхода в практике педагогических работников дошкольной образовательной организации (музыкальные руководители ДОО)</t>
  </si>
  <si>
    <t xml:space="preserve">Просвещение родителей (законных представителей) детей раннего и дошкольного возрастов в дошкольной образовательной организации </t>
  </si>
  <si>
    <t>участники конкурса «Воспитатель года»</t>
  </si>
  <si>
    <t>инструкторы ФК ДОО</t>
  </si>
  <si>
    <t>педагогические и руководящие работники дошкольного образования;</t>
  </si>
  <si>
    <t>воспитатель ДОО, руководитель ОУ, учитель-логопед, учитель дефектолог</t>
  </si>
  <si>
    <t>воспитатель ДОО</t>
  </si>
  <si>
    <t>Особенности подготовки обучающихся Краснодарского края к оценочным процедурам</t>
  </si>
  <si>
    <t>Научно-методическое обеспечение проверки и оценивания развернутых ответов выпускников ОГЭ по химии</t>
  </si>
  <si>
    <t>Научно-методическое обеспечение проверки и оценивания развернутых ответов выпускников ОГЭ по биологии</t>
  </si>
  <si>
    <t>кандидаты в эксперты ОГЭ по физике</t>
  </si>
  <si>
    <t>кандидаты в эксперты ОГЭ по химии</t>
  </si>
  <si>
    <t>кандидаты в эксперты ОГЭ по биологии</t>
  </si>
  <si>
    <t>кандидаты в эксперты ЕГЭ по биологии</t>
  </si>
  <si>
    <t>кандидаты в эксперты ЕГЭ по физике</t>
  </si>
  <si>
    <t>кандидаты в эксперты ЕГЭ по химии</t>
  </si>
  <si>
    <t>Система работы учителя в профильных классах Краснодарского края</t>
  </si>
  <si>
    <t>Методы и технологии обучения иностранному языку в школе в условиях современной образовательной среды</t>
  </si>
  <si>
    <t>кандидаты в эксперты ЕГЭ по математике</t>
  </si>
  <si>
    <t>кандидаты в эксперты ОГЭ по математике</t>
  </si>
  <si>
    <t>кандидаты в эксперты ОГЭ по информатике</t>
  </si>
  <si>
    <t>Работа учителя математики по формированию математической грамотности обучающихся</t>
  </si>
  <si>
    <t>Особенности преподавания математики в ОО Краснодарского края с учетом результатов ОГЭ, ЕГЭ</t>
  </si>
  <si>
    <t>Особенности преподавания информатики в ОО Краснодарского края с учетом результатов ОГЭ, ЕГЭ</t>
  </si>
  <si>
    <t>Практические аспекты реализации курса «Черчение» в образовательных организациях</t>
  </si>
  <si>
    <t>Обучение математике на углубленном уровне в 7-9 классах: избранные вопросы</t>
  </si>
  <si>
    <t>учителя труда (технологии)</t>
  </si>
  <si>
    <t>Актуальные вопросы теории и методики преподавания музыки в соответствии с обновленными ФГОС НОО, ООО</t>
  </si>
  <si>
    <t>Теория и методика преподавания изобразительного искусства в соответствии с обновленным ФГОС ООО</t>
  </si>
  <si>
    <t>Современные психолого-педагогические технологии в начальном образовании</t>
  </si>
  <si>
    <t>Организация деятельности обучающихся по достижению метапредметных результатов в условиях реализации обновленного ФГОС НОО</t>
  </si>
  <si>
    <t>Финансовая грамотность в начальной школе</t>
  </si>
  <si>
    <t>учителя музыки</t>
  </si>
  <si>
    <t>учителя ИЗО</t>
  </si>
  <si>
    <t>Внедрение бережливых технологий в системе образования</t>
  </si>
  <si>
    <t xml:space="preserve">Управление сознанием личностно-развивающей образовательной среды оценочным процедурам </t>
  </si>
  <si>
    <t>Особенности управления ОО для начинающего руководителя</t>
  </si>
  <si>
    <t>Менеджмент в образовании (профессиональная переподготовка)</t>
  </si>
  <si>
    <t>начинающие руководители (работающие в должности до 2 лет) общеобразовательной организации.</t>
  </si>
  <si>
    <t>заместители руководителя образовательного учреждения</t>
  </si>
  <si>
    <t>руководитель образовательного учреждения, заместители руководителя образовательного учреждения</t>
  </si>
  <si>
    <t>руководитель образовательного учреждения, заместитель руководителя образовательного</t>
  </si>
  <si>
    <t>Школа современного учителя истории: методики и технологии</t>
  </si>
  <si>
    <t>учителя истории образовательных организаций Краснодарского края со стажем работы до 5 лет</t>
  </si>
  <si>
    <t>Тьюторская деятельность по предмету с учителями в соответствии с обновленными ФГОС и при подготовке к федеральным оценочным процедурам (история)</t>
  </si>
  <si>
    <t>учителя истории - муниципальные тьюторы ЕГЭ</t>
  </si>
  <si>
    <t>Тьюторская деятельность по предмету с учителями в соответствии с обновленными ФГОС и при подготовке к федеральным оценочным процедурам (география)</t>
  </si>
  <si>
    <t>классные руководители и педагоги, работающие в группах и классах казачьей направленности, а также в образовательных учреждениях со статусом «казачье»</t>
  </si>
  <si>
    <t>Совершенствование предметных и методических компетенций педагога в преподавании проблемных вопросов учебного предмета «Обществознание». С учетом результатов ГИА</t>
  </si>
  <si>
    <t>Конструирование современного учебного занятия по географии</t>
  </si>
  <si>
    <t>Исторический источник как инструмент формирования читательской грамотности школьников на уроках истории</t>
  </si>
  <si>
    <t>Организация деятельности участника конкурса профессионального мастерства педагогических работников ("Педагог-психолог")</t>
  </si>
  <si>
    <t>Организация трудового воспитания в образовательной организации</t>
  </si>
  <si>
    <t>Психолого-педагогическое сопровождение детей и подростков, переживших психотравмирующие события</t>
  </si>
  <si>
    <t>Психолого-педагогическое сопровождение обучающихся образовательных организаций в системе профилактики девиантного поведения: вопросы межведомственного взаимодействия</t>
  </si>
  <si>
    <t>Организация и содержание комплексной профилактической работы с несовершеннолетними: вопросы межведомственного взаимодействия</t>
  </si>
  <si>
    <t>Алгоритм межведомственного взаимодействия в деятельности субъектов системы профилактики: уровень образовательной организации</t>
  </si>
  <si>
    <t>Развитие личностного потенциала в системе взаимодействия ключевых участников образовательных отношений</t>
  </si>
  <si>
    <t>Основы профилактики суицидального поведения несовершеннолетних в условиях общеобразовательной организации</t>
  </si>
  <si>
    <t>Профилактика аддикций, асоциального и антивитального поведения. Психолого-педагогическое сопровождение формирования безопасного образа жизни</t>
  </si>
  <si>
    <t>Психолого-педагогическое сопровождение детей и подростков, находящихся в трудной жизненной ситуации, пострадавших от жестокого обращения, в том числе сексуального насилия</t>
  </si>
  <si>
    <t>Организация работы по профилактике экстремизма и терроризма в молодежной среде</t>
  </si>
  <si>
    <t>директора, заместители директора, советники директора по воспитанию и взаимодействию с детскими общественными объединениями, учителя, классные руководители, социальные педагоги, педагоги-психологи</t>
  </si>
  <si>
    <t>педагоги-психологи, социальные работники</t>
  </si>
  <si>
    <t>директора и заместители директора по ВР</t>
  </si>
  <si>
    <t>заместители директора по воспитательной работе, директора, советники по воспитанию, классные руководители, кураторы групп, социальные педагоги, педагоги-психологи СПО</t>
  </si>
  <si>
    <t>учителя начальных классов, учителя учебных предметов, осуществляющие обучение детей с умственной отсталостью</t>
  </si>
  <si>
    <t>учителя начальных классов, учителя учебных предметов,</t>
  </si>
  <si>
    <t>«Дефектология» (профессиональная переподготовка)</t>
  </si>
  <si>
    <t>педагогические работники, имеющие высшее педагогическое или психологическое образование</t>
  </si>
  <si>
    <t>«Тьютор в системе специального и инклюзивного образования» (профессиональная переподготовка)</t>
  </si>
  <si>
    <t>учитель</t>
  </si>
  <si>
    <t>Психолого-педагогические основы образовательной деятельности в условиях инклюзивного образования</t>
  </si>
  <si>
    <t>Организация деятельности психолого-педагогического консилиума</t>
  </si>
  <si>
    <t>Коррекционная работа с детьми, имеющими расстройство аутистического спектра, в условиях реализации ФГОС ДО</t>
  </si>
  <si>
    <t>Коррекционно-педагогические технологии в обучении и воспитании детей с нарушением интеллекта</t>
  </si>
  <si>
    <t>педагоги-психологи, педагоги-дефектологи ГС(К)ОУ и МОУ, учителя начальных классов, учителя учебных предметов, педагоги дополнительного образования</t>
  </si>
  <si>
    <t>педагоги-психологи, педагоги-дефектологи ГС(К)ОУ и МОУ, учителя начальных классов, учителя учебных предметов</t>
  </si>
  <si>
    <t>кандидаты в эксперты ЕГЭ по русскому языку</t>
  </si>
  <si>
    <t>кандидаты в эксперты ОГЭ по литературе</t>
  </si>
  <si>
    <t>кандидаты в эксперты ЕГЭ по литературе</t>
  </si>
  <si>
    <t>кандидаты в эксперты ОГЭ по русскому языку</t>
  </si>
  <si>
    <t>педагоги-библиотекари (библиотекари)</t>
  </si>
  <si>
    <t>Особенности работы учителей русского языка Краснодарского края с обучающимися по подготовке к оценочным процедурам</t>
  </si>
  <si>
    <t>учителя русского языка, в том числе учителя ШНОР и ШССУ, преподаватели СПО</t>
  </si>
  <si>
    <t>Организация педагогического сопровождения формирования знаний и навыков безопасного поведения воспитанников и обучающихся при угрозе возникновения чрезвычайных ситуаций</t>
  </si>
  <si>
    <t>учителя, воспитатели</t>
  </si>
  <si>
    <t>участники конкурса "Учитель здоровья" (учителя-предметники, педагоги ДОП)</t>
  </si>
  <si>
    <t>Формирование читательской грамотности обучающихся в соответствии с требованиями ФГОС к результатам освоения основной образовательной программы, обучение с использованием дистанционных образовательных технологий</t>
  </si>
  <si>
    <t>Особенности организации учебной деятельности обучающихся, испытывающих затруднения в освоении программ основного и среднего общего образования по русскому языку</t>
  </si>
  <si>
    <t>Педагогика и методика начального образования (профессиональная переподготовка)</t>
  </si>
  <si>
    <t>Психология (профессиональная переподготовка)</t>
  </si>
  <si>
    <t>Педагогика и методика дополнительного образования детей и взрослых (профессиональная переподготовка)</t>
  </si>
  <si>
    <t>Методика обучения технике и тактике «Самбо» в образовательных организациях</t>
  </si>
  <si>
    <t>пeдагогические рабoтники общеoбразовательных oрганизаций, рeализующие общeобразовательную дисциплинy «Физичeская кyльтура»</t>
  </si>
  <si>
    <t>Содержание деятельности школьного спортивного клуба</t>
  </si>
  <si>
    <t>Формирование у обучающихся безопасного поведения на дорогах и профилактика детского дорожно-транспортного травматизма</t>
  </si>
  <si>
    <t>учителя</t>
  </si>
  <si>
    <t>Подготовка обучающихся к сдаче нормативов Всероссийского физкультурно-спортивного комплекса "Готов к труду и обороне" в общеобразовательных организациях</t>
  </si>
  <si>
    <t xml:space="preserve">Потребность в повышении квалификации и профессиональной переподготовке работников муниципального образования Крыловский район на 2024-2025 учебный год </t>
  </si>
  <si>
    <t xml:space="preserve">Приложение к приказу управления образования администрации муниципального образования Крыловский район от                           №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</si>
</sst>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elyev_v_m/Desktop/2023/&#1047;&#1072;&#1103;&#1074;&#1082;&#1072;2024%20&#1076;&#1083;&#1103;%20&#1052;&#1054;%20&#1087;&#1086;%20&#1082;&#1072;&#1092;&#1077;&#1076;&#1088;&#1072;&#1084;/&#1047;&#1072;&#1103;&#1074;&#1082;&#1072;%20&#1044;&#1055;&#1055;%20&#1055;&#105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ность"/>
      <sheetName val="Лист2"/>
    </sheetNames>
    <sheetDataSet>
      <sheetData sheetId="0"/>
      <sheetData sheetId="1">
        <row r="1">
          <cell r="B1" t="str">
            <v>г.Анапа</v>
          </cell>
        </row>
        <row r="2">
          <cell r="B2" t="str">
            <v>г.Армавир</v>
          </cell>
        </row>
        <row r="3">
          <cell r="B3" t="str">
            <v>г.Геленджик</v>
          </cell>
        </row>
        <row r="4">
          <cell r="B4" t="str">
            <v>г.Горячий Ключ</v>
          </cell>
        </row>
        <row r="5">
          <cell r="B5" t="str">
            <v>г.Краснодар</v>
          </cell>
        </row>
        <row r="6">
          <cell r="B6" t="str">
            <v>г.Новороссийск</v>
          </cell>
        </row>
        <row r="7">
          <cell r="B7" t="str">
            <v>г.Сочи</v>
          </cell>
        </row>
        <row r="8">
          <cell r="B8" t="str">
            <v>Абинский р-н</v>
          </cell>
        </row>
        <row r="9">
          <cell r="B9" t="str">
            <v>Апшеронский р-н</v>
          </cell>
        </row>
        <row r="10">
          <cell r="B10" t="str">
            <v>Белоглинский р-н</v>
          </cell>
        </row>
        <row r="11">
          <cell r="B11" t="str">
            <v>Белореченский р-н</v>
          </cell>
        </row>
        <row r="12">
          <cell r="B12" t="str">
            <v>Брюховецкий р-н</v>
          </cell>
        </row>
        <row r="13">
          <cell r="B13" t="str">
            <v>Выселковский р-н</v>
          </cell>
        </row>
        <row r="14">
          <cell r="B14" t="str">
            <v>Гулькевичский р-н</v>
          </cell>
        </row>
        <row r="15">
          <cell r="B15" t="str">
            <v>Динской р-н</v>
          </cell>
        </row>
        <row r="16">
          <cell r="B16" t="str">
            <v>Ейский р-н</v>
          </cell>
        </row>
        <row r="17">
          <cell r="B17" t="str">
            <v>Кавказский р-н</v>
          </cell>
        </row>
        <row r="18">
          <cell r="B18" t="str">
            <v>Калининский р-н</v>
          </cell>
        </row>
        <row r="19">
          <cell r="B19" t="str">
            <v>Каневской р-н</v>
          </cell>
        </row>
        <row r="20">
          <cell r="B20" t="str">
            <v>Кореновский р-н</v>
          </cell>
        </row>
        <row r="21">
          <cell r="B21" t="str">
            <v>Красноармейский р-н</v>
          </cell>
        </row>
        <row r="22">
          <cell r="B22" t="str">
            <v>Крыловский р-н</v>
          </cell>
        </row>
        <row r="23">
          <cell r="B23" t="str">
            <v>Крымский р-н</v>
          </cell>
        </row>
        <row r="24">
          <cell r="B24" t="str">
            <v>Курганинский р-н</v>
          </cell>
        </row>
        <row r="25">
          <cell r="B25" t="str">
            <v>Кущевский р-н</v>
          </cell>
        </row>
        <row r="26">
          <cell r="B26" t="str">
            <v>Лабинский р-н</v>
          </cell>
        </row>
        <row r="27">
          <cell r="B27" t="str">
            <v>Ленинградский р-н</v>
          </cell>
        </row>
        <row r="28">
          <cell r="B28" t="str">
            <v>Мостовский р-н</v>
          </cell>
        </row>
        <row r="29">
          <cell r="B29" t="str">
            <v>Новокубанский р-н</v>
          </cell>
        </row>
        <row r="30">
          <cell r="B30" t="str">
            <v>Новопокровский р-н</v>
          </cell>
        </row>
        <row r="31">
          <cell r="B31" t="str">
            <v>Отрадненский р-н</v>
          </cell>
        </row>
        <row r="32">
          <cell r="B32" t="str">
            <v>Павловский р-н</v>
          </cell>
        </row>
        <row r="33">
          <cell r="B33" t="str">
            <v>Приморско-Ахтарский р-н</v>
          </cell>
        </row>
        <row r="34">
          <cell r="B34" t="str">
            <v>Северский р-н</v>
          </cell>
        </row>
        <row r="35">
          <cell r="B35" t="str">
            <v>Славянский р-н</v>
          </cell>
        </row>
        <row r="36">
          <cell r="B36" t="str">
            <v>Староминский р-н</v>
          </cell>
        </row>
        <row r="37">
          <cell r="B37" t="str">
            <v>Тбилисский р-н</v>
          </cell>
        </row>
        <row r="38">
          <cell r="B38" t="str">
            <v>Темрюкский р-н</v>
          </cell>
        </row>
        <row r="39">
          <cell r="B39" t="str">
            <v>Тимашевский р-н</v>
          </cell>
        </row>
        <row r="40">
          <cell r="B40" t="str">
            <v>Тихорецкий р-н</v>
          </cell>
        </row>
        <row r="41">
          <cell r="B41" t="str">
            <v>Туапсинский р-н</v>
          </cell>
        </row>
        <row r="42">
          <cell r="B42" t="str">
            <v>Успенский р-н</v>
          </cell>
        </row>
        <row r="43">
          <cell r="B43" t="str">
            <v>Усть-Лабинский р-н</v>
          </cell>
        </row>
        <row r="44">
          <cell r="B44" t="str">
            <v>Щербиновский р-н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zoomScale="90" zoomScaleNormal="90" workbookViewId="0">
      <pane ySplit="4" topLeftCell="A77" activePane="bottomLeft" state="frozen"/>
      <selection pane="bottomLeft" activeCell="D20" sqref="D20"/>
    </sheetView>
  </sheetViews>
  <sheetFormatPr defaultColWidth="8.85546875" defaultRowHeight="15" x14ac:dyDescent="0.25"/>
  <cols>
    <col min="1" max="1" width="4.85546875" style="4" customWidth="1"/>
    <col min="2" max="2" width="39.5703125" style="5" customWidth="1"/>
    <col min="3" max="3" width="57.28515625" style="5" customWidth="1"/>
    <col min="4" max="4" width="21.85546875" style="4" customWidth="1"/>
    <col min="5" max="5" width="14.42578125" style="8" customWidth="1"/>
    <col min="6" max="6" width="6.7109375" style="4" customWidth="1"/>
    <col min="7" max="16384" width="8.85546875" style="4"/>
  </cols>
  <sheetData>
    <row r="1" spans="1:6" ht="54.75" customHeight="1" x14ac:dyDescent="0.25">
      <c r="C1" s="28" t="s">
        <v>203</v>
      </c>
      <c r="D1" s="28"/>
      <c r="E1" s="28"/>
      <c r="F1" s="28"/>
    </row>
    <row r="2" spans="1:6" ht="18.75" x14ac:dyDescent="0.25">
      <c r="A2" s="11" t="s">
        <v>202</v>
      </c>
      <c r="B2" s="24"/>
      <c r="C2" s="24"/>
      <c r="D2" s="25"/>
      <c r="E2" s="11"/>
    </row>
    <row r="3" spans="1:6" ht="15.75" x14ac:dyDescent="0.25">
      <c r="A3" s="2"/>
      <c r="B3" s="3"/>
      <c r="C3" s="3"/>
      <c r="D3" s="2"/>
      <c r="F3" s="8"/>
    </row>
    <row r="4" spans="1:6" s="1" customFormat="1" ht="75.75" x14ac:dyDescent="0.25">
      <c r="A4" s="1" t="s">
        <v>0</v>
      </c>
      <c r="B4" s="1" t="s">
        <v>1</v>
      </c>
      <c r="C4" s="1" t="s">
        <v>2</v>
      </c>
      <c r="D4" s="10" t="s">
        <v>3</v>
      </c>
      <c r="E4" s="1" t="s">
        <v>95</v>
      </c>
      <c r="F4" s="6" t="s">
        <v>96</v>
      </c>
    </row>
    <row r="5" spans="1:6" s="19" customFormat="1" ht="47.25" x14ac:dyDescent="0.25">
      <c r="A5" s="7">
        <v>1</v>
      </c>
      <c r="B5" s="16" t="s">
        <v>4</v>
      </c>
      <c r="C5" s="16" t="s">
        <v>5</v>
      </c>
      <c r="D5" s="16" t="s">
        <v>105</v>
      </c>
      <c r="E5" s="17">
        <f t="shared" ref="E5:E14" si="0">SUM(F5:F5)</f>
        <v>0</v>
      </c>
      <c r="F5" s="18"/>
    </row>
    <row r="6" spans="1:6" s="19" customFormat="1" ht="63" x14ac:dyDescent="0.25">
      <c r="A6" s="7">
        <v>2</v>
      </c>
      <c r="B6" s="16" t="s">
        <v>4</v>
      </c>
      <c r="C6" s="16" t="s">
        <v>99</v>
      </c>
      <c r="D6" s="16" t="s">
        <v>108</v>
      </c>
      <c r="E6" s="17">
        <f t="shared" si="0"/>
        <v>0</v>
      </c>
      <c r="F6" s="18"/>
    </row>
    <row r="7" spans="1:6" s="19" customFormat="1" ht="47.25" x14ac:dyDescent="0.25">
      <c r="A7" s="7">
        <v>3</v>
      </c>
      <c r="B7" s="16" t="s">
        <v>4</v>
      </c>
      <c r="C7" s="16" t="s">
        <v>100</v>
      </c>
      <c r="D7" s="16" t="s">
        <v>53</v>
      </c>
      <c r="E7" s="17">
        <f t="shared" si="0"/>
        <v>0</v>
      </c>
      <c r="F7" s="18"/>
    </row>
    <row r="8" spans="1:6" s="19" customFormat="1" ht="47.25" x14ac:dyDescent="0.25">
      <c r="A8" s="7">
        <v>4</v>
      </c>
      <c r="B8" s="16" t="s">
        <v>4</v>
      </c>
      <c r="C8" s="16" t="s">
        <v>101</v>
      </c>
      <c r="D8" s="7" t="s">
        <v>109</v>
      </c>
      <c r="E8" s="17">
        <f t="shared" si="0"/>
        <v>0</v>
      </c>
      <c r="F8" s="18"/>
    </row>
    <row r="9" spans="1:6" s="19" customFormat="1" ht="63" x14ac:dyDescent="0.25">
      <c r="A9" s="7">
        <v>5</v>
      </c>
      <c r="B9" s="16" t="s">
        <v>4</v>
      </c>
      <c r="C9" s="16" t="s">
        <v>102</v>
      </c>
      <c r="D9" s="16" t="s">
        <v>106</v>
      </c>
      <c r="E9" s="17">
        <f t="shared" si="0"/>
        <v>0</v>
      </c>
      <c r="F9" s="18"/>
    </row>
    <row r="10" spans="1:6" s="19" customFormat="1" ht="63" x14ac:dyDescent="0.25">
      <c r="A10" s="7">
        <v>6</v>
      </c>
      <c r="B10" s="16" t="s">
        <v>4</v>
      </c>
      <c r="C10" s="16" t="s">
        <v>103</v>
      </c>
      <c r="D10" s="16" t="s">
        <v>8</v>
      </c>
      <c r="E10" s="17">
        <f t="shared" si="0"/>
        <v>0</v>
      </c>
      <c r="F10" s="18"/>
    </row>
    <row r="11" spans="1:6" s="19" customFormat="1" ht="31.5" x14ac:dyDescent="0.25">
      <c r="A11" s="7">
        <v>7</v>
      </c>
      <c r="B11" s="16" t="s">
        <v>4</v>
      </c>
      <c r="C11" s="16" t="s">
        <v>7</v>
      </c>
      <c r="D11" s="7" t="s">
        <v>6</v>
      </c>
      <c r="E11" s="17">
        <f t="shared" si="0"/>
        <v>0</v>
      </c>
      <c r="F11" s="18"/>
    </row>
    <row r="12" spans="1:6" s="19" customFormat="1" ht="47.25" x14ac:dyDescent="0.25">
      <c r="A12" s="7">
        <v>8</v>
      </c>
      <c r="B12" s="16" t="s">
        <v>4</v>
      </c>
      <c r="C12" s="20" t="s">
        <v>104</v>
      </c>
      <c r="D12" s="7" t="s">
        <v>107</v>
      </c>
      <c r="E12" s="17">
        <f t="shared" si="0"/>
        <v>0</v>
      </c>
      <c r="F12" s="18"/>
    </row>
    <row r="13" spans="1:6" s="19" customFormat="1" ht="47.25" x14ac:dyDescent="0.25">
      <c r="A13" s="7">
        <v>9</v>
      </c>
      <c r="B13" s="16" t="s">
        <v>97</v>
      </c>
      <c r="C13" s="16" t="s">
        <v>79</v>
      </c>
      <c r="D13" s="7" t="s">
        <v>83</v>
      </c>
      <c r="E13" s="17">
        <f t="shared" si="0"/>
        <v>0</v>
      </c>
      <c r="F13" s="18"/>
    </row>
    <row r="14" spans="1:6" s="19" customFormat="1" ht="47.25" x14ac:dyDescent="0.25">
      <c r="A14" s="7">
        <v>10</v>
      </c>
      <c r="B14" s="16" t="s">
        <v>97</v>
      </c>
      <c r="C14" s="16" t="s">
        <v>78</v>
      </c>
      <c r="D14" s="7" t="s">
        <v>82</v>
      </c>
      <c r="E14" s="17">
        <f t="shared" si="0"/>
        <v>0</v>
      </c>
      <c r="F14" s="18"/>
    </row>
    <row r="15" spans="1:6" s="19" customFormat="1" ht="47.25" x14ac:dyDescent="0.25">
      <c r="A15" s="7">
        <v>11</v>
      </c>
      <c r="B15" s="16" t="s">
        <v>97</v>
      </c>
      <c r="C15" s="16" t="s">
        <v>15</v>
      </c>
      <c r="D15" s="7" t="s">
        <v>81</v>
      </c>
      <c r="E15" s="17">
        <v>1</v>
      </c>
      <c r="F15" s="18">
        <v>1</v>
      </c>
    </row>
    <row r="16" spans="1:6" s="19" customFormat="1" ht="47.25" x14ac:dyDescent="0.25">
      <c r="A16" s="7">
        <v>12</v>
      </c>
      <c r="B16" s="16" t="s">
        <v>97</v>
      </c>
      <c r="C16" s="16" t="s">
        <v>11</v>
      </c>
      <c r="D16" s="16" t="s">
        <v>113</v>
      </c>
      <c r="E16" s="17">
        <v>1</v>
      </c>
      <c r="F16" s="18">
        <v>1</v>
      </c>
    </row>
    <row r="17" spans="1:6" s="19" customFormat="1" ht="47.25" x14ac:dyDescent="0.25">
      <c r="A17" s="7">
        <v>13</v>
      </c>
      <c r="B17" s="16" t="s">
        <v>97</v>
      </c>
      <c r="C17" s="16" t="s">
        <v>111</v>
      </c>
      <c r="D17" s="7" t="s">
        <v>114</v>
      </c>
      <c r="E17" s="17">
        <f>SUM(F17:F17)</f>
        <v>0</v>
      </c>
      <c r="F17" s="18"/>
    </row>
    <row r="18" spans="1:6" s="19" customFormat="1" ht="57.75" customHeight="1" x14ac:dyDescent="0.25">
      <c r="A18" s="7">
        <v>14</v>
      </c>
      <c r="B18" s="16" t="s">
        <v>97</v>
      </c>
      <c r="C18" s="16" t="s">
        <v>112</v>
      </c>
      <c r="D18" s="16" t="s">
        <v>115</v>
      </c>
      <c r="E18" s="17">
        <v>1</v>
      </c>
      <c r="F18" s="18">
        <v>1</v>
      </c>
    </row>
    <row r="19" spans="1:6" s="19" customFormat="1" ht="54" customHeight="1" x14ac:dyDescent="0.25">
      <c r="A19" s="7">
        <v>15</v>
      </c>
      <c r="B19" s="16" t="s">
        <v>97</v>
      </c>
      <c r="C19" s="16" t="s">
        <v>80</v>
      </c>
      <c r="D19" s="7" t="s">
        <v>116</v>
      </c>
      <c r="E19" s="17">
        <f t="shared" ref="E19:E24" si="1">SUM(F19:F19)</f>
        <v>0</v>
      </c>
      <c r="F19" s="18"/>
    </row>
    <row r="20" spans="1:6" s="19" customFormat="1" ht="56.25" customHeight="1" x14ac:dyDescent="0.25">
      <c r="A20" s="7">
        <v>16</v>
      </c>
      <c r="B20" s="16" t="s">
        <v>97</v>
      </c>
      <c r="C20" s="16" t="s">
        <v>9</v>
      </c>
      <c r="D20" s="16" t="s">
        <v>117</v>
      </c>
      <c r="E20" s="17">
        <v>1</v>
      </c>
      <c r="F20" s="18">
        <v>1</v>
      </c>
    </row>
    <row r="21" spans="1:6" s="19" customFormat="1" ht="43.5" customHeight="1" x14ac:dyDescent="0.25">
      <c r="A21" s="7">
        <v>17</v>
      </c>
      <c r="B21" s="16" t="s">
        <v>97</v>
      </c>
      <c r="C21" s="16" t="s">
        <v>10</v>
      </c>
      <c r="D21" s="7" t="s">
        <v>118</v>
      </c>
      <c r="E21" s="17">
        <f t="shared" si="1"/>
        <v>0</v>
      </c>
      <c r="F21" s="18"/>
    </row>
    <row r="22" spans="1:6" s="19" customFormat="1" ht="31.5" x14ac:dyDescent="0.25">
      <c r="A22" s="7">
        <v>18</v>
      </c>
      <c r="B22" s="16" t="s">
        <v>97</v>
      </c>
      <c r="C22" s="16" t="s">
        <v>110</v>
      </c>
      <c r="D22" s="7" t="s">
        <v>83</v>
      </c>
      <c r="E22" s="17">
        <f t="shared" si="1"/>
        <v>0</v>
      </c>
      <c r="F22" s="18"/>
    </row>
    <row r="23" spans="1:6" s="19" customFormat="1" ht="31.5" x14ac:dyDescent="0.25">
      <c r="A23" s="7">
        <v>19</v>
      </c>
      <c r="B23" s="16" t="s">
        <v>97</v>
      </c>
      <c r="C23" s="16" t="s">
        <v>110</v>
      </c>
      <c r="D23" s="7" t="s">
        <v>82</v>
      </c>
      <c r="E23" s="17">
        <f t="shared" si="1"/>
        <v>0</v>
      </c>
      <c r="F23" s="18"/>
    </row>
    <row r="24" spans="1:6" s="19" customFormat="1" ht="31.5" x14ac:dyDescent="0.25">
      <c r="A24" s="7">
        <v>20</v>
      </c>
      <c r="B24" s="16" t="s">
        <v>97</v>
      </c>
      <c r="C24" s="16" t="s">
        <v>110</v>
      </c>
      <c r="D24" s="7" t="s">
        <v>81</v>
      </c>
      <c r="E24" s="17">
        <f t="shared" si="1"/>
        <v>0</v>
      </c>
      <c r="F24" s="18"/>
    </row>
    <row r="25" spans="1:6" s="19" customFormat="1" ht="47.25" x14ac:dyDescent="0.25">
      <c r="A25" s="7">
        <v>21</v>
      </c>
      <c r="B25" s="16" t="s">
        <v>97</v>
      </c>
      <c r="C25" s="16" t="s">
        <v>21</v>
      </c>
      <c r="D25" s="16" t="s">
        <v>12</v>
      </c>
      <c r="E25" s="17">
        <v>1</v>
      </c>
      <c r="F25" s="18">
        <v>1</v>
      </c>
    </row>
    <row r="26" spans="1:6" s="19" customFormat="1" ht="47.25" x14ac:dyDescent="0.25">
      <c r="A26" s="7">
        <v>22</v>
      </c>
      <c r="B26" s="16" t="s">
        <v>97</v>
      </c>
      <c r="C26" s="16" t="s">
        <v>21</v>
      </c>
      <c r="D26" s="16" t="s">
        <v>13</v>
      </c>
      <c r="E26" s="17">
        <v>1</v>
      </c>
      <c r="F26" s="18">
        <v>1</v>
      </c>
    </row>
    <row r="27" spans="1:6" s="19" customFormat="1" ht="47.25" x14ac:dyDescent="0.25">
      <c r="A27" s="7">
        <v>23</v>
      </c>
      <c r="B27" s="16" t="s">
        <v>97</v>
      </c>
      <c r="C27" s="16" t="s">
        <v>21</v>
      </c>
      <c r="D27" s="16" t="s">
        <v>14</v>
      </c>
      <c r="E27" s="17">
        <v>2</v>
      </c>
      <c r="F27" s="18">
        <v>2</v>
      </c>
    </row>
    <row r="28" spans="1:6" s="19" customFormat="1" ht="31.5" x14ac:dyDescent="0.25">
      <c r="A28" s="7">
        <v>24</v>
      </c>
      <c r="B28" s="16" t="s">
        <v>97</v>
      </c>
      <c r="C28" s="16" t="s">
        <v>76</v>
      </c>
      <c r="D28" s="7" t="s">
        <v>82</v>
      </c>
      <c r="E28" s="17">
        <f>SUM(F28:F28)</f>
        <v>0</v>
      </c>
      <c r="F28" s="18"/>
    </row>
    <row r="29" spans="1:6" s="19" customFormat="1" ht="31.5" x14ac:dyDescent="0.25">
      <c r="A29" s="7">
        <v>25</v>
      </c>
      <c r="B29" s="16" t="s">
        <v>97</v>
      </c>
      <c r="C29" s="16" t="s">
        <v>76</v>
      </c>
      <c r="D29" s="7" t="s">
        <v>83</v>
      </c>
      <c r="E29" s="17">
        <v>1</v>
      </c>
      <c r="F29" s="18">
        <v>1</v>
      </c>
    </row>
    <row r="30" spans="1:6" s="19" customFormat="1" ht="31.5" x14ac:dyDescent="0.25">
      <c r="A30" s="7">
        <v>26</v>
      </c>
      <c r="B30" s="16" t="s">
        <v>97</v>
      </c>
      <c r="C30" s="16" t="s">
        <v>76</v>
      </c>
      <c r="D30" s="7" t="s">
        <v>81</v>
      </c>
      <c r="E30" s="17">
        <f t="shared" ref="E30:E36" si="2">SUM(F30:F30)</f>
        <v>0</v>
      </c>
      <c r="F30" s="18"/>
    </row>
    <row r="31" spans="1:6" s="19" customFormat="1" ht="31.5" x14ac:dyDescent="0.25">
      <c r="A31" s="7">
        <v>27</v>
      </c>
      <c r="B31" s="16" t="s">
        <v>97</v>
      </c>
      <c r="C31" s="16" t="s">
        <v>119</v>
      </c>
      <c r="D31" s="7" t="s">
        <v>82</v>
      </c>
      <c r="E31" s="17">
        <f t="shared" si="2"/>
        <v>0</v>
      </c>
      <c r="F31" s="18"/>
    </row>
    <row r="32" spans="1:6" s="19" customFormat="1" ht="31.5" x14ac:dyDescent="0.25">
      <c r="A32" s="7">
        <v>28</v>
      </c>
      <c r="B32" s="16" t="s">
        <v>97</v>
      </c>
      <c r="C32" s="16" t="s">
        <v>119</v>
      </c>
      <c r="D32" s="7" t="s">
        <v>83</v>
      </c>
      <c r="E32" s="17">
        <f t="shared" si="2"/>
        <v>0</v>
      </c>
      <c r="F32" s="18"/>
    </row>
    <row r="33" spans="1:6" s="19" customFormat="1" ht="31.5" x14ac:dyDescent="0.25">
      <c r="A33" s="7">
        <v>29</v>
      </c>
      <c r="B33" s="16" t="s">
        <v>97</v>
      </c>
      <c r="C33" s="16" t="s">
        <v>119</v>
      </c>
      <c r="D33" s="7" t="s">
        <v>81</v>
      </c>
      <c r="E33" s="17">
        <f t="shared" si="2"/>
        <v>0</v>
      </c>
      <c r="F33" s="18"/>
    </row>
    <row r="34" spans="1:6" s="19" customFormat="1" ht="51.6" customHeight="1" x14ac:dyDescent="0.25">
      <c r="A34" s="7">
        <v>30</v>
      </c>
      <c r="B34" s="16" t="s">
        <v>16</v>
      </c>
      <c r="C34" s="16" t="s">
        <v>19</v>
      </c>
      <c r="D34" s="7" t="s">
        <v>20</v>
      </c>
      <c r="E34" s="17">
        <f t="shared" si="2"/>
        <v>0</v>
      </c>
      <c r="F34" s="18"/>
    </row>
    <row r="35" spans="1:6" s="19" customFormat="1" ht="52.15" customHeight="1" x14ac:dyDescent="0.25">
      <c r="A35" s="7">
        <v>31</v>
      </c>
      <c r="B35" s="16" t="s">
        <v>16</v>
      </c>
      <c r="C35" s="16" t="s">
        <v>17</v>
      </c>
      <c r="D35" s="16" t="s">
        <v>18</v>
      </c>
      <c r="E35" s="17">
        <f t="shared" si="2"/>
        <v>0</v>
      </c>
      <c r="F35" s="18"/>
    </row>
    <row r="36" spans="1:6" s="19" customFormat="1" ht="39" customHeight="1" x14ac:dyDescent="0.25">
      <c r="A36" s="7">
        <v>32</v>
      </c>
      <c r="B36" s="16" t="s">
        <v>16</v>
      </c>
      <c r="C36" s="16" t="s">
        <v>120</v>
      </c>
      <c r="D36" s="16" t="s">
        <v>92</v>
      </c>
      <c r="E36" s="17">
        <f t="shared" si="2"/>
        <v>0</v>
      </c>
      <c r="F36" s="18"/>
    </row>
    <row r="37" spans="1:6" s="19" customFormat="1" ht="50.45" customHeight="1" x14ac:dyDescent="0.25">
      <c r="A37" s="7">
        <v>33</v>
      </c>
      <c r="B37" s="16" t="s">
        <v>16</v>
      </c>
      <c r="C37" s="16" t="s">
        <v>21</v>
      </c>
      <c r="D37" s="16" t="s">
        <v>91</v>
      </c>
      <c r="E37" s="17">
        <v>1</v>
      </c>
      <c r="F37" s="18">
        <v>1</v>
      </c>
    </row>
    <row r="38" spans="1:6" s="19" customFormat="1" ht="50.45" customHeight="1" x14ac:dyDescent="0.25">
      <c r="A38" s="7">
        <v>34</v>
      </c>
      <c r="B38" s="16" t="s">
        <v>16</v>
      </c>
      <c r="C38" s="16" t="s">
        <v>74</v>
      </c>
      <c r="D38" s="16" t="s">
        <v>92</v>
      </c>
      <c r="E38" s="17">
        <f>SUM(F38:F38)</f>
        <v>0</v>
      </c>
      <c r="F38" s="18"/>
    </row>
    <row r="39" spans="1:6" s="19" customFormat="1" ht="31.5" x14ac:dyDescent="0.25">
      <c r="A39" s="7">
        <v>35</v>
      </c>
      <c r="B39" s="16" t="s">
        <v>16</v>
      </c>
      <c r="C39" s="16" t="s">
        <v>76</v>
      </c>
      <c r="D39" s="16" t="s">
        <v>92</v>
      </c>
      <c r="E39" s="17">
        <f>SUM(F39:F39)</f>
        <v>0</v>
      </c>
      <c r="F39" s="18"/>
    </row>
    <row r="40" spans="1:6" s="19" customFormat="1" ht="94.5" x14ac:dyDescent="0.25">
      <c r="A40" s="7">
        <v>36</v>
      </c>
      <c r="B40" s="16" t="s">
        <v>22</v>
      </c>
      <c r="C40" s="16" t="s">
        <v>171</v>
      </c>
      <c r="D40" s="16" t="s">
        <v>172</v>
      </c>
      <c r="E40" s="17">
        <v>2</v>
      </c>
      <c r="F40" s="18">
        <v>2</v>
      </c>
    </row>
    <row r="41" spans="1:6" s="19" customFormat="1" ht="94.5" x14ac:dyDescent="0.25">
      <c r="A41" s="7">
        <v>37</v>
      </c>
      <c r="B41" s="16" t="s">
        <v>22</v>
      </c>
      <c r="C41" s="16" t="s">
        <v>173</v>
      </c>
      <c r="D41" s="16" t="s">
        <v>172</v>
      </c>
      <c r="E41" s="17">
        <f t="shared" ref="E41:E47" si="3">SUM(F41:F41)</f>
        <v>0</v>
      </c>
      <c r="F41" s="18"/>
    </row>
    <row r="42" spans="1:6" s="19" customFormat="1" ht="31.5" x14ac:dyDescent="0.25">
      <c r="A42" s="7">
        <v>38</v>
      </c>
      <c r="B42" s="16" t="s">
        <v>22</v>
      </c>
      <c r="C42" s="16" t="s">
        <v>175</v>
      </c>
      <c r="D42" s="7" t="s">
        <v>174</v>
      </c>
      <c r="E42" s="17">
        <f t="shared" si="3"/>
        <v>0</v>
      </c>
      <c r="F42" s="18"/>
    </row>
    <row r="43" spans="1:6" s="19" customFormat="1" ht="78.75" x14ac:dyDescent="0.25">
      <c r="A43" s="7">
        <v>39</v>
      </c>
      <c r="B43" s="16" t="s">
        <v>22</v>
      </c>
      <c r="C43" s="16" t="s">
        <v>24</v>
      </c>
      <c r="D43" s="16" t="s">
        <v>25</v>
      </c>
      <c r="E43" s="17">
        <f t="shared" si="3"/>
        <v>0</v>
      </c>
      <c r="F43" s="18"/>
    </row>
    <row r="44" spans="1:6" s="19" customFormat="1" ht="110.25" x14ac:dyDescent="0.25">
      <c r="A44" s="7">
        <v>40</v>
      </c>
      <c r="B44" s="16" t="s">
        <v>22</v>
      </c>
      <c r="C44" s="16" t="s">
        <v>23</v>
      </c>
      <c r="D44" s="16" t="s">
        <v>169</v>
      </c>
      <c r="E44" s="17">
        <f t="shared" si="3"/>
        <v>0</v>
      </c>
      <c r="F44" s="18"/>
    </row>
    <row r="45" spans="1:6" s="19" customFormat="1" ht="110.25" x14ac:dyDescent="0.25">
      <c r="A45" s="7">
        <v>41</v>
      </c>
      <c r="B45" s="16" t="s">
        <v>22</v>
      </c>
      <c r="C45" s="16" t="s">
        <v>176</v>
      </c>
      <c r="D45" s="16" t="s">
        <v>180</v>
      </c>
      <c r="E45" s="17">
        <f t="shared" si="3"/>
        <v>0</v>
      </c>
      <c r="F45" s="18"/>
    </row>
    <row r="46" spans="1:6" s="19" customFormat="1" ht="157.5" x14ac:dyDescent="0.25">
      <c r="A46" s="7">
        <v>42</v>
      </c>
      <c r="B46" s="16" t="s">
        <v>22</v>
      </c>
      <c r="C46" s="16" t="s">
        <v>177</v>
      </c>
      <c r="D46" s="16" t="s">
        <v>179</v>
      </c>
      <c r="E46" s="17">
        <f t="shared" si="3"/>
        <v>0</v>
      </c>
      <c r="F46" s="18"/>
    </row>
    <row r="47" spans="1:6" s="19" customFormat="1" ht="47.25" x14ac:dyDescent="0.25">
      <c r="A47" s="7">
        <v>43</v>
      </c>
      <c r="B47" s="16" t="s">
        <v>22</v>
      </c>
      <c r="C47" s="16" t="s">
        <v>178</v>
      </c>
      <c r="D47" s="16" t="s">
        <v>170</v>
      </c>
      <c r="E47" s="17">
        <f t="shared" si="3"/>
        <v>0</v>
      </c>
      <c r="F47" s="18"/>
    </row>
    <row r="48" spans="1:6" s="19" customFormat="1" ht="47.25" x14ac:dyDescent="0.25">
      <c r="A48" s="7">
        <v>44</v>
      </c>
      <c r="B48" s="16" t="s">
        <v>26</v>
      </c>
      <c r="C48" s="16" t="s">
        <v>88</v>
      </c>
      <c r="D48" s="16" t="s">
        <v>121</v>
      </c>
      <c r="E48" s="17">
        <v>1</v>
      </c>
      <c r="F48" s="18">
        <v>1</v>
      </c>
    </row>
    <row r="49" spans="1:6" s="19" customFormat="1" ht="47.25" x14ac:dyDescent="0.25">
      <c r="A49" s="7">
        <v>45</v>
      </c>
      <c r="B49" s="16" t="s">
        <v>26</v>
      </c>
      <c r="C49" s="16" t="s">
        <v>89</v>
      </c>
      <c r="D49" s="16" t="s">
        <v>122</v>
      </c>
      <c r="E49" s="17">
        <v>2</v>
      </c>
      <c r="F49" s="18">
        <v>2</v>
      </c>
    </row>
    <row r="50" spans="1:6" s="19" customFormat="1" ht="47.25" x14ac:dyDescent="0.25">
      <c r="A50" s="7">
        <v>46</v>
      </c>
      <c r="B50" s="16" t="s">
        <v>26</v>
      </c>
      <c r="C50" s="16" t="s">
        <v>90</v>
      </c>
      <c r="D50" s="16" t="s">
        <v>123</v>
      </c>
      <c r="E50" s="17">
        <v>2</v>
      </c>
      <c r="F50" s="18">
        <v>2</v>
      </c>
    </row>
    <row r="51" spans="1:6" s="19" customFormat="1" ht="47.25" x14ac:dyDescent="0.25">
      <c r="A51" s="7">
        <v>47</v>
      </c>
      <c r="B51" s="16" t="s">
        <v>26</v>
      </c>
      <c r="C51" s="16" t="s">
        <v>27</v>
      </c>
      <c r="D51" s="16" t="s">
        <v>28</v>
      </c>
      <c r="E51" s="17">
        <f>SUM(F51:F51)</f>
        <v>0</v>
      </c>
      <c r="F51" s="18"/>
    </row>
    <row r="52" spans="1:6" s="19" customFormat="1" ht="51.75" customHeight="1" x14ac:dyDescent="0.25">
      <c r="A52" s="7">
        <v>48</v>
      </c>
      <c r="B52" s="16" t="s">
        <v>26</v>
      </c>
      <c r="C52" s="16" t="s">
        <v>124</v>
      </c>
      <c r="D52" s="7" t="s">
        <v>29</v>
      </c>
      <c r="E52" s="17">
        <f>SUM(F52:F52)</f>
        <v>0</v>
      </c>
      <c r="F52" s="18"/>
    </row>
    <row r="53" spans="1:6" s="19" customFormat="1" ht="63" x14ac:dyDescent="0.25">
      <c r="A53" s="7">
        <v>49</v>
      </c>
      <c r="B53" s="16" t="s">
        <v>26</v>
      </c>
      <c r="C53" s="16" t="s">
        <v>30</v>
      </c>
      <c r="D53" s="16" t="s">
        <v>31</v>
      </c>
      <c r="E53" s="17">
        <v>2</v>
      </c>
      <c r="F53" s="18">
        <v>2</v>
      </c>
    </row>
    <row r="54" spans="1:6" s="19" customFormat="1" ht="31.5" x14ac:dyDescent="0.25">
      <c r="A54" s="7">
        <v>50</v>
      </c>
      <c r="B54" s="16" t="s">
        <v>26</v>
      </c>
      <c r="C54" s="16" t="s">
        <v>84</v>
      </c>
      <c r="D54" s="7" t="s">
        <v>86</v>
      </c>
      <c r="E54" s="17">
        <v>2</v>
      </c>
      <c r="F54" s="18">
        <v>2</v>
      </c>
    </row>
    <row r="55" spans="1:6" s="19" customFormat="1" ht="31.5" x14ac:dyDescent="0.25">
      <c r="A55" s="7">
        <v>51</v>
      </c>
      <c r="B55" s="16" t="s">
        <v>26</v>
      </c>
      <c r="C55" s="16" t="s">
        <v>125</v>
      </c>
      <c r="D55" s="7" t="s">
        <v>86</v>
      </c>
      <c r="E55" s="17">
        <f t="shared" ref="E55:E64" si="4">SUM(F55:F55)</f>
        <v>0</v>
      </c>
      <c r="F55" s="18"/>
    </row>
    <row r="56" spans="1:6" s="19" customFormat="1" ht="31.5" x14ac:dyDescent="0.25">
      <c r="A56" s="7">
        <v>52</v>
      </c>
      <c r="B56" s="16" t="s">
        <v>26</v>
      </c>
      <c r="C56" s="16" t="s">
        <v>126</v>
      </c>
      <c r="D56" s="7" t="s">
        <v>87</v>
      </c>
      <c r="E56" s="17">
        <f t="shared" si="4"/>
        <v>0</v>
      </c>
      <c r="F56" s="18"/>
    </row>
    <row r="57" spans="1:6" s="19" customFormat="1" ht="31.5" x14ac:dyDescent="0.25">
      <c r="A57" s="7">
        <v>53</v>
      </c>
      <c r="B57" s="16" t="s">
        <v>26</v>
      </c>
      <c r="C57" s="16" t="s">
        <v>128</v>
      </c>
      <c r="D57" s="7" t="s">
        <v>86</v>
      </c>
      <c r="E57" s="17">
        <f t="shared" si="4"/>
        <v>0</v>
      </c>
      <c r="F57" s="18"/>
    </row>
    <row r="58" spans="1:6" s="19" customFormat="1" ht="31.5" x14ac:dyDescent="0.25">
      <c r="A58" s="7">
        <v>54</v>
      </c>
      <c r="B58" s="16" t="s">
        <v>26</v>
      </c>
      <c r="C58" s="16" t="s">
        <v>127</v>
      </c>
      <c r="D58" s="16" t="s">
        <v>129</v>
      </c>
      <c r="E58" s="17">
        <f t="shared" si="4"/>
        <v>0</v>
      </c>
      <c r="F58" s="18"/>
    </row>
    <row r="59" spans="1:6" s="19" customFormat="1" ht="31.5" x14ac:dyDescent="0.25">
      <c r="A59" s="7">
        <v>55</v>
      </c>
      <c r="B59" s="16" t="s">
        <v>26</v>
      </c>
      <c r="C59" s="16" t="s">
        <v>85</v>
      </c>
      <c r="D59" s="7" t="s">
        <v>87</v>
      </c>
      <c r="E59" s="17">
        <f t="shared" si="4"/>
        <v>0</v>
      </c>
      <c r="F59" s="18"/>
    </row>
    <row r="60" spans="1:6" s="19" customFormat="1" ht="63" x14ac:dyDescent="0.25">
      <c r="A60" s="7">
        <v>56</v>
      </c>
      <c r="B60" s="16" t="s">
        <v>32</v>
      </c>
      <c r="C60" s="16" t="s">
        <v>33</v>
      </c>
      <c r="D60" s="7" t="s">
        <v>34</v>
      </c>
      <c r="E60" s="17">
        <f t="shared" si="4"/>
        <v>0</v>
      </c>
      <c r="F60" s="18"/>
    </row>
    <row r="61" spans="1:6" s="19" customFormat="1" ht="47.25" x14ac:dyDescent="0.25">
      <c r="A61" s="7">
        <v>57</v>
      </c>
      <c r="B61" s="16" t="s">
        <v>32</v>
      </c>
      <c r="C61" s="16" t="s">
        <v>130</v>
      </c>
      <c r="D61" s="7" t="s">
        <v>135</v>
      </c>
      <c r="E61" s="17">
        <f t="shared" si="4"/>
        <v>0</v>
      </c>
      <c r="F61" s="18"/>
    </row>
    <row r="62" spans="1:6" s="19" customFormat="1" ht="31.5" x14ac:dyDescent="0.25">
      <c r="A62" s="7">
        <v>58</v>
      </c>
      <c r="B62" s="16" t="s">
        <v>32</v>
      </c>
      <c r="C62" s="16" t="s">
        <v>131</v>
      </c>
      <c r="D62" s="7" t="s">
        <v>136</v>
      </c>
      <c r="E62" s="17">
        <f t="shared" si="4"/>
        <v>0</v>
      </c>
      <c r="F62" s="18"/>
    </row>
    <row r="63" spans="1:6" s="19" customFormat="1" ht="31.5" x14ac:dyDescent="0.25">
      <c r="A63" s="7">
        <v>59</v>
      </c>
      <c r="B63" s="16" t="s">
        <v>32</v>
      </c>
      <c r="C63" s="16" t="s">
        <v>132</v>
      </c>
      <c r="D63" s="16" t="s">
        <v>35</v>
      </c>
      <c r="E63" s="17">
        <f t="shared" si="4"/>
        <v>0</v>
      </c>
      <c r="F63" s="18"/>
    </row>
    <row r="64" spans="1:6" s="19" customFormat="1" ht="31.5" x14ac:dyDescent="0.25">
      <c r="A64" s="7">
        <v>60</v>
      </c>
      <c r="B64" s="16" t="s">
        <v>32</v>
      </c>
      <c r="C64" s="16" t="s">
        <v>193</v>
      </c>
      <c r="D64" s="7"/>
      <c r="E64" s="17">
        <f t="shared" si="4"/>
        <v>0</v>
      </c>
      <c r="F64" s="18"/>
    </row>
    <row r="65" spans="1:6" s="19" customFormat="1" ht="47.25" x14ac:dyDescent="0.25">
      <c r="A65" s="7">
        <v>61</v>
      </c>
      <c r="B65" s="16" t="s">
        <v>32</v>
      </c>
      <c r="C65" s="16" t="s">
        <v>133</v>
      </c>
      <c r="D65" s="16" t="s">
        <v>35</v>
      </c>
      <c r="E65" s="17">
        <v>1</v>
      </c>
      <c r="F65" s="18">
        <v>1</v>
      </c>
    </row>
    <row r="66" spans="1:6" s="19" customFormat="1" ht="31.5" x14ac:dyDescent="0.25">
      <c r="A66" s="7">
        <v>62</v>
      </c>
      <c r="B66" s="16" t="s">
        <v>32</v>
      </c>
      <c r="C66" s="16" t="s">
        <v>134</v>
      </c>
      <c r="D66" s="16" t="s">
        <v>35</v>
      </c>
      <c r="E66" s="17">
        <f>SUM(F66:F66)</f>
        <v>0</v>
      </c>
      <c r="F66" s="18"/>
    </row>
    <row r="67" spans="1:6" s="19" customFormat="1" ht="63" x14ac:dyDescent="0.25">
      <c r="A67" s="7">
        <v>63</v>
      </c>
      <c r="B67" s="16" t="s">
        <v>32</v>
      </c>
      <c r="C67" s="21" t="s">
        <v>77</v>
      </c>
      <c r="D67" s="16" t="s">
        <v>35</v>
      </c>
      <c r="E67" s="17">
        <f>SUM(F67:F67)</f>
        <v>0</v>
      </c>
      <c r="F67" s="18"/>
    </row>
    <row r="68" spans="1:6" s="19" customFormat="1" ht="31.5" x14ac:dyDescent="0.25">
      <c r="A68" s="7">
        <v>64</v>
      </c>
      <c r="B68" s="16" t="s">
        <v>32</v>
      </c>
      <c r="C68" s="16" t="s">
        <v>74</v>
      </c>
      <c r="D68" s="16" t="s">
        <v>35</v>
      </c>
      <c r="E68" s="17">
        <v>5</v>
      </c>
      <c r="F68" s="18">
        <v>5</v>
      </c>
    </row>
    <row r="69" spans="1:6" s="19" customFormat="1" ht="31.5" x14ac:dyDescent="0.25">
      <c r="A69" s="7">
        <v>65</v>
      </c>
      <c r="B69" s="16" t="s">
        <v>36</v>
      </c>
      <c r="C69" s="16" t="s">
        <v>145</v>
      </c>
      <c r="D69" s="7" t="s">
        <v>146</v>
      </c>
      <c r="E69" s="17">
        <f>SUM(F69:F69)</f>
        <v>0</v>
      </c>
      <c r="F69" s="18"/>
    </row>
    <row r="70" spans="1:6" s="19" customFormat="1" ht="63" x14ac:dyDescent="0.25">
      <c r="A70" s="7">
        <v>66</v>
      </c>
      <c r="B70" s="16" t="s">
        <v>36</v>
      </c>
      <c r="C70" s="16" t="s">
        <v>39</v>
      </c>
      <c r="D70" s="16" t="s">
        <v>40</v>
      </c>
      <c r="E70" s="17">
        <v>1</v>
      </c>
      <c r="F70" s="18">
        <v>1</v>
      </c>
    </row>
    <row r="71" spans="1:6" s="19" customFormat="1" ht="31.5" x14ac:dyDescent="0.25">
      <c r="A71" s="7">
        <v>67</v>
      </c>
      <c r="B71" s="16" t="s">
        <v>36</v>
      </c>
      <c r="C71" s="16" t="s">
        <v>41</v>
      </c>
      <c r="D71" s="7" t="s">
        <v>42</v>
      </c>
      <c r="E71" s="17">
        <f>SUM(F71:F71)</f>
        <v>0</v>
      </c>
      <c r="F71" s="18"/>
    </row>
    <row r="72" spans="1:6" s="19" customFormat="1" ht="47.25" x14ac:dyDescent="0.25">
      <c r="A72" s="7">
        <v>68</v>
      </c>
      <c r="B72" s="16" t="s">
        <v>36</v>
      </c>
      <c r="C72" s="16" t="s">
        <v>49</v>
      </c>
      <c r="D72" s="16" t="s">
        <v>50</v>
      </c>
      <c r="E72" s="17">
        <v>1</v>
      </c>
      <c r="F72" s="18">
        <v>1</v>
      </c>
    </row>
    <row r="73" spans="1:6" s="19" customFormat="1" ht="47.25" x14ac:dyDescent="0.25">
      <c r="A73" s="7">
        <v>69</v>
      </c>
      <c r="B73" s="16" t="s">
        <v>36</v>
      </c>
      <c r="C73" s="16" t="s">
        <v>43</v>
      </c>
      <c r="D73" s="16" t="s">
        <v>44</v>
      </c>
      <c r="E73" s="17">
        <v>1</v>
      </c>
      <c r="F73" s="18">
        <v>1</v>
      </c>
    </row>
    <row r="74" spans="1:6" s="19" customFormat="1" ht="47.25" x14ac:dyDescent="0.25">
      <c r="A74" s="7">
        <v>70</v>
      </c>
      <c r="B74" s="16" t="s">
        <v>36</v>
      </c>
      <c r="C74" s="16" t="s">
        <v>45</v>
      </c>
      <c r="D74" s="7" t="s">
        <v>46</v>
      </c>
      <c r="E74" s="17">
        <v>0</v>
      </c>
      <c r="F74" s="18">
        <v>0</v>
      </c>
    </row>
    <row r="75" spans="1:6" s="19" customFormat="1" ht="31.5" x14ac:dyDescent="0.25">
      <c r="A75" s="7">
        <v>71</v>
      </c>
      <c r="B75" s="16" t="s">
        <v>36</v>
      </c>
      <c r="C75" s="16" t="s">
        <v>47</v>
      </c>
      <c r="D75" s="7" t="s">
        <v>48</v>
      </c>
      <c r="E75" s="17">
        <f>SUM(F75:F75)</f>
        <v>0</v>
      </c>
      <c r="F75" s="18"/>
    </row>
    <row r="76" spans="1:6" s="19" customFormat="1" ht="31.5" x14ac:dyDescent="0.25">
      <c r="A76" s="7">
        <v>72</v>
      </c>
      <c r="B76" s="16" t="s">
        <v>36</v>
      </c>
      <c r="C76" s="16" t="s">
        <v>75</v>
      </c>
      <c r="D76" s="27" t="s">
        <v>150</v>
      </c>
      <c r="E76" s="17">
        <f>SUM(F76:F76)</f>
        <v>0</v>
      </c>
      <c r="F76" s="18"/>
    </row>
    <row r="77" spans="1:6" s="19" customFormat="1" ht="63" x14ac:dyDescent="0.25">
      <c r="A77" s="7">
        <v>73</v>
      </c>
      <c r="B77" s="16" t="s">
        <v>36</v>
      </c>
      <c r="C77" s="16" t="s">
        <v>151</v>
      </c>
      <c r="D77" s="16" t="s">
        <v>38</v>
      </c>
      <c r="E77" s="17">
        <f>SUM(F77:F77)</f>
        <v>0</v>
      </c>
      <c r="F77" s="18"/>
    </row>
    <row r="78" spans="1:6" s="19" customFormat="1" ht="47.25" x14ac:dyDescent="0.25">
      <c r="A78" s="7">
        <v>74</v>
      </c>
      <c r="B78" s="16" t="s">
        <v>36</v>
      </c>
      <c r="C78" s="16" t="s">
        <v>149</v>
      </c>
      <c r="D78" s="16" t="s">
        <v>51</v>
      </c>
      <c r="E78" s="17">
        <v>1</v>
      </c>
      <c r="F78" s="18">
        <v>1</v>
      </c>
    </row>
    <row r="79" spans="1:6" s="19" customFormat="1" ht="47.25" customHeight="1" x14ac:dyDescent="0.25">
      <c r="A79" s="7">
        <v>75</v>
      </c>
      <c r="B79" s="16" t="s">
        <v>36</v>
      </c>
      <c r="C79" s="16" t="s">
        <v>153</v>
      </c>
      <c r="D79" s="9" t="s">
        <v>37</v>
      </c>
      <c r="E79" s="17">
        <f>SUM(F79:F79)</f>
        <v>0</v>
      </c>
      <c r="F79" s="18"/>
    </row>
    <row r="80" spans="1:6" s="19" customFormat="1" ht="47.25" x14ac:dyDescent="0.25">
      <c r="A80" s="7">
        <v>76</v>
      </c>
      <c r="B80" s="16" t="s">
        <v>36</v>
      </c>
      <c r="C80" s="16" t="s">
        <v>147</v>
      </c>
      <c r="D80" s="16" t="s">
        <v>148</v>
      </c>
      <c r="E80" s="17">
        <v>1</v>
      </c>
      <c r="F80" s="18">
        <v>1</v>
      </c>
    </row>
    <row r="81" spans="1:6" s="19" customFormat="1" ht="31.5" x14ac:dyDescent="0.25">
      <c r="A81" s="7">
        <v>77</v>
      </c>
      <c r="B81" s="16" t="s">
        <v>36</v>
      </c>
      <c r="C81" s="16" t="s">
        <v>152</v>
      </c>
      <c r="D81" s="9" t="s">
        <v>94</v>
      </c>
      <c r="E81" s="17">
        <f>SUM(F81:F81)</f>
        <v>0</v>
      </c>
      <c r="F81" s="18"/>
    </row>
    <row r="82" spans="1:6" s="19" customFormat="1" ht="47.25" x14ac:dyDescent="0.25">
      <c r="A82" s="7">
        <v>78</v>
      </c>
      <c r="B82" s="16" t="s">
        <v>52</v>
      </c>
      <c r="C82" s="16" t="s">
        <v>57</v>
      </c>
      <c r="D82" s="26" t="s">
        <v>53</v>
      </c>
      <c r="E82" s="17">
        <v>1</v>
      </c>
      <c r="F82" s="18">
        <v>1</v>
      </c>
    </row>
    <row r="83" spans="1:6" s="19" customFormat="1" ht="54" customHeight="1" x14ac:dyDescent="0.25">
      <c r="A83" s="7">
        <v>79</v>
      </c>
      <c r="B83" s="16" t="s">
        <v>52</v>
      </c>
      <c r="C83" s="16" t="s">
        <v>154</v>
      </c>
      <c r="D83" s="7" t="s">
        <v>56</v>
      </c>
      <c r="E83" s="17">
        <f t="shared" ref="E83:E96" si="5">SUM(F83:F83)</f>
        <v>0</v>
      </c>
      <c r="F83" s="18"/>
    </row>
    <row r="84" spans="1:6" s="19" customFormat="1" ht="31.5" x14ac:dyDescent="0.25">
      <c r="A84" s="7">
        <v>80</v>
      </c>
      <c r="B84" s="16" t="s">
        <v>52</v>
      </c>
      <c r="C84" s="16" t="s">
        <v>155</v>
      </c>
      <c r="D84" s="16" t="s">
        <v>53</v>
      </c>
      <c r="E84" s="17">
        <f t="shared" si="5"/>
        <v>0</v>
      </c>
      <c r="F84" s="18"/>
    </row>
    <row r="85" spans="1:6" s="19" customFormat="1" ht="31.5" x14ac:dyDescent="0.25">
      <c r="A85" s="7">
        <v>81</v>
      </c>
      <c r="B85" s="16" t="s">
        <v>52</v>
      </c>
      <c r="C85" s="16" t="s">
        <v>156</v>
      </c>
      <c r="D85" s="7" t="s">
        <v>56</v>
      </c>
      <c r="E85" s="17">
        <f t="shared" si="5"/>
        <v>0</v>
      </c>
      <c r="F85" s="18"/>
    </row>
    <row r="86" spans="1:6" s="19" customFormat="1" ht="47.25" x14ac:dyDescent="0.25">
      <c r="A86" s="7">
        <v>82</v>
      </c>
      <c r="B86" s="16" t="s">
        <v>52</v>
      </c>
      <c r="C86" s="16" t="s">
        <v>55</v>
      </c>
      <c r="D86" s="26" t="s">
        <v>53</v>
      </c>
      <c r="E86" s="17">
        <f t="shared" si="5"/>
        <v>0</v>
      </c>
      <c r="F86" s="18"/>
    </row>
    <row r="87" spans="1:6" s="19" customFormat="1" ht="47.25" x14ac:dyDescent="0.25">
      <c r="A87" s="7">
        <v>83</v>
      </c>
      <c r="B87" s="16" t="s">
        <v>52</v>
      </c>
      <c r="C87" s="16" t="s">
        <v>54</v>
      </c>
      <c r="D87" s="16" t="s">
        <v>53</v>
      </c>
      <c r="E87" s="17">
        <f t="shared" si="5"/>
        <v>0</v>
      </c>
      <c r="F87" s="18"/>
    </row>
    <row r="88" spans="1:6" s="19" customFormat="1" ht="47.25" x14ac:dyDescent="0.25">
      <c r="A88" s="7">
        <v>84</v>
      </c>
      <c r="B88" s="16" t="s">
        <v>52</v>
      </c>
      <c r="C88" s="16" t="s">
        <v>59</v>
      </c>
      <c r="D88" s="16" t="s">
        <v>60</v>
      </c>
      <c r="E88" s="17">
        <f t="shared" si="5"/>
        <v>0</v>
      </c>
      <c r="F88" s="18"/>
    </row>
    <row r="89" spans="1:6" s="19" customFormat="1" ht="31.5" x14ac:dyDescent="0.25">
      <c r="A89" s="7">
        <v>85</v>
      </c>
      <c r="B89" s="16" t="s">
        <v>52</v>
      </c>
      <c r="C89" s="16" t="s">
        <v>58</v>
      </c>
      <c r="D89" s="7" t="s">
        <v>165</v>
      </c>
      <c r="E89" s="17">
        <f t="shared" si="5"/>
        <v>0</v>
      </c>
      <c r="F89" s="18"/>
    </row>
    <row r="90" spans="1:6" s="19" customFormat="1" ht="63" x14ac:dyDescent="0.25">
      <c r="A90" s="7">
        <v>86</v>
      </c>
      <c r="B90" s="16" t="s">
        <v>52</v>
      </c>
      <c r="C90" s="16" t="s">
        <v>157</v>
      </c>
      <c r="D90" s="7" t="s">
        <v>166</v>
      </c>
      <c r="E90" s="17">
        <f t="shared" si="5"/>
        <v>0</v>
      </c>
      <c r="F90" s="18"/>
    </row>
    <row r="91" spans="1:6" s="19" customFormat="1" ht="69" customHeight="1" x14ac:dyDescent="0.25">
      <c r="A91" s="7">
        <v>87</v>
      </c>
      <c r="B91" s="16" t="s">
        <v>52</v>
      </c>
      <c r="C91" s="16" t="s">
        <v>158</v>
      </c>
      <c r="D91" s="9" t="s">
        <v>167</v>
      </c>
      <c r="E91" s="17">
        <f t="shared" si="5"/>
        <v>0</v>
      </c>
      <c r="F91" s="18"/>
    </row>
    <row r="92" spans="1:6" s="19" customFormat="1" ht="47.25" x14ac:dyDescent="0.25">
      <c r="A92" s="7">
        <v>88</v>
      </c>
      <c r="B92" s="16" t="s">
        <v>52</v>
      </c>
      <c r="C92" s="16" t="s">
        <v>159</v>
      </c>
      <c r="D92" s="7" t="s">
        <v>168</v>
      </c>
      <c r="E92" s="17">
        <f t="shared" si="5"/>
        <v>0</v>
      </c>
      <c r="F92" s="18"/>
    </row>
    <row r="93" spans="1:6" s="19" customFormat="1" ht="47.25" x14ac:dyDescent="0.25">
      <c r="A93" s="7">
        <v>89</v>
      </c>
      <c r="B93" s="16" t="s">
        <v>52</v>
      </c>
      <c r="C93" s="16" t="s">
        <v>160</v>
      </c>
      <c r="D93" s="9" t="s">
        <v>53</v>
      </c>
      <c r="E93" s="17">
        <f t="shared" si="5"/>
        <v>0</v>
      </c>
      <c r="F93" s="18"/>
    </row>
    <row r="94" spans="1:6" s="19" customFormat="1" ht="47.25" x14ac:dyDescent="0.25">
      <c r="A94" s="7">
        <v>90</v>
      </c>
      <c r="B94" s="16" t="s">
        <v>52</v>
      </c>
      <c r="C94" s="16" t="s">
        <v>161</v>
      </c>
      <c r="D94" s="7" t="s">
        <v>168</v>
      </c>
      <c r="E94" s="17">
        <f t="shared" si="5"/>
        <v>0</v>
      </c>
      <c r="F94" s="18"/>
    </row>
    <row r="95" spans="1:6" s="19" customFormat="1" ht="63" x14ac:dyDescent="0.25">
      <c r="A95" s="7">
        <v>91</v>
      </c>
      <c r="B95" s="16" t="s">
        <v>52</v>
      </c>
      <c r="C95" s="16" t="s">
        <v>162</v>
      </c>
      <c r="D95" s="9" t="s">
        <v>165</v>
      </c>
      <c r="E95" s="17">
        <f t="shared" si="5"/>
        <v>0</v>
      </c>
      <c r="F95" s="18"/>
    </row>
    <row r="96" spans="1:6" s="19" customFormat="1" ht="63" x14ac:dyDescent="0.25">
      <c r="A96" s="7">
        <v>92</v>
      </c>
      <c r="B96" s="16" t="s">
        <v>52</v>
      </c>
      <c r="C96" s="16" t="s">
        <v>163</v>
      </c>
      <c r="D96" s="7" t="s">
        <v>165</v>
      </c>
      <c r="E96" s="17">
        <f t="shared" si="5"/>
        <v>0</v>
      </c>
      <c r="F96" s="18"/>
    </row>
    <row r="97" spans="1:6" s="19" customFormat="1" ht="31.5" x14ac:dyDescent="0.25">
      <c r="A97" s="7">
        <v>93</v>
      </c>
      <c r="B97" s="16" t="s">
        <v>52</v>
      </c>
      <c r="C97" s="16" t="s">
        <v>194</v>
      </c>
      <c r="D97" s="7"/>
      <c r="E97" s="17">
        <v>1</v>
      </c>
      <c r="F97" s="18">
        <v>1</v>
      </c>
    </row>
    <row r="98" spans="1:6" s="19" customFormat="1" ht="31.5" x14ac:dyDescent="0.25">
      <c r="A98" s="7">
        <v>94</v>
      </c>
      <c r="B98" s="16" t="s">
        <v>52</v>
      </c>
      <c r="C98" s="16" t="s">
        <v>195</v>
      </c>
      <c r="D98" s="7"/>
      <c r="E98" s="17">
        <f>SUM(F98:F98)</f>
        <v>0</v>
      </c>
      <c r="F98" s="18"/>
    </row>
    <row r="99" spans="1:6" s="19" customFormat="1" ht="31.5" x14ac:dyDescent="0.25">
      <c r="A99" s="7">
        <v>95</v>
      </c>
      <c r="B99" s="16" t="s">
        <v>52</v>
      </c>
      <c r="C99" s="16" t="s">
        <v>164</v>
      </c>
      <c r="D99" s="7" t="s">
        <v>165</v>
      </c>
      <c r="E99" s="17">
        <f>SUM(F99:F99)</f>
        <v>0</v>
      </c>
      <c r="F99" s="18"/>
    </row>
    <row r="100" spans="1:6" s="19" customFormat="1" ht="63" x14ac:dyDescent="0.25">
      <c r="A100" s="7">
        <v>96</v>
      </c>
      <c r="B100" s="16" t="s">
        <v>98</v>
      </c>
      <c r="C100" s="16" t="s">
        <v>188</v>
      </c>
      <c r="D100" s="7" t="s">
        <v>189</v>
      </c>
      <c r="E100" s="17">
        <f>SUM(F100:F100)</f>
        <v>0</v>
      </c>
      <c r="F100" s="18"/>
    </row>
    <row r="101" spans="1:6" s="19" customFormat="1" ht="31.5" x14ac:dyDescent="0.25">
      <c r="A101" s="7">
        <v>97</v>
      </c>
      <c r="B101" s="16" t="s">
        <v>98</v>
      </c>
      <c r="C101" s="16" t="s">
        <v>196</v>
      </c>
      <c r="D101" s="7" t="s">
        <v>197</v>
      </c>
      <c r="E101" s="17">
        <v>2</v>
      </c>
      <c r="F101" s="18">
        <v>2</v>
      </c>
    </row>
    <row r="102" spans="1:6" s="19" customFormat="1" ht="31.5" x14ac:dyDescent="0.25">
      <c r="A102" s="7">
        <v>98</v>
      </c>
      <c r="B102" s="16" t="s">
        <v>98</v>
      </c>
      <c r="C102" s="16" t="s">
        <v>198</v>
      </c>
      <c r="D102" s="7" t="s">
        <v>61</v>
      </c>
      <c r="E102" s="17">
        <f>SUM(F102:F102)</f>
        <v>0</v>
      </c>
      <c r="F102" s="18"/>
    </row>
    <row r="103" spans="1:6" s="19" customFormat="1" ht="47.25" x14ac:dyDescent="0.25">
      <c r="A103" s="7">
        <v>99</v>
      </c>
      <c r="B103" s="16" t="s">
        <v>98</v>
      </c>
      <c r="C103" s="16" t="s">
        <v>199</v>
      </c>
      <c r="D103" s="7" t="s">
        <v>200</v>
      </c>
      <c r="E103" s="17">
        <v>2</v>
      </c>
      <c r="F103" s="18">
        <v>2</v>
      </c>
    </row>
    <row r="104" spans="1:6" s="19" customFormat="1" ht="63" x14ac:dyDescent="0.25">
      <c r="A104" s="7">
        <v>100</v>
      </c>
      <c r="B104" s="16" t="s">
        <v>98</v>
      </c>
      <c r="C104" s="16" t="s">
        <v>201</v>
      </c>
      <c r="D104" s="16" t="s">
        <v>61</v>
      </c>
      <c r="E104" s="17">
        <f>SUM(F104:F104)</f>
        <v>0</v>
      </c>
      <c r="F104" s="18"/>
    </row>
    <row r="105" spans="1:6" s="19" customFormat="1" ht="78.75" x14ac:dyDescent="0.25">
      <c r="A105" s="7">
        <v>101</v>
      </c>
      <c r="B105" s="16" t="s">
        <v>98</v>
      </c>
      <c r="C105" s="16" t="s">
        <v>62</v>
      </c>
      <c r="D105" s="16" t="s">
        <v>190</v>
      </c>
      <c r="E105" s="17">
        <v>1</v>
      </c>
      <c r="F105" s="18">
        <v>1</v>
      </c>
    </row>
    <row r="106" spans="1:6" s="19" customFormat="1" ht="47.25" x14ac:dyDescent="0.25">
      <c r="A106" s="7">
        <v>102</v>
      </c>
      <c r="B106" s="16" t="s">
        <v>63</v>
      </c>
      <c r="C106" s="16" t="s">
        <v>64</v>
      </c>
      <c r="D106" s="7" t="s">
        <v>65</v>
      </c>
      <c r="E106" s="17">
        <v>1</v>
      </c>
      <c r="F106" s="18">
        <v>1</v>
      </c>
    </row>
    <row r="107" spans="1:6" s="19" customFormat="1" ht="31.5" x14ac:dyDescent="0.25">
      <c r="A107" s="7">
        <v>103</v>
      </c>
      <c r="B107" s="16" t="s">
        <v>63</v>
      </c>
      <c r="C107" s="16" t="s">
        <v>137</v>
      </c>
      <c r="D107" s="7" t="s">
        <v>143</v>
      </c>
      <c r="E107" s="17">
        <f>SUM(F107:F107)</f>
        <v>0</v>
      </c>
      <c r="F107" s="18"/>
    </row>
    <row r="108" spans="1:6" s="19" customFormat="1" ht="47.25" x14ac:dyDescent="0.25">
      <c r="A108" s="7">
        <v>104</v>
      </c>
      <c r="B108" s="16" t="s">
        <v>63</v>
      </c>
      <c r="C108" s="16" t="s">
        <v>93</v>
      </c>
      <c r="D108" s="7" t="s">
        <v>144</v>
      </c>
      <c r="E108" s="17">
        <f>SUM(F108:F108)</f>
        <v>0</v>
      </c>
      <c r="F108" s="18"/>
    </row>
    <row r="109" spans="1:6" s="19" customFormat="1" ht="31.5" x14ac:dyDescent="0.25">
      <c r="A109" s="7">
        <v>105</v>
      </c>
      <c r="B109" s="16" t="s">
        <v>63</v>
      </c>
      <c r="C109" s="16" t="s">
        <v>138</v>
      </c>
      <c r="D109" s="7" t="s">
        <v>66</v>
      </c>
      <c r="E109" s="17">
        <f>SUM(F109:F109)</f>
        <v>0</v>
      </c>
      <c r="F109" s="18"/>
    </row>
    <row r="110" spans="1:6" s="19" customFormat="1" ht="31.5" x14ac:dyDescent="0.25">
      <c r="A110" s="7">
        <v>106</v>
      </c>
      <c r="B110" s="16" t="s">
        <v>63</v>
      </c>
      <c r="C110" s="16" t="s">
        <v>139</v>
      </c>
      <c r="D110" s="7" t="s">
        <v>141</v>
      </c>
      <c r="E110" s="17">
        <f>SUM(F110:F110)</f>
        <v>0</v>
      </c>
      <c r="F110" s="18"/>
    </row>
    <row r="111" spans="1:6" s="19" customFormat="1" ht="31.5" x14ac:dyDescent="0.25">
      <c r="A111" s="7">
        <v>107</v>
      </c>
      <c r="B111" s="16" t="s">
        <v>63</v>
      </c>
      <c r="C111" s="16" t="s">
        <v>140</v>
      </c>
      <c r="D111" s="7" t="s">
        <v>142</v>
      </c>
      <c r="E111" s="17">
        <f>SUM(F111:F111)</f>
        <v>0</v>
      </c>
      <c r="F111" s="18"/>
    </row>
    <row r="112" spans="1:6" s="19" customFormat="1" ht="63" x14ac:dyDescent="0.25">
      <c r="A112" s="7">
        <v>108</v>
      </c>
      <c r="B112" s="16" t="s">
        <v>67</v>
      </c>
      <c r="C112" s="16" t="s">
        <v>21</v>
      </c>
      <c r="D112" s="16" t="s">
        <v>68</v>
      </c>
      <c r="E112" s="17">
        <v>2</v>
      </c>
      <c r="F112" s="18">
        <v>2</v>
      </c>
    </row>
    <row r="113" spans="1:6" s="19" customFormat="1" ht="47.25" x14ac:dyDescent="0.25">
      <c r="A113" s="7">
        <v>109</v>
      </c>
      <c r="B113" s="16" t="s">
        <v>67</v>
      </c>
      <c r="C113" s="16" t="s">
        <v>69</v>
      </c>
      <c r="D113" s="16" t="s">
        <v>181</v>
      </c>
      <c r="E113" s="17">
        <v>3</v>
      </c>
      <c r="F113" s="18">
        <v>3</v>
      </c>
    </row>
    <row r="114" spans="1:6" s="19" customFormat="1" ht="31.5" x14ac:dyDescent="0.25">
      <c r="A114" s="7">
        <v>110</v>
      </c>
      <c r="B114" s="16" t="s">
        <v>67</v>
      </c>
      <c r="C114" s="20" t="s">
        <v>70</v>
      </c>
      <c r="D114" s="7" t="s">
        <v>182</v>
      </c>
      <c r="E114" s="17">
        <f>SUM(F114:F114)</f>
        <v>0</v>
      </c>
      <c r="F114" s="18"/>
    </row>
    <row r="115" spans="1:6" s="19" customFormat="1" ht="31.5" x14ac:dyDescent="0.25">
      <c r="A115" s="7">
        <v>111</v>
      </c>
      <c r="B115" s="16" t="s">
        <v>67</v>
      </c>
      <c r="C115" s="16" t="s">
        <v>71</v>
      </c>
      <c r="D115" s="7" t="s">
        <v>183</v>
      </c>
      <c r="E115" s="17">
        <f>SUM(F115:F115)</f>
        <v>0</v>
      </c>
      <c r="F115" s="18"/>
    </row>
    <row r="116" spans="1:6" s="19" customFormat="1" ht="47.25" x14ac:dyDescent="0.25">
      <c r="A116" s="7">
        <v>112</v>
      </c>
      <c r="B116" s="16" t="s">
        <v>67</v>
      </c>
      <c r="C116" s="16" t="s">
        <v>72</v>
      </c>
      <c r="D116" s="16" t="s">
        <v>184</v>
      </c>
      <c r="E116" s="17">
        <v>2</v>
      </c>
      <c r="F116" s="18">
        <v>2</v>
      </c>
    </row>
    <row r="117" spans="1:6" s="19" customFormat="1" ht="47.25" x14ac:dyDescent="0.25">
      <c r="A117" s="7">
        <v>113</v>
      </c>
      <c r="B117" s="16" t="s">
        <v>67</v>
      </c>
      <c r="C117" s="16" t="s">
        <v>73</v>
      </c>
      <c r="D117" s="7" t="s">
        <v>185</v>
      </c>
      <c r="E117" s="17">
        <f>SUM(F117:F117)</f>
        <v>0</v>
      </c>
      <c r="F117" s="18"/>
    </row>
    <row r="118" spans="1:6" s="19" customFormat="1" ht="47.25" x14ac:dyDescent="0.25">
      <c r="A118" s="7">
        <v>114</v>
      </c>
      <c r="B118" s="16" t="s">
        <v>67</v>
      </c>
      <c r="C118" s="16" t="s">
        <v>186</v>
      </c>
      <c r="D118" s="7" t="s">
        <v>187</v>
      </c>
      <c r="E118" s="17">
        <f>SUM(F118:F118)</f>
        <v>0</v>
      </c>
      <c r="F118" s="18"/>
    </row>
    <row r="119" spans="1:6" s="19" customFormat="1" ht="78.75" x14ac:dyDescent="0.25">
      <c r="A119" s="7">
        <v>115</v>
      </c>
      <c r="B119" s="16" t="s">
        <v>67</v>
      </c>
      <c r="C119" s="16" t="s">
        <v>191</v>
      </c>
      <c r="D119" s="7" t="s">
        <v>174</v>
      </c>
      <c r="E119" s="17">
        <f>SUM(F119:F119)</f>
        <v>0</v>
      </c>
      <c r="F119" s="18"/>
    </row>
    <row r="120" spans="1:6" s="19" customFormat="1" ht="63" x14ac:dyDescent="0.25">
      <c r="A120" s="7">
        <v>116</v>
      </c>
      <c r="B120" s="16" t="s">
        <v>67</v>
      </c>
      <c r="C120" s="16" t="s">
        <v>192</v>
      </c>
      <c r="D120" s="7" t="s">
        <v>174</v>
      </c>
      <c r="E120" s="17">
        <f>SUM(F120:F120)</f>
        <v>0</v>
      </c>
      <c r="F120" s="18"/>
    </row>
    <row r="121" spans="1:6" ht="15.75" x14ac:dyDescent="0.25">
      <c r="F121" s="12"/>
    </row>
    <row r="122" spans="1:6" s="22" customFormat="1" x14ac:dyDescent="0.25">
      <c r="B122" s="23"/>
      <c r="C122" s="5"/>
      <c r="D122" s="4"/>
      <c r="E122" s="8"/>
    </row>
    <row r="123" spans="1:6" s="22" customFormat="1" x14ac:dyDescent="0.25">
      <c r="B123" s="23"/>
      <c r="C123" s="5"/>
      <c r="D123" s="4"/>
      <c r="E123" s="8"/>
    </row>
    <row r="124" spans="1:6" s="22" customFormat="1" x14ac:dyDescent="0.25">
      <c r="B124" s="23"/>
      <c r="C124" s="5"/>
      <c r="D124" s="4"/>
      <c r="E124" s="8"/>
    </row>
    <row r="125" spans="1:6" s="22" customFormat="1" x14ac:dyDescent="0.25">
      <c r="B125" s="23"/>
      <c r="C125" s="5"/>
      <c r="D125" s="4"/>
      <c r="E125" s="8"/>
    </row>
    <row r="126" spans="1:6" s="13" customFormat="1" x14ac:dyDescent="0.25">
      <c r="B126" s="14"/>
      <c r="C126" s="5"/>
      <c r="E126" s="15"/>
    </row>
  </sheetData>
  <sheetProtection formatCells="0" formatColumns="0" formatRows="0" insertColumns="0" insertRows="0" insertHyperlinks="0" deleteColumns="0" deleteRows="0" sort="0" autoFilter="0" pivotTables="0"/>
  <autoFilter ref="A4:E120"/>
  <mergeCells count="1">
    <mergeCell ref="C1:F1"/>
  </mergeCells>
  <conditionalFormatting sqref="D2 E5:E15 E18:E78 E80:E120">
    <cfRule type="containsBlanks" dxfId="2" priority="5">
      <formula>LEN(TRIM(D2))=0</formula>
    </cfRule>
  </conditionalFormatting>
  <conditionalFormatting sqref="E16:E17">
    <cfRule type="containsBlanks" dxfId="1" priority="2">
      <formula>LEN(TRIM(E16))=0</formula>
    </cfRule>
  </conditionalFormatting>
  <conditionalFormatting sqref="E79">
    <cfRule type="containsBlanks" dxfId="0" priority="1">
      <formula>LEN(TRIM(E79))=0</formula>
    </cfRule>
  </conditionalFormatting>
  <dataValidations count="1">
    <dataValidation type="list" allowBlank="1" showInputMessage="1" showErrorMessage="1" sqref="D2">
      <formula1>МО</formula1>
    </dataValidation>
  </dataValidations>
  <pageMargins left="0.19" right="0.19" top="0.74803149606299213" bottom="0.24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ДПП ПК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М. Савельев</dc:creator>
  <cp:lastModifiedBy>1</cp:lastModifiedBy>
  <cp:lastPrinted>2025-07-11T07:55:47Z</cp:lastPrinted>
  <dcterms:created xsi:type="dcterms:W3CDTF">2023-10-02T05:52:48Z</dcterms:created>
  <dcterms:modified xsi:type="dcterms:W3CDTF">2025-07-11T08:30:35Z</dcterms:modified>
</cp:coreProperties>
</file>