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/>
  <calcPr/>
</workbook>
</file>

<file path=xl/sharedStrings.xml><?xml version="1.0" encoding="utf-8"?>
<sst xmlns="http://schemas.openxmlformats.org/spreadsheetml/2006/main" count="332" uniqueCount="179">
  <si>
    <t>Колличество обучающихся</t>
  </si>
  <si>
    <t>Сколько обучающихся с высокий/средним/низким индексом сформированности ценностных ориентаций, связанных с жизнью, здоровьем и безопасностью человека.</t>
  </si>
  <si>
    <t>Организовано ли обучение детей основам информационной безопасности на системном уровне, включая участие в уроках безопасности в информационно-телекоммуникационной сети "Интернет" и повышение медиаграмотности</t>
  </si>
  <si>
    <t>Сколько обучающихся, обслуженных туристическими базами и детскими оздоровительными учреждениями (лагерями)</t>
  </si>
  <si>
    <t>Сколько детей, занимающихся в школьных спортивных клубах</t>
  </si>
  <si>
    <t>Сколько обучающихся в организациях дополнительного образования детей спортивной направленности</t>
  </si>
  <si>
    <t>Действует ли школьный пресс-центр, осуществляется сопровождение групп образовательной организации в социальных сетях</t>
  </si>
  <si>
    <t>Сколько родителей, охваченных мероприятиями, направленными на повышение медийно-информационной культуры обучающихся и безопасности детей в информационно-телекоммуникационной сети "Интернет"</t>
  </si>
  <si>
    <t>Реализуется ли детский познавательный туризм; Сколько учащихся с высоким/низким уровнем сформированных установки на ведение здорового образа жизни</t>
  </si>
  <si>
    <t>Сколько обучающихся, которые разделяют ценности соблюдения экологических практик в быту</t>
  </si>
  <si>
    <t>Сколько обучающихся с высокий/средним/низким индексом сформированности ценностных ориентаций в области социального взаимодействия</t>
  </si>
  <si>
    <t>Сколько учащихся с высоким/низким уровнем сформированных представлений, о безопасном поведении в коллективе и обществе</t>
  </si>
  <si>
    <t>Сколько учащихся с высоким/низким уровнем сформированных представлений,  о ценностях волонтерской деятельности</t>
  </si>
  <si>
    <t>Сколько обучающихся с высоким/низким уровнем сформированных представлений о традициях и истории родного края</t>
  </si>
  <si>
    <t>Действует ли орган школьного самоуправления, с высокой долей обучающихся, участвующих в его работе</t>
  </si>
  <si>
    <t>Реализуются ли программы воспитания, направленные на социальную и культурную адаптацию детей, в том числе из семей мигрантов</t>
  </si>
  <si>
    <t>Сколько обучающихся, включенных в волонтерскую деятельность</t>
  </si>
  <si>
    <t>Сколько обучающихся, включенных в деятельность детских и молодежных объединений и организаций, в т. ч.: общероссийской общественно-государственной детско-юношеской организации «Российское движение школьников» и др</t>
  </si>
  <si>
    <t>Сколько учащихся с высокой/низкой вовлеченность родителей в жизнь школы, включенных в работу муниципальных общественных объединений родителей, обучающихся (совет/общественная организация)</t>
  </si>
  <si>
    <t>Сколько родителей, включенных в деятельность общественных объединений родителей обучающихся (совет/общественная организация)</t>
  </si>
  <si>
    <t>Сколько граждан допризывного возраста (14-18 лет), прошедших подготовку в оборонноспортивных лагерях, принявших участие в военно-спортивных мероприятиях, от общего числа граждан допризывного возраста</t>
  </si>
  <si>
    <t>Охваченна ли школа программами патриотического воспитания</t>
  </si>
  <si>
    <t>Сколько обучающихся в ОО с высоким уровнем рисков деструктивного поведения, которым оказана помощь в выработке моделей поведения в различных трудных жизненных ситуациях, в том числе проблемных, стрессовых и конфликтных</t>
  </si>
  <si>
    <t>Сколько детей в возрасте 15-17 лет, осуществляющих членство в каких-либо организациях (движениях)</t>
  </si>
  <si>
    <t>Сколько обучающихся, в ОО с низким уровнем сформированности ценностных ориентаций в области социального взаимодействия, принявших участие в цикле Всероссийских онлайн-уроков в рамках проекта «открытыеуроки.рф», участников конкурсов «Большая перемена», «Без срока давности», участников проекта «Орлята России» и др.</t>
  </si>
  <si>
    <t>Сколько бучающихся с высокий/средним/низким индексом сформированности ценностных ориентаций личностного развития</t>
  </si>
  <si>
    <t>Сколько детей в возрасте от 10 до 19 лет, проживающих в субъекте Российской Федерации, вошедших в программы наставничества в роли наставляемого, % (отношение количества детей в возрасте от 10 до 19 лет, вошедших в программы наставничества в роли наставляемого, к общему количеству детей, проживающих в субъекте Российской Федерации) в ОО с низким уровнем сформированности ценностных ориентаций личностного развития</t>
  </si>
  <si>
    <t>Учавствует ли школа в объединениях и научных обществах организаций дополнительного образования детей</t>
  </si>
  <si>
    <t>Сколько детей в возрасте от 5 до 17 лет, занятых детским трудом (по группам территориального нахождения ОО: село-город)</t>
  </si>
  <si>
    <t>Сколько обучающихся, принимающих участие в субботниках, трудовых десантах и др. мероприятиях (в группах ОО по сформированности представлений о ценности труда)</t>
  </si>
  <si>
    <t>Сколько детей-сирот и детей, оставшихся без попечения родителей</t>
  </si>
  <si>
    <t>Сколько обучающихся несовершеннолетних из малообеспеченных семей</t>
  </si>
  <si>
    <t>Сколько обучающихся несовершеннолетних из неполных семей</t>
  </si>
  <si>
    <t>Сколько несовершеннолетних с задержкой психического развития</t>
  </si>
  <si>
    <t>Сколько несовершеннолетних, испытывающих трудности в развитии и социальной адаптации</t>
  </si>
  <si>
    <t>Сколько обучающихся несовершеннолетних, находящихся в трудной жизненной ситуации</t>
  </si>
  <si>
    <t>Сколько обучающихся несовершеннолетних, находящихся в социально опасном положении</t>
  </si>
  <si>
    <t>Сколько несовершеннолетних обучающихся, находящихся в различных группах риска, в том числе по результатам проведения социально-психологического тестирования</t>
  </si>
  <si>
    <t>Сколько несовершеннолетних, совершивших преступления</t>
  </si>
  <si>
    <t>Сколько несовершеннолетних обучающихся, совершивших административные правонарушения и иные антиобщественные действия</t>
  </si>
  <si>
    <t>Сколько обучающихся, находящихся на учете в ПДН (на конец учебного года)</t>
  </si>
  <si>
    <t>Сколько обучающихся, снятых с учета в текущем календарном году</t>
  </si>
  <si>
    <t>Количество случаев деструктивного проявления в ОО/ обучающимися данной ОО, получивших резонанс в СМИ (за последние 5 лет)</t>
  </si>
  <si>
    <t>Количество правонарушений со стороны обучающихся, связанных с курением/употреблением алкоголя</t>
  </si>
  <si>
    <t>Количество случаев буллинга</t>
  </si>
  <si>
    <t>Количество самоубийств/попыток самоубийств</t>
  </si>
  <si>
    <t>Количество выявленных деструктивных аккаунтов обучающихся в социальных сетях</t>
  </si>
  <si>
    <t>СОШ 1</t>
  </si>
  <si>
    <t>1000/217</t>
  </si>
  <si>
    <t>да</t>
  </si>
  <si>
    <t>556/201</t>
  </si>
  <si>
    <t>1115/90/12</t>
  </si>
  <si>
    <t>1020/97</t>
  </si>
  <si>
    <t>1019/98</t>
  </si>
  <si>
    <t>45/12</t>
  </si>
  <si>
    <t>1115/102</t>
  </si>
  <si>
    <t>0/17</t>
  </si>
  <si>
    <t>СОШ 2</t>
  </si>
  <si>
    <t>1345/424/1</t>
  </si>
  <si>
    <t>1345/1</t>
  </si>
  <si>
    <t>1521/239/10</t>
  </si>
  <si>
    <t>1769/1</t>
  </si>
  <si>
    <t>1770/0</t>
  </si>
  <si>
    <t>1700/62</t>
  </si>
  <si>
    <t>1471/290/9</t>
  </si>
  <si>
    <t>СОШ 3</t>
  </si>
  <si>
    <t>Да</t>
  </si>
  <si>
    <t>860/5</t>
  </si>
  <si>
    <t>860/5/0</t>
  </si>
  <si>
    <t>865/0</t>
  </si>
  <si>
    <t>855/10</t>
  </si>
  <si>
    <t>820/10</t>
  </si>
  <si>
    <t>550/310/5</t>
  </si>
  <si>
    <t>Нет</t>
  </si>
  <si>
    <t>СОШ 4</t>
  </si>
  <si>
    <t>1274/266</t>
  </si>
  <si>
    <t>да/130/9</t>
  </si>
  <si>
    <t>1164/295/81</t>
  </si>
  <si>
    <t>1540/0</t>
  </si>
  <si>
    <t>1184/265/91</t>
  </si>
  <si>
    <t>СОШ 5</t>
  </si>
  <si>
    <t>459/182</t>
  </si>
  <si>
    <t xml:space="preserve">да </t>
  </si>
  <si>
    <t>456/182</t>
  </si>
  <si>
    <t>СОШ 6</t>
  </si>
  <si>
    <t>600/45/0</t>
  </si>
  <si>
    <t>639/0/6</t>
  </si>
  <si>
    <t>643/0/2</t>
  </si>
  <si>
    <t>26/26</t>
  </si>
  <si>
    <t>нет</t>
  </si>
  <si>
    <t>ООШ 7</t>
  </si>
  <si>
    <t>160/61/0</t>
  </si>
  <si>
    <t>219/0/2</t>
  </si>
  <si>
    <t>36/150/16</t>
  </si>
  <si>
    <t>ООШ 9</t>
  </si>
  <si>
    <t>15/70/7</t>
  </si>
  <si>
    <t>СОШ 10</t>
  </si>
  <si>
    <t>874/222/0</t>
  </si>
  <si>
    <t>да/1015/81</t>
  </si>
  <si>
    <t>870/210/16</t>
  </si>
  <si>
    <t>1096/0</t>
  </si>
  <si>
    <t>1056/40</t>
  </si>
  <si>
    <t>893/189/14</t>
  </si>
  <si>
    <t>СОШ 13</t>
  </si>
  <si>
    <t>390/170/0</t>
  </si>
  <si>
    <t>да/495/65</t>
  </si>
  <si>
    <t>402/241/17</t>
  </si>
  <si>
    <t>560/0</t>
  </si>
  <si>
    <t>396/154/10</t>
  </si>
  <si>
    <t>СОШ 14</t>
  </si>
  <si>
    <t>176/38/0</t>
  </si>
  <si>
    <t>да/188/26</t>
  </si>
  <si>
    <t>165/49/0</t>
  </si>
  <si>
    <t>214/0</t>
  </si>
  <si>
    <t>45/169</t>
  </si>
  <si>
    <t>165/45/4</t>
  </si>
  <si>
    <t>СОШ 15</t>
  </si>
  <si>
    <t>2264/23/0</t>
  </si>
  <si>
    <t>да/2271/16</t>
  </si>
  <si>
    <t>2287/0/0</t>
  </si>
  <si>
    <t>2287/0</t>
  </si>
  <si>
    <t>2263/23/1</t>
  </si>
  <si>
    <t>СОШ 20</t>
  </si>
  <si>
    <t>345/342/0</t>
  </si>
  <si>
    <t>600/97</t>
  </si>
  <si>
    <t>697/0/0</t>
  </si>
  <si>
    <t>30/128/649</t>
  </si>
  <si>
    <t>425/230/42</t>
  </si>
  <si>
    <t>СОШ 21</t>
  </si>
  <si>
    <t>СОШ 25</t>
  </si>
  <si>
    <t>38/80/0</t>
  </si>
  <si>
    <t>83/35</t>
  </si>
  <si>
    <t>101/17/0</t>
  </si>
  <si>
    <t>98/20</t>
  </si>
  <si>
    <t>СОШ 26</t>
  </si>
  <si>
    <t>80/54/0</t>
  </si>
  <si>
    <t>да/114/18</t>
  </si>
  <si>
    <t>90/42/2</t>
  </si>
  <si>
    <t>СОШ 28</t>
  </si>
  <si>
    <t>100/164/0</t>
  </si>
  <si>
    <t>да/164/100</t>
  </si>
  <si>
    <t>264/0/0</t>
  </si>
  <si>
    <t>100/162/2</t>
  </si>
  <si>
    <t>74/10</t>
  </si>
  <si>
    <t>СОШ 29</t>
  </si>
  <si>
    <t>1367/24/0</t>
  </si>
  <si>
    <t>да/1370/21</t>
  </si>
  <si>
    <t>1391/0</t>
  </si>
  <si>
    <t>1293/98</t>
  </si>
  <si>
    <t>СОШ 30</t>
  </si>
  <si>
    <t>да/75</t>
  </si>
  <si>
    <t>попытка 1</t>
  </si>
  <si>
    <t>СОШ 31</t>
  </si>
  <si>
    <t>280/550/0</t>
  </si>
  <si>
    <t>-</t>
  </si>
  <si>
    <t>830/0</t>
  </si>
  <si>
    <t>180/</t>
  </si>
  <si>
    <t>42/15</t>
  </si>
  <si>
    <t>650/180/0</t>
  </si>
  <si>
    <t>СОШ 34</t>
  </si>
  <si>
    <t>да/455</t>
  </si>
  <si>
    <t>СОШ 35</t>
  </si>
  <si>
    <t>да/60</t>
  </si>
  <si>
    <t>СОШ 37</t>
  </si>
  <si>
    <t>489/48/0</t>
  </si>
  <si>
    <t>490/47/0</t>
  </si>
  <si>
    <t>СОШ 38</t>
  </si>
  <si>
    <t>СОШ 39</t>
  </si>
  <si>
    <t>140/20/0</t>
  </si>
  <si>
    <t>160/0</t>
  </si>
  <si>
    <t>143/17</t>
  </si>
  <si>
    <t>СОШ 53</t>
  </si>
  <si>
    <t>121/50/0</t>
  </si>
  <si>
    <t>да/65</t>
  </si>
  <si>
    <t>142/29/0</t>
  </si>
  <si>
    <t>171/0</t>
  </si>
  <si>
    <t>150/21/0</t>
  </si>
  <si>
    <t>ОСОШ</t>
  </si>
  <si>
    <t>АНОО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</si>
</sst>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/m"/>
  </numFmts>
  <fonts count="6">
    <font>
      <sz val="10.0"/>
      <color rgb="FF000000"/>
      <name val="Arial"/>
      <scheme val="minor"/>
    </font>
    <font>
      <b/>
      <sz val="10.0"/>
      <color theme="1"/>
      <name val="Times New Roman"/>
    </font>
    <font>
      <b/>
      <sz val="10.0"/>
      <color rgb="FF000000"/>
      <name val="Times New Roman"/>
    </font>
    <font>
      <b/>
      <sz val="12.0"/>
      <color theme="1"/>
      <name val="&quot;Times New Roman&quot;"/>
    </font>
    <font>
      <color theme="1"/>
      <name val="Arial"/>
      <scheme val="minor"/>
    </font>
    <font>
      <sz val="11.0"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2" fontId="2" numFmtId="0" xfId="0" applyAlignment="1" applyBorder="1" applyFill="1" applyFont="1">
      <alignment readingOrder="0" shrinkToFit="0" vertical="top" wrapText="1"/>
    </xf>
    <xf borderId="1" fillId="0" fontId="1" numFmtId="0" xfId="0" applyAlignment="1" applyBorder="1" applyFont="1">
      <alignment readingOrder="0" shrinkToFit="0" vertical="top" wrapText="1"/>
    </xf>
    <xf borderId="0" fillId="0" fontId="1" numFmtId="0" xfId="0" applyAlignment="1" applyFont="1">
      <alignment readingOrder="0" shrinkToFit="0" wrapText="1"/>
    </xf>
    <xf borderId="1" fillId="0" fontId="3" numFmtId="0" xfId="0" applyAlignment="1" applyBorder="1" applyFont="1">
      <alignment horizontal="center" vertical="bottom"/>
    </xf>
    <xf borderId="1" fillId="0" fontId="4" numFmtId="0" xfId="0" applyAlignment="1" applyBorder="1" applyFont="1">
      <alignment readingOrder="0"/>
    </xf>
    <xf borderId="1" fillId="0" fontId="5" numFmtId="0" xfId="0" applyAlignment="1" applyBorder="1" applyFont="1">
      <alignment readingOrder="0"/>
    </xf>
    <xf borderId="1" fillId="0" fontId="4" numFmtId="164" xfId="0" applyAlignment="1" applyBorder="1" applyFont="1" applyNumberFormat="1">
      <alignment readingOrder="0"/>
    </xf>
    <xf borderId="1" fillId="3" fontId="3" numFmtId="0" xfId="0" applyAlignment="1" applyBorder="1" applyFill="1" applyFont="1">
      <alignment horizontal="center" vertical="bottom"/>
    </xf>
    <xf borderId="1" fillId="3" fontId="4" numFmtId="0" xfId="0" applyAlignment="1" applyBorder="1" applyFont="1">
      <alignment readingOrder="0"/>
    </xf>
    <xf borderId="0" fillId="3" fontId="4" numFmtId="0" xfId="0" applyFont="1"/>
    <xf borderId="1" fillId="0" fontId="4" numFmtId="0" xfId="0" applyBorder="1" applyFont="1"/>
    <xf borderId="0" fillId="0" fontId="4" numFmtId="0" xfId="0" applyAlignment="1" applyFont="1">
      <alignment readingOrder="0"/>
    </xf>
    <xf borderId="0" fillId="0" fontId="4" numFmtId="0" xfId="0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2" max="2" width="15.0"/>
    <col customWidth="1" min="3" max="4" width="15.63"/>
    <col customWidth="1" min="5" max="5" width="14.13"/>
    <col customWidth="1" min="6" max="6" width="15.5"/>
    <col customWidth="1" min="7" max="7" width="14.63"/>
    <col customWidth="1" min="8" max="8" width="15.0"/>
    <col customWidth="1" min="9" max="9" width="15.63"/>
    <col customWidth="1" min="10" max="10" width="14.88"/>
    <col customWidth="1" min="11" max="11" width="14.75"/>
    <col customWidth="1" min="12" max="12" width="16.63"/>
    <col customWidth="1" min="13" max="13" width="15.88"/>
    <col customWidth="1" min="14" max="14" width="14.88"/>
    <col customWidth="1" min="15" max="15" width="15.63"/>
    <col customWidth="1" min="16" max="16" width="16.0"/>
    <col customWidth="1" min="17" max="17" width="14.88"/>
    <col customWidth="1" min="19" max="19" width="20.75"/>
    <col customWidth="1" min="20" max="20" width="21.0"/>
    <col customWidth="1" min="21" max="21" width="18.75"/>
    <col customWidth="1" min="22" max="22" width="17.38"/>
    <col customWidth="1" min="23" max="24" width="15.13"/>
    <col customWidth="1" min="25" max="25" width="15.88"/>
    <col customWidth="1" min="26" max="26" width="19.38"/>
    <col customWidth="1" min="27" max="27" width="15.25"/>
    <col customWidth="1" min="28" max="28" width="22.0"/>
    <col customWidth="1" min="29" max="29" width="14.75"/>
    <col customWidth="1" min="30" max="30" width="16.63"/>
    <col customWidth="1" min="31" max="31" width="16.5"/>
    <col customWidth="1" min="33" max="33" width="19.13"/>
    <col customWidth="1" min="34" max="34" width="17.38"/>
    <col customWidth="1" min="35" max="35" width="17.5"/>
    <col customWidth="1" min="36" max="36" width="18.25"/>
    <col customWidth="1" min="37" max="37" width="17.63"/>
    <col customWidth="1" min="38" max="38" width="17.88"/>
    <col customWidth="1" min="39" max="39" width="17.75"/>
    <col customWidth="1" min="40" max="40" width="18.25"/>
    <col customWidth="1" min="41" max="41" width="19.38"/>
    <col customWidth="1" min="42" max="42" width="16.38"/>
    <col customWidth="1" min="43" max="43" width="15.75"/>
    <col customWidth="1" min="44" max="44" width="15.88"/>
    <col customWidth="1" min="45" max="45" width="21.75"/>
    <col customWidth="1" min="47" max="47" width="15.5"/>
    <col customWidth="1" min="48" max="48" width="16.5"/>
  </cols>
  <sheetData>
    <row r="1" ht="249.75" customHeight="1">
      <c r="A1" s="1"/>
      <c r="B1" s="2" t="s">
        <v>0</v>
      </c>
      <c r="C1" s="2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2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2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2" t="s">
        <v>41</v>
      </c>
      <c r="AR1" s="2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4"/>
    </row>
    <row r="2">
      <c r="A2" s="5" t="s">
        <v>47</v>
      </c>
      <c r="B2" s="6">
        <v>1217.0</v>
      </c>
      <c r="C2" s="6" t="s">
        <v>48</v>
      </c>
      <c r="D2" s="6" t="s">
        <v>49</v>
      </c>
      <c r="E2" s="7">
        <v>315.0</v>
      </c>
      <c r="F2" s="7">
        <v>941.0</v>
      </c>
      <c r="G2" s="7">
        <v>372.0</v>
      </c>
      <c r="H2" s="6" t="s">
        <v>49</v>
      </c>
      <c r="I2" s="7">
        <v>1017.0</v>
      </c>
      <c r="J2" s="6" t="s">
        <v>50</v>
      </c>
      <c r="K2" s="6">
        <v>1217.0</v>
      </c>
      <c r="L2" s="7" t="s">
        <v>51</v>
      </c>
      <c r="M2" s="7" t="s">
        <v>52</v>
      </c>
      <c r="N2" s="7" t="s">
        <v>53</v>
      </c>
      <c r="O2" s="6">
        <v>1217.0</v>
      </c>
      <c r="P2" s="6" t="s">
        <v>49</v>
      </c>
      <c r="Q2" s="6" t="s">
        <v>49</v>
      </c>
      <c r="R2" s="7">
        <v>98.0</v>
      </c>
      <c r="S2" s="7">
        <v>1217.0</v>
      </c>
      <c r="T2" s="6" t="s">
        <v>54</v>
      </c>
      <c r="U2" s="6">
        <v>130.0</v>
      </c>
      <c r="V2" s="6">
        <v>20.0</v>
      </c>
      <c r="W2" s="6" t="s">
        <v>49</v>
      </c>
      <c r="X2" s="6">
        <v>9.0</v>
      </c>
      <c r="Y2" s="7">
        <v>90.0</v>
      </c>
      <c r="Z2" s="6">
        <v>12.0</v>
      </c>
      <c r="AA2" s="6" t="s">
        <v>55</v>
      </c>
      <c r="AB2" s="6">
        <v>9.0</v>
      </c>
      <c r="AC2" s="6" t="s">
        <v>49</v>
      </c>
      <c r="AD2" s="6">
        <v>10.0</v>
      </c>
      <c r="AE2" s="6">
        <v>1000.0</v>
      </c>
      <c r="AF2" s="6" t="s">
        <v>56</v>
      </c>
      <c r="AG2" s="6">
        <v>299.0</v>
      </c>
      <c r="AH2" s="6">
        <v>301.0</v>
      </c>
      <c r="AI2" s="6">
        <v>65.0</v>
      </c>
      <c r="AJ2" s="6">
        <v>5.0</v>
      </c>
      <c r="AK2" s="6">
        <v>7.0</v>
      </c>
      <c r="AL2" s="6">
        <v>0.0</v>
      </c>
      <c r="AM2" s="6">
        <v>9.0</v>
      </c>
      <c r="AN2" s="6">
        <v>0.0</v>
      </c>
      <c r="AO2" s="6">
        <v>8.0</v>
      </c>
      <c r="AP2" s="6">
        <v>3.0</v>
      </c>
      <c r="AQ2" s="6">
        <v>5.0</v>
      </c>
      <c r="AR2" s="6">
        <v>0.0</v>
      </c>
      <c r="AS2" s="6">
        <v>3.0</v>
      </c>
      <c r="AT2" s="6">
        <v>0.0</v>
      </c>
      <c r="AU2" s="6">
        <v>0.0</v>
      </c>
      <c r="AV2" s="6">
        <v>0.0</v>
      </c>
    </row>
    <row r="3">
      <c r="A3" s="5" t="s">
        <v>57</v>
      </c>
      <c r="B3" s="6">
        <v>1770.0</v>
      </c>
      <c r="C3" s="6" t="s">
        <v>58</v>
      </c>
      <c r="D3" s="6" t="s">
        <v>49</v>
      </c>
      <c r="E3" s="6">
        <v>270.0</v>
      </c>
      <c r="F3" s="6">
        <v>1770.0</v>
      </c>
      <c r="G3" s="6">
        <v>523.0</v>
      </c>
      <c r="H3" s="6" t="s">
        <v>49</v>
      </c>
      <c r="I3" s="6">
        <v>1770.0</v>
      </c>
      <c r="J3" s="8" t="s">
        <v>59</v>
      </c>
      <c r="K3" s="6">
        <v>1770.0</v>
      </c>
      <c r="L3" s="6" t="s">
        <v>60</v>
      </c>
      <c r="M3" s="8" t="s">
        <v>61</v>
      </c>
      <c r="N3" s="6" t="s">
        <v>62</v>
      </c>
      <c r="O3" s="6">
        <v>1770.0</v>
      </c>
      <c r="P3" s="6" t="s">
        <v>49</v>
      </c>
      <c r="Q3" s="6" t="s">
        <v>49</v>
      </c>
      <c r="R3" s="6">
        <v>170.0</v>
      </c>
      <c r="S3" s="6">
        <v>420.0</v>
      </c>
      <c r="T3" s="6" t="s">
        <v>63</v>
      </c>
      <c r="U3" s="6">
        <v>172.0</v>
      </c>
      <c r="V3" s="6">
        <v>23.0</v>
      </c>
      <c r="W3" s="6" t="s">
        <v>49</v>
      </c>
      <c r="X3" s="6">
        <v>7.0</v>
      </c>
      <c r="Y3" s="6">
        <v>657.0</v>
      </c>
      <c r="Z3" s="6">
        <v>10.0</v>
      </c>
      <c r="AA3" s="6" t="s">
        <v>64</v>
      </c>
      <c r="AB3" s="6">
        <v>305.0</v>
      </c>
      <c r="AC3" s="6" t="s">
        <v>49</v>
      </c>
      <c r="AD3" s="6">
        <v>20.0</v>
      </c>
      <c r="AE3" s="6">
        <v>1000.0</v>
      </c>
      <c r="AF3" s="6">
        <v>4.0</v>
      </c>
      <c r="AG3" s="6">
        <v>167.0</v>
      </c>
      <c r="AH3" s="6">
        <v>412.0</v>
      </c>
      <c r="AI3" s="6">
        <v>67.0</v>
      </c>
      <c r="AJ3" s="6">
        <v>14.0</v>
      </c>
      <c r="AK3" s="6">
        <v>6.0</v>
      </c>
      <c r="AL3" s="6">
        <v>2.0</v>
      </c>
      <c r="AM3" s="6">
        <v>38.0</v>
      </c>
      <c r="AN3" s="6">
        <v>0.0</v>
      </c>
      <c r="AO3" s="6">
        <v>0.0</v>
      </c>
      <c r="AP3" s="6">
        <v>2.0</v>
      </c>
      <c r="AQ3" s="6">
        <v>5.0</v>
      </c>
      <c r="AR3" s="6">
        <v>0.0</v>
      </c>
      <c r="AS3" s="6">
        <v>0.0</v>
      </c>
      <c r="AT3" s="6">
        <v>2.0</v>
      </c>
      <c r="AU3" s="6">
        <v>0.0</v>
      </c>
      <c r="AV3" s="6">
        <v>0.0</v>
      </c>
    </row>
    <row r="4">
      <c r="A4" s="5" t="s">
        <v>65</v>
      </c>
      <c r="B4" s="6">
        <v>865.0</v>
      </c>
      <c r="C4" s="6">
        <v>6.0</v>
      </c>
      <c r="D4" s="6" t="s">
        <v>66</v>
      </c>
      <c r="E4" s="6">
        <v>215.0</v>
      </c>
      <c r="F4" s="6">
        <v>253.0</v>
      </c>
      <c r="G4" s="6">
        <v>253.0</v>
      </c>
      <c r="H4" s="6" t="s">
        <v>66</v>
      </c>
      <c r="I4" s="6">
        <v>865.0</v>
      </c>
      <c r="J4" s="6" t="s">
        <v>67</v>
      </c>
      <c r="K4" s="6">
        <v>865.0</v>
      </c>
      <c r="L4" s="6" t="s">
        <v>68</v>
      </c>
      <c r="M4" s="6" t="s">
        <v>69</v>
      </c>
      <c r="N4" s="6" t="s">
        <v>70</v>
      </c>
      <c r="O4" s="6">
        <v>865.0</v>
      </c>
      <c r="P4" s="6" t="s">
        <v>66</v>
      </c>
      <c r="Q4" s="6" t="s">
        <v>66</v>
      </c>
      <c r="R4" s="6">
        <v>25.0</v>
      </c>
      <c r="S4" s="6">
        <v>865.0</v>
      </c>
      <c r="T4" s="6" t="s">
        <v>71</v>
      </c>
      <c r="U4" s="6">
        <v>90.0</v>
      </c>
      <c r="V4" s="6">
        <v>12.0</v>
      </c>
      <c r="W4" s="6" t="s">
        <v>49</v>
      </c>
      <c r="X4" s="6">
        <v>9.0</v>
      </c>
      <c r="Y4" s="6">
        <v>645.0</v>
      </c>
      <c r="Z4" s="6">
        <v>550.0</v>
      </c>
      <c r="AA4" s="6" t="s">
        <v>72</v>
      </c>
      <c r="AB4" s="6">
        <v>5.0</v>
      </c>
      <c r="AC4" s="6" t="s">
        <v>73</v>
      </c>
      <c r="AD4" s="6">
        <v>10.0</v>
      </c>
      <c r="AE4" s="6">
        <v>865.0</v>
      </c>
      <c r="AF4" s="6">
        <v>19.0</v>
      </c>
      <c r="AG4" s="6">
        <v>180.0</v>
      </c>
      <c r="AH4" s="6">
        <v>210.0</v>
      </c>
      <c r="AI4" s="6">
        <v>21.0</v>
      </c>
      <c r="AJ4" s="6">
        <v>0.0</v>
      </c>
      <c r="AK4" s="6">
        <v>0.0</v>
      </c>
      <c r="AL4" s="6">
        <v>0.0</v>
      </c>
      <c r="AM4" s="6">
        <v>0.0</v>
      </c>
      <c r="AN4" s="6">
        <v>0.0</v>
      </c>
      <c r="AO4" s="6">
        <v>0.0</v>
      </c>
      <c r="AP4" s="6">
        <v>0.0</v>
      </c>
      <c r="AQ4" s="6">
        <v>5.0</v>
      </c>
      <c r="AR4" s="6">
        <v>0.0</v>
      </c>
      <c r="AS4" s="6">
        <v>0.0</v>
      </c>
      <c r="AT4" s="6">
        <v>0.0</v>
      </c>
      <c r="AU4" s="6">
        <v>0.0</v>
      </c>
      <c r="AV4" s="6">
        <v>0.0</v>
      </c>
    </row>
    <row r="5">
      <c r="A5" s="5" t="s">
        <v>74</v>
      </c>
      <c r="B5" s="6">
        <v>1540.0</v>
      </c>
      <c r="C5" s="6" t="s">
        <v>75</v>
      </c>
      <c r="D5" s="6" t="s">
        <v>49</v>
      </c>
      <c r="E5" s="6">
        <v>284.0</v>
      </c>
      <c r="F5" s="6">
        <v>1540.0</v>
      </c>
      <c r="G5" s="6">
        <v>165.0</v>
      </c>
      <c r="H5" s="6" t="s">
        <v>49</v>
      </c>
      <c r="I5" s="6">
        <v>1325.0</v>
      </c>
      <c r="J5" s="6" t="s">
        <v>76</v>
      </c>
      <c r="K5" s="6">
        <v>1513.0</v>
      </c>
      <c r="L5" s="6" t="s">
        <v>77</v>
      </c>
      <c r="M5" s="6">
        <v>1540.0</v>
      </c>
      <c r="N5" s="6" t="s">
        <v>78</v>
      </c>
      <c r="O5" s="6">
        <v>1540.0</v>
      </c>
      <c r="P5" s="6" t="s">
        <v>49</v>
      </c>
      <c r="Q5" s="6" t="s">
        <v>49</v>
      </c>
      <c r="R5" s="6">
        <v>140.0</v>
      </c>
      <c r="S5" s="6">
        <v>80.0</v>
      </c>
      <c r="T5" s="6">
        <v>6.0</v>
      </c>
      <c r="U5" s="6">
        <v>160.0</v>
      </c>
      <c r="V5" s="6">
        <v>54.0</v>
      </c>
      <c r="W5" s="6" t="s">
        <v>49</v>
      </c>
      <c r="X5" s="6">
        <v>8.0</v>
      </c>
      <c r="Y5" s="6">
        <v>115.0</v>
      </c>
      <c r="Z5" s="6">
        <v>245.0</v>
      </c>
      <c r="AA5" s="6" t="s">
        <v>79</v>
      </c>
      <c r="AB5" s="6">
        <v>5.0</v>
      </c>
      <c r="AC5" s="6">
        <v>0.0</v>
      </c>
      <c r="AD5" s="6">
        <v>20.0</v>
      </c>
      <c r="AE5" s="6">
        <v>970.0</v>
      </c>
      <c r="AF5" s="6">
        <v>0.0</v>
      </c>
      <c r="AG5" s="6">
        <v>327.0</v>
      </c>
      <c r="AH5" s="6">
        <v>251.0</v>
      </c>
      <c r="AI5" s="6">
        <v>49.0</v>
      </c>
      <c r="AJ5" s="6">
        <v>3.0</v>
      </c>
      <c r="AK5" s="6">
        <v>0.0</v>
      </c>
      <c r="AL5" s="6">
        <v>3.0</v>
      </c>
      <c r="AM5" s="6">
        <v>0.0</v>
      </c>
      <c r="AN5" s="6">
        <v>0.0</v>
      </c>
      <c r="AO5" s="6">
        <v>3.0</v>
      </c>
      <c r="AP5" s="6">
        <v>5.0</v>
      </c>
      <c r="AQ5" s="6">
        <v>7.0</v>
      </c>
      <c r="AR5" s="6">
        <v>1.0</v>
      </c>
      <c r="AS5" s="6">
        <v>8.0</v>
      </c>
      <c r="AT5" s="6">
        <v>1.0</v>
      </c>
      <c r="AU5" s="6">
        <v>0.0</v>
      </c>
      <c r="AV5" s="6">
        <v>0.0</v>
      </c>
    </row>
    <row r="6">
      <c r="A6" s="9" t="s">
        <v>80</v>
      </c>
      <c r="B6" s="10">
        <v>638.0</v>
      </c>
      <c r="C6" s="10" t="s">
        <v>81</v>
      </c>
      <c r="D6" s="10" t="s">
        <v>82</v>
      </c>
      <c r="E6" s="10">
        <v>95.0</v>
      </c>
      <c r="F6" s="10">
        <v>116.0</v>
      </c>
      <c r="G6" s="10">
        <v>116.0</v>
      </c>
      <c r="H6" s="10" t="s">
        <v>49</v>
      </c>
      <c r="I6" s="10">
        <v>602.0</v>
      </c>
      <c r="J6" s="10" t="s">
        <v>67</v>
      </c>
      <c r="K6" s="10">
        <v>60.0</v>
      </c>
      <c r="L6" s="10">
        <v>221.0</v>
      </c>
      <c r="M6" s="10">
        <v>638.0</v>
      </c>
      <c r="N6" s="10">
        <v>18.0</v>
      </c>
      <c r="O6" s="10">
        <v>638.0</v>
      </c>
      <c r="P6" s="10" t="s">
        <v>49</v>
      </c>
      <c r="Q6" s="10" t="s">
        <v>49</v>
      </c>
      <c r="R6" s="10">
        <v>18.0</v>
      </c>
      <c r="S6" s="10">
        <v>638.0</v>
      </c>
      <c r="T6" s="10">
        <v>21.0</v>
      </c>
      <c r="U6" s="10">
        <v>225.0</v>
      </c>
      <c r="V6" s="10">
        <v>12.0</v>
      </c>
      <c r="W6" s="10" t="s">
        <v>49</v>
      </c>
      <c r="X6" s="10">
        <v>6.0</v>
      </c>
      <c r="Y6" s="10">
        <v>65.0</v>
      </c>
      <c r="Z6" s="10">
        <v>45.0</v>
      </c>
      <c r="AA6" s="10" t="s">
        <v>83</v>
      </c>
      <c r="AB6" s="10">
        <v>0.0</v>
      </c>
      <c r="AC6" s="10">
        <v>0.0</v>
      </c>
      <c r="AD6" s="10">
        <v>0.0</v>
      </c>
      <c r="AE6" s="10">
        <v>496.0</v>
      </c>
      <c r="AF6" s="10">
        <v>0.0</v>
      </c>
      <c r="AG6" s="10">
        <v>28.0</v>
      </c>
      <c r="AH6" s="10">
        <v>15.0</v>
      </c>
      <c r="AI6" s="10">
        <v>28.0</v>
      </c>
      <c r="AJ6" s="10">
        <v>0.0</v>
      </c>
      <c r="AK6" s="10">
        <v>12.0</v>
      </c>
      <c r="AL6" s="10">
        <v>2.0</v>
      </c>
      <c r="AM6" s="10">
        <v>0.0</v>
      </c>
      <c r="AN6" s="10">
        <v>0.0</v>
      </c>
      <c r="AO6" s="10">
        <v>2.0</v>
      </c>
      <c r="AP6" s="10">
        <v>1.0</v>
      </c>
      <c r="AQ6" s="10">
        <v>0.0</v>
      </c>
      <c r="AR6" s="10">
        <v>0.0</v>
      </c>
      <c r="AS6" s="10">
        <v>1.0</v>
      </c>
      <c r="AT6" s="10">
        <v>0.0</v>
      </c>
      <c r="AU6" s="10">
        <v>0.0</v>
      </c>
      <c r="AV6" s="10">
        <v>0.0</v>
      </c>
      <c r="AW6" s="11"/>
    </row>
    <row r="7">
      <c r="A7" s="5" t="s">
        <v>84</v>
      </c>
      <c r="B7" s="6">
        <v>645.0</v>
      </c>
      <c r="C7" s="6" t="s">
        <v>85</v>
      </c>
      <c r="D7" s="6" t="s">
        <v>49</v>
      </c>
      <c r="E7" s="6">
        <v>110.0</v>
      </c>
      <c r="F7" s="6">
        <v>115.0</v>
      </c>
      <c r="G7" s="6">
        <v>115.0</v>
      </c>
      <c r="H7" s="6" t="s">
        <v>49</v>
      </c>
      <c r="I7" s="6">
        <v>550.0</v>
      </c>
      <c r="J7" s="6" t="s">
        <v>86</v>
      </c>
      <c r="K7" s="6">
        <v>645.0</v>
      </c>
      <c r="L7" s="6" t="s">
        <v>87</v>
      </c>
      <c r="M7" s="6">
        <v>645.0</v>
      </c>
      <c r="N7" s="6">
        <v>23.0</v>
      </c>
      <c r="O7" s="6">
        <v>645.0</v>
      </c>
      <c r="P7" s="6" t="s">
        <v>49</v>
      </c>
      <c r="Q7" s="6" t="s">
        <v>49</v>
      </c>
      <c r="R7" s="6">
        <v>20.0</v>
      </c>
      <c r="S7" s="6">
        <v>645.0</v>
      </c>
      <c r="T7" s="6" t="s">
        <v>88</v>
      </c>
      <c r="U7" s="6">
        <v>226.0</v>
      </c>
      <c r="V7" s="6">
        <v>0.0</v>
      </c>
      <c r="W7" s="6" t="s">
        <v>49</v>
      </c>
      <c r="X7" s="6">
        <v>6.0</v>
      </c>
      <c r="Y7" s="6">
        <v>645.0</v>
      </c>
      <c r="Z7" s="6">
        <v>440.0</v>
      </c>
      <c r="AA7" s="12"/>
      <c r="AB7" s="6">
        <v>0.0</v>
      </c>
      <c r="AC7" s="6" t="s">
        <v>89</v>
      </c>
      <c r="AD7" s="6">
        <v>0.0</v>
      </c>
      <c r="AE7" s="6">
        <v>600.0</v>
      </c>
      <c r="AF7" s="6">
        <v>0.0</v>
      </c>
      <c r="AG7" s="6">
        <v>65.0</v>
      </c>
      <c r="AH7" s="6">
        <v>42.0</v>
      </c>
      <c r="AI7" s="6">
        <v>65.0</v>
      </c>
      <c r="AJ7" s="6">
        <v>0.0</v>
      </c>
      <c r="AK7" s="6">
        <v>90.0</v>
      </c>
      <c r="AL7" s="6">
        <v>2.0</v>
      </c>
      <c r="AM7" s="6">
        <v>12.0</v>
      </c>
      <c r="AN7" s="6">
        <v>0.0</v>
      </c>
      <c r="AO7" s="6">
        <v>4.0</v>
      </c>
      <c r="AP7" s="6">
        <v>4.0</v>
      </c>
      <c r="AQ7" s="6">
        <v>7.0</v>
      </c>
      <c r="AR7" s="6">
        <v>0.0</v>
      </c>
      <c r="AS7" s="6">
        <v>2.0</v>
      </c>
      <c r="AT7" s="6">
        <v>0.0</v>
      </c>
      <c r="AU7" s="6">
        <v>0.0</v>
      </c>
      <c r="AV7" s="6">
        <v>0.0</v>
      </c>
    </row>
    <row r="8">
      <c r="A8" s="5" t="s">
        <v>90</v>
      </c>
      <c r="B8" s="6">
        <v>221.0</v>
      </c>
      <c r="C8" s="6" t="s">
        <v>91</v>
      </c>
      <c r="D8" s="6" t="s">
        <v>49</v>
      </c>
      <c r="E8" s="6">
        <v>70.0</v>
      </c>
      <c r="F8" s="6">
        <v>221.0</v>
      </c>
      <c r="G8" s="6">
        <v>221.0</v>
      </c>
      <c r="H8" s="6" t="s">
        <v>49</v>
      </c>
      <c r="I8" s="6">
        <v>221.0</v>
      </c>
      <c r="J8" s="6" t="s">
        <v>92</v>
      </c>
      <c r="K8" s="6">
        <v>221.0</v>
      </c>
      <c r="L8" s="6">
        <v>221.0</v>
      </c>
      <c r="M8" s="6">
        <v>221.0</v>
      </c>
      <c r="N8" s="6">
        <v>20.0</v>
      </c>
      <c r="O8" s="6">
        <v>60.0</v>
      </c>
      <c r="P8" s="6" t="s">
        <v>49</v>
      </c>
      <c r="Q8" s="6" t="s">
        <v>49</v>
      </c>
      <c r="R8" s="6">
        <v>20.0</v>
      </c>
      <c r="S8" s="6">
        <v>221.0</v>
      </c>
      <c r="T8" s="6">
        <v>190.0</v>
      </c>
      <c r="U8" s="6">
        <v>190.0</v>
      </c>
      <c r="V8" s="6">
        <v>0.0</v>
      </c>
      <c r="W8" s="12"/>
      <c r="X8" s="6">
        <v>0.0</v>
      </c>
      <c r="Y8" s="6">
        <v>10.0</v>
      </c>
      <c r="Z8" s="6">
        <v>4.0</v>
      </c>
      <c r="AA8" s="6" t="s">
        <v>93</v>
      </c>
      <c r="AB8" s="6">
        <v>131.0</v>
      </c>
      <c r="AC8" s="6">
        <v>0.0</v>
      </c>
      <c r="AD8" s="6">
        <v>3.0</v>
      </c>
      <c r="AE8" s="6">
        <v>221.0</v>
      </c>
      <c r="AF8" s="6">
        <v>0.0</v>
      </c>
      <c r="AG8" s="6">
        <v>39.0</v>
      </c>
      <c r="AH8" s="6">
        <v>31.0</v>
      </c>
      <c r="AI8" s="6">
        <v>30.0</v>
      </c>
      <c r="AJ8" s="6">
        <v>0.0</v>
      </c>
      <c r="AK8" s="6">
        <v>3.0</v>
      </c>
      <c r="AL8" s="6">
        <v>0.0</v>
      </c>
      <c r="AM8" s="6">
        <v>2.0</v>
      </c>
      <c r="AN8" s="6">
        <v>0.0</v>
      </c>
      <c r="AO8" s="6">
        <v>0.0</v>
      </c>
      <c r="AP8" s="6">
        <v>1.0</v>
      </c>
      <c r="AQ8" s="6">
        <v>2.0</v>
      </c>
      <c r="AR8" s="6">
        <v>0.0</v>
      </c>
      <c r="AS8" s="6">
        <v>0.0</v>
      </c>
      <c r="AT8" s="6">
        <v>0.0</v>
      </c>
      <c r="AU8" s="6">
        <v>0.0</v>
      </c>
      <c r="AV8" s="6">
        <v>0.0</v>
      </c>
    </row>
    <row r="9">
      <c r="A9" s="5" t="s">
        <v>94</v>
      </c>
      <c r="B9" s="6">
        <v>92.0</v>
      </c>
      <c r="C9" s="6">
        <v>92.0</v>
      </c>
      <c r="D9" s="6" t="s">
        <v>49</v>
      </c>
      <c r="E9" s="6">
        <v>35.0</v>
      </c>
      <c r="F9" s="6">
        <v>35.0</v>
      </c>
      <c r="G9" s="6">
        <v>3.0</v>
      </c>
      <c r="H9" s="6" t="s">
        <v>49</v>
      </c>
      <c r="I9" s="6">
        <v>92.0</v>
      </c>
      <c r="J9" s="6">
        <v>15.0</v>
      </c>
      <c r="K9" s="6">
        <v>92.0</v>
      </c>
      <c r="L9" s="6">
        <v>92.0</v>
      </c>
      <c r="M9" s="6">
        <v>92.0</v>
      </c>
      <c r="N9" s="6">
        <v>14.0</v>
      </c>
      <c r="O9" s="6">
        <v>92.0</v>
      </c>
      <c r="P9" s="6" t="s">
        <v>49</v>
      </c>
      <c r="Q9" s="6" t="s">
        <v>49</v>
      </c>
      <c r="R9" s="6">
        <v>14.0</v>
      </c>
      <c r="S9" s="6">
        <v>38.0</v>
      </c>
      <c r="T9" s="6">
        <v>3.0</v>
      </c>
      <c r="U9" s="6">
        <v>3.0</v>
      </c>
      <c r="V9" s="6">
        <v>0.0</v>
      </c>
      <c r="W9" s="6" t="s">
        <v>49</v>
      </c>
      <c r="X9" s="6">
        <v>3.0</v>
      </c>
      <c r="Y9" s="6">
        <v>15.0</v>
      </c>
      <c r="Z9" s="6">
        <v>17.0</v>
      </c>
      <c r="AA9" s="6" t="s">
        <v>95</v>
      </c>
      <c r="AB9" s="6">
        <v>66.0</v>
      </c>
      <c r="AC9" s="6">
        <v>0.0</v>
      </c>
      <c r="AD9" s="6">
        <v>5.0</v>
      </c>
      <c r="AE9" s="6">
        <v>92.0</v>
      </c>
      <c r="AF9" s="6">
        <v>0.0</v>
      </c>
      <c r="AG9" s="6">
        <v>16.0</v>
      </c>
      <c r="AH9" s="6">
        <v>21.0</v>
      </c>
      <c r="AI9" s="6">
        <v>43.0</v>
      </c>
      <c r="AJ9" s="6">
        <v>0.0</v>
      </c>
      <c r="AK9" s="6">
        <v>0.0</v>
      </c>
      <c r="AL9" s="6">
        <v>0.0</v>
      </c>
      <c r="AM9" s="6">
        <v>11.0</v>
      </c>
      <c r="AN9" s="6">
        <v>0.0</v>
      </c>
      <c r="AO9" s="6">
        <v>2.0</v>
      </c>
      <c r="AP9" s="6">
        <v>2.0</v>
      </c>
      <c r="AQ9" s="6">
        <v>0.0</v>
      </c>
      <c r="AR9" s="6">
        <v>0.0</v>
      </c>
      <c r="AS9" s="6">
        <v>2.0</v>
      </c>
      <c r="AT9" s="6">
        <v>0.0</v>
      </c>
      <c r="AU9" s="6">
        <v>0.0</v>
      </c>
      <c r="AV9" s="6">
        <v>0.0</v>
      </c>
    </row>
    <row r="10">
      <c r="A10" s="5" t="s">
        <v>96</v>
      </c>
      <c r="B10" s="6">
        <v>1096.0</v>
      </c>
      <c r="C10" s="6" t="s">
        <v>97</v>
      </c>
      <c r="D10" s="6" t="s">
        <v>49</v>
      </c>
      <c r="E10" s="6">
        <v>205.0</v>
      </c>
      <c r="F10" s="6">
        <v>580.0</v>
      </c>
      <c r="G10" s="6">
        <v>74.0</v>
      </c>
      <c r="H10" s="6" t="s">
        <v>49</v>
      </c>
      <c r="I10" s="6">
        <v>990.0</v>
      </c>
      <c r="J10" s="6" t="s">
        <v>98</v>
      </c>
      <c r="K10" s="6">
        <v>1096.0</v>
      </c>
      <c r="L10" s="6" t="s">
        <v>99</v>
      </c>
      <c r="M10" s="6" t="s">
        <v>100</v>
      </c>
      <c r="N10" s="6" t="s">
        <v>100</v>
      </c>
      <c r="O10" s="6">
        <v>1096.0</v>
      </c>
      <c r="P10" s="6" t="s">
        <v>49</v>
      </c>
      <c r="Q10" s="6" t="s">
        <v>49</v>
      </c>
      <c r="R10" s="6">
        <v>160.0</v>
      </c>
      <c r="S10" s="6">
        <v>1096.0</v>
      </c>
      <c r="T10" s="6" t="s">
        <v>101</v>
      </c>
      <c r="U10" s="6">
        <v>40.0</v>
      </c>
      <c r="V10" s="12"/>
      <c r="W10" s="6" t="s">
        <v>49</v>
      </c>
      <c r="X10" s="6">
        <v>4.0</v>
      </c>
      <c r="Y10" s="6">
        <v>450.0</v>
      </c>
      <c r="Z10" s="6">
        <v>0.0</v>
      </c>
      <c r="AA10" s="6" t="s">
        <v>102</v>
      </c>
      <c r="AB10" s="6">
        <v>300.0</v>
      </c>
      <c r="AC10" s="6" t="s">
        <v>89</v>
      </c>
      <c r="AD10" s="6">
        <v>100.0</v>
      </c>
      <c r="AE10" s="6">
        <v>1096.0</v>
      </c>
      <c r="AF10" s="6">
        <v>3.0</v>
      </c>
      <c r="AG10" s="6">
        <v>64.0</v>
      </c>
      <c r="AH10" s="6">
        <v>28.0</v>
      </c>
      <c r="AI10" s="6">
        <v>77.0</v>
      </c>
      <c r="AJ10" s="6">
        <v>0.0</v>
      </c>
      <c r="AK10" s="6">
        <v>3.0</v>
      </c>
      <c r="AL10" s="6">
        <v>0.0</v>
      </c>
      <c r="AM10" s="6">
        <v>0.0</v>
      </c>
      <c r="AN10" s="6">
        <v>0.0</v>
      </c>
      <c r="AO10" s="6">
        <v>1.0</v>
      </c>
      <c r="AP10" s="6">
        <v>1.0</v>
      </c>
      <c r="AQ10" s="6">
        <v>3.0</v>
      </c>
      <c r="AR10" s="6">
        <v>0.0</v>
      </c>
      <c r="AS10" s="6">
        <v>0.0</v>
      </c>
      <c r="AT10" s="6">
        <v>0.0</v>
      </c>
      <c r="AU10" s="6">
        <v>0.0</v>
      </c>
      <c r="AV10" s="6">
        <v>0.0</v>
      </c>
    </row>
    <row r="11">
      <c r="A11" s="5" t="s">
        <v>103</v>
      </c>
      <c r="B11" s="6">
        <v>560.0</v>
      </c>
      <c r="C11" s="6" t="s">
        <v>104</v>
      </c>
      <c r="D11" s="6" t="s">
        <v>49</v>
      </c>
      <c r="E11" s="6">
        <v>3.0</v>
      </c>
      <c r="F11" s="6">
        <v>80.0</v>
      </c>
      <c r="G11" s="6">
        <v>75.0</v>
      </c>
      <c r="H11" s="6" t="s">
        <v>49</v>
      </c>
      <c r="I11" s="6">
        <v>560.0</v>
      </c>
      <c r="J11" s="6" t="s">
        <v>105</v>
      </c>
      <c r="K11" s="6">
        <v>560.0</v>
      </c>
      <c r="L11" s="6" t="s">
        <v>106</v>
      </c>
      <c r="M11" s="6">
        <v>560.0</v>
      </c>
      <c r="N11" s="6" t="s">
        <v>107</v>
      </c>
      <c r="O11" s="6">
        <v>560.0</v>
      </c>
      <c r="P11" s="6" t="s">
        <v>49</v>
      </c>
      <c r="Q11" s="6" t="s">
        <v>49</v>
      </c>
      <c r="R11" s="6">
        <v>20.0</v>
      </c>
      <c r="S11" s="6">
        <v>175.0</v>
      </c>
      <c r="T11" s="6">
        <v>25.0</v>
      </c>
      <c r="U11" s="6">
        <v>25.0</v>
      </c>
      <c r="V11" s="6">
        <v>2.0</v>
      </c>
      <c r="W11" s="6" t="s">
        <v>49</v>
      </c>
      <c r="X11" s="6">
        <v>3.0</v>
      </c>
      <c r="Y11" s="6">
        <v>10.0</v>
      </c>
      <c r="Z11" s="6">
        <v>0.0</v>
      </c>
      <c r="AA11" s="6" t="s">
        <v>108</v>
      </c>
      <c r="AB11" s="6">
        <v>0.0</v>
      </c>
      <c r="AC11" s="6">
        <v>0.0</v>
      </c>
      <c r="AD11" s="6">
        <v>0.0</v>
      </c>
      <c r="AE11" s="6">
        <v>560.0</v>
      </c>
      <c r="AF11" s="6">
        <v>0.0</v>
      </c>
      <c r="AG11" s="6">
        <v>84.0</v>
      </c>
      <c r="AH11" s="6">
        <v>91.0</v>
      </c>
      <c r="AI11" s="6">
        <v>119.0</v>
      </c>
      <c r="AJ11" s="6">
        <v>0.0</v>
      </c>
      <c r="AK11" s="6">
        <v>7.0</v>
      </c>
      <c r="AL11" s="6">
        <v>0.0</v>
      </c>
      <c r="AM11" s="6">
        <v>11.0</v>
      </c>
      <c r="AN11" s="6">
        <v>0.0</v>
      </c>
      <c r="AO11" s="6">
        <v>2.0</v>
      </c>
      <c r="AP11" s="6">
        <v>1.0</v>
      </c>
      <c r="AQ11" s="6">
        <v>2.0</v>
      </c>
      <c r="AR11" s="6">
        <v>0.0</v>
      </c>
      <c r="AS11" s="6">
        <v>0.0</v>
      </c>
      <c r="AT11" s="6">
        <v>0.0</v>
      </c>
      <c r="AU11" s="6">
        <v>0.0</v>
      </c>
      <c r="AV11" s="6">
        <v>0.0</v>
      </c>
    </row>
    <row r="12">
      <c r="A12" s="5" t="s">
        <v>109</v>
      </c>
      <c r="B12" s="6">
        <v>214.0</v>
      </c>
      <c r="C12" s="6" t="s">
        <v>110</v>
      </c>
      <c r="D12" s="6" t="s">
        <v>49</v>
      </c>
      <c r="E12" s="6">
        <v>4.0</v>
      </c>
      <c r="F12" s="6">
        <v>86.0</v>
      </c>
      <c r="G12" s="6">
        <v>17.0</v>
      </c>
      <c r="H12" s="6" t="s">
        <v>49</v>
      </c>
      <c r="I12" s="6">
        <v>184.0</v>
      </c>
      <c r="J12" s="6" t="s">
        <v>111</v>
      </c>
      <c r="K12" s="6">
        <v>214.0</v>
      </c>
      <c r="L12" s="6" t="s">
        <v>112</v>
      </c>
      <c r="M12" s="6" t="s">
        <v>113</v>
      </c>
      <c r="N12" s="6" t="s">
        <v>113</v>
      </c>
      <c r="O12" s="6">
        <v>214.0</v>
      </c>
      <c r="P12" s="6" t="s">
        <v>49</v>
      </c>
      <c r="Q12" s="6" t="s">
        <v>49</v>
      </c>
      <c r="R12" s="6">
        <v>12.0</v>
      </c>
      <c r="S12" s="6">
        <v>214.0</v>
      </c>
      <c r="T12" s="6" t="s">
        <v>114</v>
      </c>
      <c r="U12" s="6">
        <v>10.0</v>
      </c>
      <c r="V12" s="6">
        <v>0.0</v>
      </c>
      <c r="W12" s="6" t="s">
        <v>49</v>
      </c>
      <c r="X12" s="6">
        <v>4.0</v>
      </c>
      <c r="Y12" s="6">
        <v>26.0</v>
      </c>
      <c r="Z12" s="6">
        <v>4.0</v>
      </c>
      <c r="AA12" s="6" t="s">
        <v>115</v>
      </c>
      <c r="AB12" s="6">
        <v>25.0</v>
      </c>
      <c r="AC12" s="6">
        <v>0.0</v>
      </c>
      <c r="AD12" s="6">
        <v>6.0</v>
      </c>
      <c r="AE12" s="6">
        <v>214.0</v>
      </c>
      <c r="AF12" s="6">
        <v>4.0</v>
      </c>
      <c r="AG12" s="6">
        <v>21.0</v>
      </c>
      <c r="AH12" s="6">
        <v>73.0</v>
      </c>
      <c r="AI12" s="6">
        <v>46.0</v>
      </c>
      <c r="AJ12" s="6">
        <v>0.0</v>
      </c>
      <c r="AK12" s="6">
        <v>3.0</v>
      </c>
      <c r="AL12" s="6">
        <v>2.0</v>
      </c>
      <c r="AM12" s="6">
        <v>2.0</v>
      </c>
      <c r="AN12" s="6">
        <v>0.0</v>
      </c>
      <c r="AO12" s="6">
        <v>0.0</v>
      </c>
      <c r="AP12" s="6">
        <v>1.0</v>
      </c>
      <c r="AQ12" s="6">
        <v>4.0</v>
      </c>
      <c r="AR12" s="6">
        <v>0.0</v>
      </c>
      <c r="AS12" s="6">
        <v>0.0</v>
      </c>
      <c r="AT12" s="6">
        <v>0.0</v>
      </c>
      <c r="AU12" s="6">
        <v>0.0</v>
      </c>
      <c r="AV12" s="6">
        <v>0.0</v>
      </c>
    </row>
    <row r="13">
      <c r="A13" s="5" t="s">
        <v>116</v>
      </c>
      <c r="B13" s="6">
        <v>2287.0</v>
      </c>
      <c r="C13" s="6" t="s">
        <v>117</v>
      </c>
      <c r="D13" s="6" t="s">
        <v>49</v>
      </c>
      <c r="E13" s="6">
        <v>512.0</v>
      </c>
      <c r="F13" s="6">
        <v>160.0</v>
      </c>
      <c r="G13" s="6">
        <v>180.0</v>
      </c>
      <c r="H13" s="6" t="s">
        <v>49</v>
      </c>
      <c r="I13" s="6">
        <v>2287.0</v>
      </c>
      <c r="J13" s="6" t="s">
        <v>118</v>
      </c>
      <c r="K13" s="6">
        <v>2287.0</v>
      </c>
      <c r="L13" s="6" t="s">
        <v>119</v>
      </c>
      <c r="M13" s="6" t="s">
        <v>120</v>
      </c>
      <c r="N13" s="6" t="s">
        <v>120</v>
      </c>
      <c r="O13" s="6">
        <v>2287.0</v>
      </c>
      <c r="P13" s="6" t="s">
        <v>49</v>
      </c>
      <c r="Q13" s="6" t="s">
        <v>49</v>
      </c>
      <c r="R13" s="6">
        <v>20.0</v>
      </c>
      <c r="S13" s="6">
        <v>54.0</v>
      </c>
      <c r="T13" s="6">
        <v>41.0</v>
      </c>
      <c r="U13" s="6">
        <v>41.0</v>
      </c>
      <c r="V13" s="6">
        <v>31.0</v>
      </c>
      <c r="W13" s="6" t="s">
        <v>49</v>
      </c>
      <c r="X13" s="6">
        <v>1.0</v>
      </c>
      <c r="Y13" s="6">
        <v>54.0</v>
      </c>
      <c r="Z13" s="6">
        <v>3.0</v>
      </c>
      <c r="AA13" s="6" t="s">
        <v>121</v>
      </c>
      <c r="AB13" s="6">
        <v>0.0</v>
      </c>
      <c r="AC13" s="6" t="s">
        <v>89</v>
      </c>
      <c r="AD13" s="6">
        <v>20.0</v>
      </c>
      <c r="AE13" s="6">
        <v>2287.0</v>
      </c>
      <c r="AF13" s="6">
        <v>10.0</v>
      </c>
      <c r="AG13" s="6">
        <v>312.0</v>
      </c>
      <c r="AH13" s="6">
        <v>289.0</v>
      </c>
      <c r="AI13" s="6">
        <v>23.0</v>
      </c>
      <c r="AJ13" s="6">
        <v>0.0</v>
      </c>
      <c r="AK13" s="6">
        <v>2.0</v>
      </c>
      <c r="AL13" s="6">
        <v>2.0</v>
      </c>
      <c r="AM13" s="6">
        <v>100.0</v>
      </c>
      <c r="AN13" s="6">
        <v>0.0</v>
      </c>
      <c r="AO13" s="6">
        <v>0.0</v>
      </c>
      <c r="AP13" s="6">
        <v>6.0</v>
      </c>
      <c r="AQ13" s="6">
        <v>2.0</v>
      </c>
      <c r="AR13" s="6">
        <v>0.0</v>
      </c>
      <c r="AS13" s="6">
        <v>2.0</v>
      </c>
      <c r="AT13" s="6">
        <v>0.0</v>
      </c>
      <c r="AU13" s="6">
        <v>0.0</v>
      </c>
      <c r="AV13" s="6">
        <v>0.0</v>
      </c>
    </row>
    <row r="14">
      <c r="A14" s="5" t="s">
        <v>122</v>
      </c>
      <c r="B14" s="6">
        <v>697.0</v>
      </c>
      <c r="C14" s="6" t="s">
        <v>123</v>
      </c>
      <c r="D14" s="6" t="s">
        <v>49</v>
      </c>
      <c r="E14" s="6">
        <v>10.0</v>
      </c>
      <c r="F14" s="6">
        <v>285.0</v>
      </c>
      <c r="G14" s="6">
        <v>30.0</v>
      </c>
      <c r="H14" s="6" t="s">
        <v>49</v>
      </c>
      <c r="I14" s="6">
        <v>697.0</v>
      </c>
      <c r="J14" s="6" t="s">
        <v>124</v>
      </c>
      <c r="K14" s="6">
        <v>697.0</v>
      </c>
      <c r="L14" s="6" t="s">
        <v>125</v>
      </c>
      <c r="M14" s="6" t="s">
        <v>125</v>
      </c>
      <c r="N14" s="6" t="s">
        <v>126</v>
      </c>
      <c r="O14" s="6">
        <v>697.0</v>
      </c>
      <c r="P14" s="6" t="s">
        <v>49</v>
      </c>
      <c r="Q14" s="6" t="s">
        <v>49</v>
      </c>
      <c r="R14" s="6">
        <v>15.0</v>
      </c>
      <c r="S14" s="6">
        <v>697.0</v>
      </c>
      <c r="T14" s="6">
        <v>27.0</v>
      </c>
      <c r="U14" s="6">
        <v>27.0</v>
      </c>
      <c r="V14" s="6">
        <v>10.0</v>
      </c>
      <c r="W14" s="6" t="s">
        <v>49</v>
      </c>
      <c r="X14" s="6">
        <v>8.0</v>
      </c>
      <c r="Y14" s="6">
        <v>26.0</v>
      </c>
      <c r="Z14" s="6">
        <v>697.0</v>
      </c>
      <c r="AA14" s="6" t="s">
        <v>127</v>
      </c>
      <c r="AB14" s="6">
        <v>6.0</v>
      </c>
      <c r="AC14" s="6">
        <v>0.0</v>
      </c>
      <c r="AD14" s="6">
        <v>0.0</v>
      </c>
      <c r="AE14" s="6">
        <v>697.0</v>
      </c>
      <c r="AF14" s="6">
        <v>0.0</v>
      </c>
      <c r="AG14" s="6">
        <v>92.0</v>
      </c>
      <c r="AH14" s="6">
        <v>150.0</v>
      </c>
      <c r="AI14" s="6">
        <v>40.0</v>
      </c>
      <c r="AJ14" s="6">
        <v>0.0</v>
      </c>
      <c r="AK14" s="6">
        <v>2.0</v>
      </c>
      <c r="AL14" s="6">
        <v>2.0</v>
      </c>
      <c r="AM14" s="6">
        <v>0.0</v>
      </c>
      <c r="AN14" s="6">
        <v>0.0</v>
      </c>
      <c r="AO14" s="6">
        <v>2.0</v>
      </c>
      <c r="AP14" s="6">
        <v>2.0</v>
      </c>
      <c r="AQ14" s="6">
        <v>0.0</v>
      </c>
      <c r="AR14" s="6">
        <v>0.0</v>
      </c>
      <c r="AS14" s="6">
        <v>0.0</v>
      </c>
      <c r="AT14" s="6">
        <v>1.0</v>
      </c>
      <c r="AU14" s="6">
        <v>0.0</v>
      </c>
      <c r="AV14" s="6">
        <v>0.0</v>
      </c>
    </row>
    <row r="15">
      <c r="A15" s="5" t="s">
        <v>128</v>
      </c>
      <c r="B15" s="6">
        <v>528.0</v>
      </c>
      <c r="C15" s="6">
        <v>528.0</v>
      </c>
      <c r="D15" s="6" t="s">
        <v>49</v>
      </c>
      <c r="E15" s="6">
        <v>4.0</v>
      </c>
      <c r="F15" s="6">
        <v>97.0</v>
      </c>
      <c r="G15" s="6">
        <v>97.0</v>
      </c>
      <c r="H15" s="6" t="s">
        <v>49</v>
      </c>
      <c r="I15" s="6">
        <v>528.0</v>
      </c>
      <c r="J15" s="6">
        <v>24.0</v>
      </c>
      <c r="K15" s="6">
        <v>528.0</v>
      </c>
      <c r="L15" s="6">
        <v>528.0</v>
      </c>
      <c r="M15" s="6">
        <v>528.0</v>
      </c>
      <c r="N15" s="6">
        <v>17.0</v>
      </c>
      <c r="O15" s="6">
        <v>528.0</v>
      </c>
      <c r="P15" s="6" t="s">
        <v>49</v>
      </c>
      <c r="Q15" s="6" t="s">
        <v>49</v>
      </c>
      <c r="R15" s="6">
        <v>17.0</v>
      </c>
      <c r="S15" s="6">
        <v>528.0</v>
      </c>
      <c r="T15" s="6">
        <v>23.0</v>
      </c>
      <c r="U15" s="6">
        <v>23.0</v>
      </c>
      <c r="V15" s="6">
        <v>2.0</v>
      </c>
      <c r="W15" s="6" t="s">
        <v>49</v>
      </c>
      <c r="X15" s="6">
        <v>1.0</v>
      </c>
      <c r="Y15" s="6">
        <v>10.0</v>
      </c>
      <c r="Z15" s="6">
        <v>26.0</v>
      </c>
      <c r="AA15" s="6">
        <v>528.0</v>
      </c>
      <c r="AB15" s="6">
        <v>104.0</v>
      </c>
      <c r="AC15" s="6">
        <v>0.0</v>
      </c>
      <c r="AD15" s="6">
        <v>528.0</v>
      </c>
      <c r="AE15" s="6">
        <v>528.0</v>
      </c>
      <c r="AF15" s="6">
        <v>5.0</v>
      </c>
      <c r="AG15" s="6">
        <v>86.0</v>
      </c>
      <c r="AH15" s="6">
        <v>78.0</v>
      </c>
      <c r="AI15" s="6">
        <v>45.0</v>
      </c>
      <c r="AJ15" s="6">
        <v>15.0</v>
      </c>
      <c r="AK15" s="6">
        <v>18.0</v>
      </c>
      <c r="AL15" s="6">
        <v>5.0</v>
      </c>
      <c r="AM15" s="6">
        <v>1.0</v>
      </c>
      <c r="AN15" s="6">
        <v>0.0</v>
      </c>
      <c r="AO15" s="6">
        <v>0.0</v>
      </c>
      <c r="AP15" s="6">
        <v>1.0</v>
      </c>
      <c r="AQ15" s="6">
        <v>2.0</v>
      </c>
      <c r="AR15" s="6">
        <v>0.0</v>
      </c>
      <c r="AS15" s="6">
        <v>0.0</v>
      </c>
      <c r="AT15" s="6">
        <v>0.0</v>
      </c>
      <c r="AU15" s="6">
        <v>0.0</v>
      </c>
      <c r="AV15" s="6">
        <v>1.0</v>
      </c>
    </row>
    <row r="16">
      <c r="A16" s="9" t="s">
        <v>129</v>
      </c>
      <c r="B16" s="10">
        <v>118.0</v>
      </c>
      <c r="C16" s="10" t="s">
        <v>130</v>
      </c>
      <c r="D16" s="10" t="s">
        <v>49</v>
      </c>
      <c r="E16" s="10">
        <v>50.0</v>
      </c>
      <c r="F16" s="10">
        <v>50.0</v>
      </c>
      <c r="G16" s="10">
        <v>69.0</v>
      </c>
      <c r="H16" s="10" t="s">
        <v>66</v>
      </c>
      <c r="I16" s="10">
        <v>98.0</v>
      </c>
      <c r="J16" s="10" t="s">
        <v>131</v>
      </c>
      <c r="K16" s="10">
        <v>118.0</v>
      </c>
      <c r="L16" s="10" t="s">
        <v>132</v>
      </c>
      <c r="M16" s="10">
        <v>118.0</v>
      </c>
      <c r="N16" s="10" t="s">
        <v>133</v>
      </c>
      <c r="O16" s="10">
        <v>118.0</v>
      </c>
      <c r="P16" s="10" t="s">
        <v>49</v>
      </c>
      <c r="Q16" s="10" t="s">
        <v>49</v>
      </c>
      <c r="R16" s="10">
        <v>23.0</v>
      </c>
      <c r="S16" s="10">
        <v>16.0</v>
      </c>
      <c r="T16" s="10">
        <v>62.0</v>
      </c>
      <c r="U16" s="10">
        <v>9.0</v>
      </c>
      <c r="V16" s="10">
        <v>0.0</v>
      </c>
      <c r="W16" s="10" t="s">
        <v>66</v>
      </c>
      <c r="X16" s="10">
        <v>0.0</v>
      </c>
      <c r="Y16" s="10">
        <v>26.0</v>
      </c>
      <c r="Z16" s="10">
        <v>0.0</v>
      </c>
      <c r="AA16" s="10">
        <v>60.0</v>
      </c>
      <c r="AB16" s="10">
        <v>0.0</v>
      </c>
      <c r="AC16" s="10" t="s">
        <v>73</v>
      </c>
      <c r="AD16" s="10">
        <v>7.0</v>
      </c>
      <c r="AE16" s="10">
        <v>118.0</v>
      </c>
      <c r="AF16" s="10">
        <v>0.0</v>
      </c>
      <c r="AG16" s="10">
        <v>17.0</v>
      </c>
      <c r="AH16" s="10">
        <v>46.0</v>
      </c>
      <c r="AI16" s="10">
        <v>2.0</v>
      </c>
      <c r="AJ16" s="10">
        <v>3.0</v>
      </c>
      <c r="AK16" s="10">
        <v>18.0</v>
      </c>
      <c r="AL16" s="10">
        <v>0.0</v>
      </c>
      <c r="AM16" s="10">
        <v>0.0</v>
      </c>
      <c r="AN16" s="10">
        <v>0.0</v>
      </c>
      <c r="AO16" s="10">
        <v>0.0</v>
      </c>
      <c r="AP16" s="10">
        <v>1.0</v>
      </c>
      <c r="AQ16" s="10">
        <v>0.0</v>
      </c>
      <c r="AR16" s="10">
        <v>0.0</v>
      </c>
      <c r="AS16" s="10">
        <v>0.0</v>
      </c>
      <c r="AT16" s="10">
        <v>0.0</v>
      </c>
      <c r="AU16" s="10">
        <v>0.0</v>
      </c>
      <c r="AV16" s="10">
        <v>0.0</v>
      </c>
      <c r="AW16" s="11"/>
    </row>
    <row r="17">
      <c r="A17" s="5" t="s">
        <v>134</v>
      </c>
      <c r="B17" s="6">
        <v>134.0</v>
      </c>
      <c r="C17" s="6" t="s">
        <v>135</v>
      </c>
      <c r="D17" s="6" t="s">
        <v>49</v>
      </c>
      <c r="E17" s="6">
        <v>30.0</v>
      </c>
      <c r="F17" s="6">
        <v>90.0</v>
      </c>
      <c r="G17" s="6">
        <v>60.0</v>
      </c>
      <c r="H17" s="6" t="s">
        <v>49</v>
      </c>
      <c r="I17" s="6">
        <v>96.0</v>
      </c>
      <c r="J17" s="6" t="s">
        <v>136</v>
      </c>
      <c r="K17" s="6">
        <v>134.0</v>
      </c>
      <c r="L17" s="6">
        <v>134.0</v>
      </c>
      <c r="M17" s="6">
        <v>134.0</v>
      </c>
      <c r="N17" s="6">
        <v>134.0</v>
      </c>
      <c r="O17" s="6">
        <v>134.0</v>
      </c>
      <c r="P17" s="6" t="s">
        <v>49</v>
      </c>
      <c r="Q17" s="6" t="s">
        <v>49</v>
      </c>
      <c r="R17" s="6">
        <v>30.0</v>
      </c>
      <c r="S17" s="6">
        <v>134.0</v>
      </c>
      <c r="T17" s="6">
        <v>11.0</v>
      </c>
      <c r="U17" s="6">
        <v>11.0</v>
      </c>
      <c r="V17" s="6">
        <v>5.0</v>
      </c>
      <c r="W17" s="6" t="s">
        <v>49</v>
      </c>
      <c r="X17" s="6">
        <v>2.0</v>
      </c>
      <c r="Y17" s="6">
        <v>5.0</v>
      </c>
      <c r="Z17" s="6">
        <v>2.0</v>
      </c>
      <c r="AA17" s="6" t="s">
        <v>137</v>
      </c>
      <c r="AB17" s="6">
        <v>0.0</v>
      </c>
      <c r="AC17" s="6">
        <v>0.0</v>
      </c>
      <c r="AD17" s="6">
        <v>134.0</v>
      </c>
      <c r="AE17" s="6">
        <v>134.0</v>
      </c>
      <c r="AF17" s="6">
        <v>5.0</v>
      </c>
      <c r="AG17" s="6">
        <v>30.0</v>
      </c>
      <c r="AH17" s="6">
        <v>18.0</v>
      </c>
      <c r="AI17" s="6">
        <v>5.0</v>
      </c>
      <c r="AJ17" s="6">
        <v>3.0</v>
      </c>
      <c r="AK17" s="6">
        <v>0.0</v>
      </c>
      <c r="AL17" s="6">
        <v>0.0</v>
      </c>
      <c r="AM17" s="6">
        <v>1.0</v>
      </c>
      <c r="AN17" s="6">
        <v>0.0</v>
      </c>
      <c r="AO17" s="6">
        <v>0.0</v>
      </c>
      <c r="AP17" s="6">
        <v>0.0</v>
      </c>
      <c r="AQ17" s="6">
        <v>2.0</v>
      </c>
      <c r="AR17" s="6">
        <v>0.0</v>
      </c>
      <c r="AS17" s="6">
        <v>0.0</v>
      </c>
      <c r="AT17" s="6">
        <v>0.0</v>
      </c>
      <c r="AU17" s="6">
        <v>0.0</v>
      </c>
      <c r="AV17" s="6">
        <v>0.0</v>
      </c>
    </row>
    <row r="18" ht="19.5" customHeight="1">
      <c r="A18" s="5" t="s">
        <v>138</v>
      </c>
      <c r="B18" s="6">
        <v>264.0</v>
      </c>
      <c r="C18" s="6" t="s">
        <v>139</v>
      </c>
      <c r="D18" s="6" t="s">
        <v>49</v>
      </c>
      <c r="E18" s="6">
        <v>70.0</v>
      </c>
      <c r="F18" s="6">
        <v>75.0</v>
      </c>
      <c r="G18" s="6">
        <v>43.0</v>
      </c>
      <c r="H18" s="6" t="s">
        <v>49</v>
      </c>
      <c r="I18" s="6">
        <v>230.0</v>
      </c>
      <c r="J18" s="6" t="s">
        <v>140</v>
      </c>
      <c r="K18" s="6">
        <v>264.0</v>
      </c>
      <c r="L18" s="6" t="s">
        <v>141</v>
      </c>
      <c r="M18" s="6" t="s">
        <v>141</v>
      </c>
      <c r="N18" s="6" t="s">
        <v>141</v>
      </c>
      <c r="O18" s="6">
        <v>264.0</v>
      </c>
      <c r="P18" s="6" t="s">
        <v>49</v>
      </c>
      <c r="Q18" s="6" t="s">
        <v>49</v>
      </c>
      <c r="R18" s="6">
        <v>45.0</v>
      </c>
      <c r="S18" s="6">
        <v>264.0</v>
      </c>
      <c r="T18" s="6">
        <v>30.0</v>
      </c>
      <c r="U18" s="6">
        <v>30.0</v>
      </c>
      <c r="V18" s="6">
        <v>2.0</v>
      </c>
      <c r="W18" s="6" t="s">
        <v>49</v>
      </c>
      <c r="X18" s="6">
        <v>2.0</v>
      </c>
      <c r="Y18" s="6">
        <v>30.0</v>
      </c>
      <c r="Z18" s="6">
        <v>2.0</v>
      </c>
      <c r="AA18" s="6" t="s">
        <v>142</v>
      </c>
      <c r="AB18" s="6" t="s">
        <v>143</v>
      </c>
      <c r="AC18" s="6">
        <v>0.0</v>
      </c>
      <c r="AD18" s="6">
        <v>264.0</v>
      </c>
      <c r="AE18" s="6">
        <v>264.0</v>
      </c>
      <c r="AF18" s="6">
        <v>2.0</v>
      </c>
      <c r="AG18" s="6">
        <v>36.0</v>
      </c>
      <c r="AH18" s="6">
        <v>126.0</v>
      </c>
      <c r="AI18" s="6">
        <v>3.0</v>
      </c>
      <c r="AJ18" s="6">
        <v>2.0</v>
      </c>
      <c r="AK18" s="6">
        <v>9.0</v>
      </c>
      <c r="AL18" s="6">
        <v>0.0</v>
      </c>
      <c r="AM18" s="6">
        <v>4.0</v>
      </c>
      <c r="AN18" s="6">
        <v>1.0</v>
      </c>
      <c r="AO18" s="6">
        <v>1.0</v>
      </c>
      <c r="AP18" s="6">
        <v>2.0</v>
      </c>
      <c r="AQ18" s="6">
        <v>0.0</v>
      </c>
      <c r="AR18" s="6">
        <v>0.0</v>
      </c>
      <c r="AS18" s="6">
        <v>0.0</v>
      </c>
      <c r="AT18" s="6">
        <v>0.0</v>
      </c>
      <c r="AU18" s="6">
        <v>0.0</v>
      </c>
      <c r="AV18" s="6">
        <v>0.0</v>
      </c>
    </row>
    <row r="19" ht="20.25" customHeight="1">
      <c r="A19" s="5" t="s">
        <v>144</v>
      </c>
      <c r="B19" s="13">
        <v>1391.0</v>
      </c>
      <c r="C19" s="6" t="s">
        <v>145</v>
      </c>
      <c r="D19" s="6" t="s">
        <v>49</v>
      </c>
      <c r="E19" s="6">
        <v>110.0</v>
      </c>
      <c r="F19" s="6">
        <v>240.0</v>
      </c>
      <c r="G19" s="6">
        <v>405.0</v>
      </c>
      <c r="H19" s="6" t="s">
        <v>49</v>
      </c>
      <c r="I19" s="6">
        <v>1391.0</v>
      </c>
      <c r="J19" s="6" t="s">
        <v>146</v>
      </c>
      <c r="K19" s="6">
        <v>1391.0</v>
      </c>
      <c r="L19" s="6">
        <v>1391.0</v>
      </c>
      <c r="M19" s="6">
        <v>1391.0</v>
      </c>
      <c r="N19" s="6" t="s">
        <v>147</v>
      </c>
      <c r="O19" s="6">
        <v>1391.0</v>
      </c>
      <c r="P19" s="6" t="s">
        <v>49</v>
      </c>
      <c r="Q19" s="6" t="s">
        <v>49</v>
      </c>
      <c r="R19" s="6">
        <v>60.0</v>
      </c>
      <c r="S19" s="6">
        <v>50.0</v>
      </c>
      <c r="T19" s="6">
        <v>48.0</v>
      </c>
      <c r="U19" s="6">
        <v>8.0</v>
      </c>
      <c r="V19" s="6">
        <v>20.0</v>
      </c>
      <c r="W19" s="6" t="s">
        <v>49</v>
      </c>
      <c r="X19" s="6">
        <v>5.0</v>
      </c>
      <c r="Y19" s="6">
        <v>5.0</v>
      </c>
      <c r="Z19" s="6">
        <v>0.0</v>
      </c>
      <c r="AA19" s="6" t="s">
        <v>148</v>
      </c>
      <c r="AB19" s="6">
        <v>0.0</v>
      </c>
      <c r="AC19" s="6">
        <v>0.0</v>
      </c>
      <c r="AD19" s="6">
        <v>0.0</v>
      </c>
      <c r="AE19" s="6">
        <v>1391.0</v>
      </c>
      <c r="AF19" s="6">
        <v>9.0</v>
      </c>
      <c r="AG19" s="6">
        <v>138.0</v>
      </c>
      <c r="AH19" s="6">
        <v>253.0</v>
      </c>
      <c r="AI19" s="6">
        <v>47.0</v>
      </c>
      <c r="AJ19" s="6">
        <v>6.0</v>
      </c>
      <c r="AK19" s="6">
        <v>5.0</v>
      </c>
      <c r="AL19" s="6">
        <v>1.0</v>
      </c>
      <c r="AM19" s="6">
        <v>1.0</v>
      </c>
      <c r="AN19" s="6">
        <v>0.0</v>
      </c>
      <c r="AO19" s="6">
        <v>0.0</v>
      </c>
      <c r="AP19" s="6">
        <v>1.0</v>
      </c>
      <c r="AQ19" s="6">
        <v>2.0</v>
      </c>
      <c r="AR19" s="6">
        <v>0.0</v>
      </c>
      <c r="AS19" s="6">
        <v>0.0</v>
      </c>
      <c r="AT19" s="6">
        <v>0.0</v>
      </c>
      <c r="AU19" s="6">
        <v>0.0</v>
      </c>
      <c r="AV19" s="6">
        <v>0.0</v>
      </c>
    </row>
    <row r="20" ht="20.25" customHeight="1">
      <c r="A20" s="5" t="s">
        <v>149</v>
      </c>
      <c r="B20" s="6">
        <v>943.0</v>
      </c>
      <c r="C20" s="6">
        <v>943.0</v>
      </c>
      <c r="D20" s="6" t="s">
        <v>49</v>
      </c>
      <c r="E20" s="6">
        <v>75.0</v>
      </c>
      <c r="F20" s="6">
        <v>220.0</v>
      </c>
      <c r="G20" s="6">
        <v>467.0</v>
      </c>
      <c r="H20" s="6" t="s">
        <v>49</v>
      </c>
      <c r="I20" s="6">
        <v>889.0</v>
      </c>
      <c r="J20" s="6" t="s">
        <v>150</v>
      </c>
      <c r="K20" s="6">
        <v>940.0</v>
      </c>
      <c r="L20" s="6">
        <v>943.0</v>
      </c>
      <c r="M20" s="6">
        <v>943.0</v>
      </c>
      <c r="N20" s="6">
        <v>120.0</v>
      </c>
      <c r="O20" s="6">
        <v>690.0</v>
      </c>
      <c r="P20" s="6" t="s">
        <v>49</v>
      </c>
      <c r="Q20" s="6" t="s">
        <v>49</v>
      </c>
      <c r="R20" s="6">
        <v>15.0</v>
      </c>
      <c r="S20" s="6">
        <v>460.0</v>
      </c>
      <c r="T20" s="6">
        <v>45.0</v>
      </c>
      <c r="U20" s="6">
        <v>5.0</v>
      </c>
      <c r="V20" s="6">
        <v>23.0</v>
      </c>
      <c r="W20" s="6" t="s">
        <v>49</v>
      </c>
      <c r="X20" s="6">
        <v>3.0</v>
      </c>
      <c r="Y20" s="6">
        <v>0.0</v>
      </c>
      <c r="Z20" s="6">
        <v>0.0</v>
      </c>
      <c r="AA20" s="6">
        <v>900.0</v>
      </c>
      <c r="AB20" s="6">
        <v>0.0</v>
      </c>
      <c r="AC20" s="6">
        <v>0.0</v>
      </c>
      <c r="AD20" s="6">
        <v>5.0</v>
      </c>
      <c r="AE20" s="6">
        <v>900.0</v>
      </c>
      <c r="AF20" s="6">
        <v>0.0</v>
      </c>
      <c r="AG20" s="6">
        <v>36.0</v>
      </c>
      <c r="AH20" s="6">
        <v>137.0</v>
      </c>
      <c r="AI20" s="6">
        <v>89.0</v>
      </c>
      <c r="AJ20" s="6">
        <v>0.0</v>
      </c>
      <c r="AK20" s="6">
        <v>0.0</v>
      </c>
      <c r="AL20" s="6">
        <v>0.0</v>
      </c>
      <c r="AM20" s="6">
        <v>0.0</v>
      </c>
      <c r="AN20" s="6">
        <v>1.0</v>
      </c>
      <c r="AO20" s="6">
        <v>0.0</v>
      </c>
      <c r="AP20" s="6">
        <v>2.0</v>
      </c>
      <c r="AQ20" s="6">
        <v>2.0</v>
      </c>
      <c r="AR20" s="6">
        <v>0.0</v>
      </c>
      <c r="AS20" s="6">
        <v>0.0</v>
      </c>
      <c r="AT20" s="6">
        <v>0.0</v>
      </c>
      <c r="AU20" s="6" t="s">
        <v>151</v>
      </c>
      <c r="AV20" s="6">
        <v>0.0</v>
      </c>
    </row>
    <row r="21">
      <c r="A21" s="5" t="s">
        <v>152</v>
      </c>
      <c r="B21" s="6">
        <v>830.0</v>
      </c>
      <c r="C21" s="6" t="s">
        <v>153</v>
      </c>
      <c r="D21" s="6" t="s">
        <v>49</v>
      </c>
      <c r="E21" s="6">
        <v>205.0</v>
      </c>
      <c r="F21" s="6">
        <v>210.0</v>
      </c>
      <c r="G21" s="6">
        <v>210.0</v>
      </c>
      <c r="H21" s="6" t="s">
        <v>49</v>
      </c>
      <c r="I21" s="6">
        <v>654.0</v>
      </c>
      <c r="J21" s="6" t="s">
        <v>154</v>
      </c>
      <c r="K21" s="6">
        <v>830.0</v>
      </c>
      <c r="L21" s="6" t="s">
        <v>153</v>
      </c>
      <c r="M21" s="6" t="s">
        <v>155</v>
      </c>
      <c r="N21" s="6" t="s">
        <v>156</v>
      </c>
      <c r="O21" s="6">
        <v>830.0</v>
      </c>
      <c r="P21" s="6" t="s">
        <v>66</v>
      </c>
      <c r="Q21" s="6" t="s">
        <v>66</v>
      </c>
      <c r="R21" s="6">
        <v>25.0</v>
      </c>
      <c r="S21" s="6">
        <v>105.0</v>
      </c>
      <c r="T21" s="6" t="s">
        <v>157</v>
      </c>
      <c r="U21" s="6">
        <v>15.0</v>
      </c>
      <c r="V21" s="6">
        <v>21.0</v>
      </c>
      <c r="W21" s="6" t="s">
        <v>66</v>
      </c>
      <c r="X21" s="6">
        <v>5.0</v>
      </c>
      <c r="Y21" s="6">
        <v>2.0</v>
      </c>
      <c r="Z21" s="6">
        <v>0.0</v>
      </c>
      <c r="AA21" s="6" t="s">
        <v>158</v>
      </c>
      <c r="AB21" s="6">
        <v>0.0</v>
      </c>
      <c r="AC21" s="6" t="s">
        <v>89</v>
      </c>
      <c r="AD21" s="6">
        <v>5.0</v>
      </c>
      <c r="AE21" s="6">
        <v>830.0</v>
      </c>
      <c r="AF21" s="6">
        <v>4.0</v>
      </c>
      <c r="AG21" s="6">
        <v>93.0</v>
      </c>
      <c r="AH21" s="6">
        <v>106.0</v>
      </c>
      <c r="AI21" s="6">
        <v>43.0</v>
      </c>
      <c r="AJ21" s="6">
        <v>1.0</v>
      </c>
      <c r="AK21" s="6">
        <v>9.0</v>
      </c>
      <c r="AL21" s="6">
        <v>0.0</v>
      </c>
      <c r="AM21" s="6">
        <v>1.0</v>
      </c>
      <c r="AN21" s="6">
        <v>0.0</v>
      </c>
      <c r="AO21" s="6">
        <v>0.0</v>
      </c>
      <c r="AP21" s="6">
        <v>2.0</v>
      </c>
      <c r="AQ21" s="6">
        <v>0.0</v>
      </c>
      <c r="AR21" s="6">
        <v>0.0</v>
      </c>
      <c r="AS21" s="6">
        <v>0.0</v>
      </c>
      <c r="AT21" s="6">
        <v>0.0</v>
      </c>
      <c r="AU21" s="6">
        <v>0.0</v>
      </c>
      <c r="AV21" s="6">
        <v>0.0</v>
      </c>
    </row>
    <row r="22">
      <c r="A22" s="5" t="s">
        <v>159</v>
      </c>
      <c r="B22" s="6">
        <v>993.0</v>
      </c>
      <c r="C22" s="6">
        <v>993.0</v>
      </c>
      <c r="D22" s="6" t="s">
        <v>49</v>
      </c>
      <c r="E22" s="6">
        <v>250.0</v>
      </c>
      <c r="F22" s="6">
        <v>240.0</v>
      </c>
      <c r="G22" s="6">
        <v>120.0</v>
      </c>
      <c r="H22" s="6" t="s">
        <v>49</v>
      </c>
      <c r="I22" s="6">
        <v>993.0</v>
      </c>
      <c r="J22" s="6" t="s">
        <v>160</v>
      </c>
      <c r="K22" s="6">
        <v>993.0</v>
      </c>
      <c r="L22" s="6">
        <v>993.0</v>
      </c>
      <c r="M22" s="6">
        <v>993.0</v>
      </c>
      <c r="N22" s="6">
        <v>120.0</v>
      </c>
      <c r="O22" s="6">
        <v>993.0</v>
      </c>
      <c r="P22" s="6" t="s">
        <v>49</v>
      </c>
      <c r="Q22" s="6" t="s">
        <v>49</v>
      </c>
      <c r="R22" s="6">
        <v>25.0</v>
      </c>
      <c r="S22" s="6">
        <v>32.0</v>
      </c>
      <c r="T22" s="6">
        <v>41.0</v>
      </c>
      <c r="U22" s="6">
        <v>41.0</v>
      </c>
      <c r="V22" s="6">
        <v>8.0</v>
      </c>
      <c r="W22" s="6" t="s">
        <v>49</v>
      </c>
      <c r="X22" s="6">
        <v>3.0</v>
      </c>
      <c r="Y22" s="6">
        <v>0.0</v>
      </c>
      <c r="Z22" s="6">
        <v>3.0</v>
      </c>
      <c r="AA22" s="6">
        <v>993.0</v>
      </c>
      <c r="AB22" s="6">
        <v>0.0</v>
      </c>
      <c r="AC22" s="6">
        <v>0.0</v>
      </c>
      <c r="AD22" s="6">
        <v>8.0</v>
      </c>
      <c r="AE22" s="6">
        <v>993.0</v>
      </c>
      <c r="AF22" s="6">
        <v>19.0</v>
      </c>
      <c r="AG22" s="6">
        <v>75.0</v>
      </c>
      <c r="AH22" s="6">
        <v>336.0</v>
      </c>
      <c r="AI22" s="6">
        <v>99.0</v>
      </c>
      <c r="AJ22" s="6">
        <v>3.0</v>
      </c>
      <c r="AK22" s="6">
        <v>0.0</v>
      </c>
      <c r="AL22" s="6">
        <v>0.0</v>
      </c>
      <c r="AM22" s="6">
        <v>0.0</v>
      </c>
      <c r="AN22" s="6">
        <v>0.0</v>
      </c>
      <c r="AO22" s="6">
        <v>0.0</v>
      </c>
      <c r="AP22" s="6">
        <v>0.0</v>
      </c>
      <c r="AQ22" s="6">
        <v>1.0</v>
      </c>
      <c r="AR22" s="6">
        <v>0.0</v>
      </c>
      <c r="AS22" s="6">
        <v>0.0</v>
      </c>
      <c r="AT22" s="6">
        <v>0.0</v>
      </c>
      <c r="AU22" s="6">
        <v>0.0</v>
      </c>
      <c r="AV22" s="6">
        <v>0.0</v>
      </c>
    </row>
    <row r="23">
      <c r="A23" s="5" t="s">
        <v>161</v>
      </c>
      <c r="B23" s="6">
        <v>1167.0</v>
      </c>
      <c r="C23" s="6">
        <v>1167.0</v>
      </c>
      <c r="D23" s="6" t="s">
        <v>49</v>
      </c>
      <c r="E23" s="6">
        <v>204.0</v>
      </c>
      <c r="F23" s="6">
        <v>145.0</v>
      </c>
      <c r="G23" s="6">
        <v>200.0</v>
      </c>
      <c r="H23" s="6" t="s">
        <v>49</v>
      </c>
      <c r="I23" s="6">
        <v>1167.0</v>
      </c>
      <c r="J23" s="6" t="s">
        <v>162</v>
      </c>
      <c r="K23" s="6">
        <v>1167.0</v>
      </c>
      <c r="L23" s="6">
        <v>1167.0</v>
      </c>
      <c r="M23" s="6">
        <v>1167.0</v>
      </c>
      <c r="N23" s="6">
        <v>47.0</v>
      </c>
      <c r="O23" s="6">
        <v>1167.0</v>
      </c>
      <c r="P23" s="6" t="s">
        <v>49</v>
      </c>
      <c r="Q23" s="6" t="s">
        <v>49</v>
      </c>
      <c r="R23" s="6">
        <v>47.0</v>
      </c>
      <c r="S23" s="6">
        <v>256.0</v>
      </c>
      <c r="T23" s="6">
        <v>42.0</v>
      </c>
      <c r="U23" s="6">
        <v>42.0</v>
      </c>
      <c r="V23" s="6">
        <v>23.0</v>
      </c>
      <c r="W23" s="6" t="s">
        <v>49</v>
      </c>
      <c r="X23" s="12"/>
      <c r="Y23" s="6">
        <v>7.0</v>
      </c>
      <c r="Z23" s="6">
        <v>0.0</v>
      </c>
      <c r="AA23" s="12"/>
      <c r="AB23" s="6">
        <v>0.0</v>
      </c>
      <c r="AC23" s="6" t="s">
        <v>89</v>
      </c>
      <c r="AD23" s="6">
        <v>10.0</v>
      </c>
      <c r="AE23" s="6">
        <v>614.0</v>
      </c>
      <c r="AF23" s="6">
        <v>9.0</v>
      </c>
      <c r="AG23" s="6">
        <v>130.0</v>
      </c>
      <c r="AH23" s="6">
        <v>249.0</v>
      </c>
      <c r="AI23" s="12"/>
      <c r="AJ23" s="12"/>
      <c r="AK23" s="6">
        <v>0.0</v>
      </c>
      <c r="AL23" s="6">
        <v>1.0</v>
      </c>
      <c r="AM23" s="6">
        <v>0.0</v>
      </c>
      <c r="AN23" s="6">
        <v>0.0</v>
      </c>
      <c r="AO23" s="6">
        <v>0.0</v>
      </c>
      <c r="AP23" s="6">
        <v>0.0</v>
      </c>
      <c r="AQ23" s="6">
        <v>3.0</v>
      </c>
      <c r="AR23" s="12"/>
      <c r="AS23" s="6">
        <v>0.0</v>
      </c>
      <c r="AT23" s="12"/>
      <c r="AU23" s="6">
        <v>0.0</v>
      </c>
      <c r="AV23" s="6">
        <v>0.0</v>
      </c>
    </row>
    <row r="24">
      <c r="A24" s="5" t="s">
        <v>163</v>
      </c>
      <c r="B24" s="6">
        <v>537.0</v>
      </c>
      <c r="C24" s="6" t="s">
        <v>164</v>
      </c>
      <c r="D24" s="6" t="s">
        <v>49</v>
      </c>
      <c r="E24" s="6">
        <v>95.0</v>
      </c>
      <c r="F24" s="6">
        <v>180.0</v>
      </c>
      <c r="G24" s="6">
        <v>120.0</v>
      </c>
      <c r="H24" s="6" t="s">
        <v>49</v>
      </c>
      <c r="I24" s="6">
        <v>618.0</v>
      </c>
      <c r="J24" s="6" t="s">
        <v>154</v>
      </c>
      <c r="K24" s="6">
        <v>537.0</v>
      </c>
      <c r="L24" s="6">
        <v>537.0</v>
      </c>
      <c r="M24" s="6">
        <v>537.0</v>
      </c>
      <c r="N24" s="6">
        <v>225.0</v>
      </c>
      <c r="O24" s="6">
        <v>537.0</v>
      </c>
      <c r="P24" s="6" t="s">
        <v>49</v>
      </c>
      <c r="Q24" s="6" t="s">
        <v>66</v>
      </c>
      <c r="R24" s="6">
        <v>20.0</v>
      </c>
      <c r="S24" s="6">
        <v>537.0</v>
      </c>
      <c r="T24" s="6">
        <v>15.0</v>
      </c>
      <c r="U24" s="6">
        <v>10.0</v>
      </c>
      <c r="V24" s="6">
        <v>6.0</v>
      </c>
      <c r="W24" s="6" t="s">
        <v>49</v>
      </c>
      <c r="X24" s="6">
        <v>1.0</v>
      </c>
      <c r="Y24" s="6">
        <v>15.0</v>
      </c>
      <c r="Z24" s="6">
        <v>0.0</v>
      </c>
      <c r="AA24" s="6" t="s">
        <v>165</v>
      </c>
      <c r="AB24" s="6">
        <v>0.0</v>
      </c>
      <c r="AC24" s="6">
        <v>0.0</v>
      </c>
      <c r="AD24" s="6">
        <v>0.0</v>
      </c>
      <c r="AE24" s="6">
        <v>537.0</v>
      </c>
      <c r="AF24" s="6">
        <v>3.0</v>
      </c>
      <c r="AG24" s="6">
        <v>183.0</v>
      </c>
      <c r="AH24" s="6">
        <v>108.0</v>
      </c>
      <c r="AI24" s="6">
        <v>53.0</v>
      </c>
      <c r="AJ24" s="6">
        <v>0.0</v>
      </c>
      <c r="AK24" s="6">
        <v>0.0</v>
      </c>
      <c r="AL24" s="6">
        <v>0.0</v>
      </c>
      <c r="AM24" s="6">
        <v>0.0</v>
      </c>
      <c r="AN24" s="6">
        <v>0.0</v>
      </c>
      <c r="AO24" s="6">
        <v>0.0</v>
      </c>
      <c r="AP24" s="6">
        <v>0.0</v>
      </c>
      <c r="AQ24" s="6">
        <v>5.0</v>
      </c>
      <c r="AR24" s="6">
        <v>0.0</v>
      </c>
      <c r="AS24" s="6">
        <v>0.0</v>
      </c>
      <c r="AT24" s="6">
        <v>0.0</v>
      </c>
      <c r="AU24" s="6">
        <v>0.0</v>
      </c>
      <c r="AV24" s="6">
        <v>0.0</v>
      </c>
    </row>
    <row r="25">
      <c r="A25" s="5" t="s">
        <v>166</v>
      </c>
      <c r="B25" s="6">
        <v>420.0</v>
      </c>
      <c r="C25" s="12"/>
      <c r="D25" s="6" t="s">
        <v>49</v>
      </c>
      <c r="E25" s="6">
        <v>0.0</v>
      </c>
      <c r="F25" s="6">
        <v>180.0</v>
      </c>
      <c r="G25" s="6">
        <v>50.0</v>
      </c>
      <c r="H25" s="6" t="s">
        <v>49</v>
      </c>
      <c r="I25" s="6">
        <v>680.0</v>
      </c>
      <c r="J25" s="6">
        <v>10.0</v>
      </c>
      <c r="K25" s="6">
        <v>420.0</v>
      </c>
      <c r="L25" s="6">
        <v>420.0</v>
      </c>
      <c r="M25" s="6">
        <v>420.0</v>
      </c>
      <c r="N25" s="6">
        <v>10.0</v>
      </c>
      <c r="O25" s="6">
        <v>10.0</v>
      </c>
      <c r="P25" s="6" t="s">
        <v>49</v>
      </c>
      <c r="Q25" s="6" t="s">
        <v>49</v>
      </c>
      <c r="R25" s="6">
        <v>10.0</v>
      </c>
      <c r="S25" s="6">
        <v>0.0</v>
      </c>
      <c r="T25" s="6">
        <v>19.0</v>
      </c>
      <c r="U25" s="6">
        <v>19.0</v>
      </c>
      <c r="V25" s="6">
        <v>0.0</v>
      </c>
      <c r="W25" s="6" t="s">
        <v>49</v>
      </c>
      <c r="X25" s="6">
        <v>0.0</v>
      </c>
      <c r="Y25" s="6">
        <v>0.0</v>
      </c>
      <c r="Z25" s="6">
        <v>0.0</v>
      </c>
      <c r="AA25" s="6">
        <v>420.0</v>
      </c>
      <c r="AB25" s="6">
        <v>0.0</v>
      </c>
      <c r="AC25" s="6">
        <v>0.0</v>
      </c>
      <c r="AD25" s="6">
        <v>0.0</v>
      </c>
      <c r="AE25" s="6">
        <v>420.0</v>
      </c>
      <c r="AF25" s="6">
        <v>7.0</v>
      </c>
      <c r="AG25" s="6">
        <v>15.0</v>
      </c>
      <c r="AH25" s="6">
        <v>39.0</v>
      </c>
      <c r="AI25" s="6">
        <v>77.0</v>
      </c>
      <c r="AJ25" s="6">
        <v>0.0</v>
      </c>
      <c r="AK25" s="6">
        <v>1.0</v>
      </c>
      <c r="AL25" s="6">
        <v>1.0</v>
      </c>
      <c r="AM25" s="6">
        <v>0.0</v>
      </c>
      <c r="AN25" s="6">
        <v>0.0</v>
      </c>
      <c r="AO25" s="6">
        <v>0.0</v>
      </c>
      <c r="AP25" s="6">
        <v>1.0</v>
      </c>
      <c r="AQ25" s="6">
        <v>0.0</v>
      </c>
      <c r="AR25" s="6">
        <v>0.0</v>
      </c>
      <c r="AS25" s="6">
        <v>0.0</v>
      </c>
      <c r="AT25" s="6">
        <v>0.0</v>
      </c>
      <c r="AU25" s="6">
        <v>0.0</v>
      </c>
      <c r="AV25" s="6">
        <v>0.0</v>
      </c>
    </row>
    <row r="26">
      <c r="A26" s="5" t="s">
        <v>167</v>
      </c>
      <c r="B26" s="6">
        <v>160.0</v>
      </c>
      <c r="C26" s="12"/>
      <c r="D26" s="6" t="s">
        <v>49</v>
      </c>
      <c r="E26" s="6">
        <v>2.0</v>
      </c>
      <c r="F26" s="6">
        <v>20.0</v>
      </c>
      <c r="G26" s="6">
        <v>25.0</v>
      </c>
      <c r="H26" s="6" t="s">
        <v>49</v>
      </c>
      <c r="I26" s="6">
        <v>120.0</v>
      </c>
      <c r="J26" s="6" t="s">
        <v>154</v>
      </c>
      <c r="K26" s="6">
        <v>160.0</v>
      </c>
      <c r="L26" s="6" t="s">
        <v>168</v>
      </c>
      <c r="M26" s="6" t="s">
        <v>169</v>
      </c>
      <c r="N26" s="6">
        <v>160.0</v>
      </c>
      <c r="O26" s="6">
        <v>160.0</v>
      </c>
      <c r="P26" s="6" t="s">
        <v>49</v>
      </c>
      <c r="Q26" s="6" t="s">
        <v>49</v>
      </c>
      <c r="R26" s="6">
        <v>1.0</v>
      </c>
      <c r="S26" s="6">
        <v>14.0</v>
      </c>
      <c r="T26" s="6">
        <v>11.0</v>
      </c>
      <c r="U26" s="6">
        <v>11.0</v>
      </c>
      <c r="V26" s="12"/>
      <c r="W26" s="6" t="s">
        <v>49</v>
      </c>
      <c r="X26" s="6">
        <v>1.0</v>
      </c>
      <c r="Y26" s="6">
        <v>15.0</v>
      </c>
      <c r="Z26" s="6">
        <v>0.0</v>
      </c>
      <c r="AA26" s="6" t="s">
        <v>170</v>
      </c>
      <c r="AB26" s="12"/>
      <c r="AC26" s="6">
        <v>0.0</v>
      </c>
      <c r="AD26" s="6">
        <v>0.0</v>
      </c>
      <c r="AE26" s="6">
        <v>160.0</v>
      </c>
      <c r="AF26" s="6">
        <v>0.0</v>
      </c>
      <c r="AG26" s="6">
        <v>17.0</v>
      </c>
      <c r="AH26" s="6">
        <v>23.0</v>
      </c>
      <c r="AI26" s="6">
        <v>16.0</v>
      </c>
      <c r="AJ26" s="6">
        <v>0.0</v>
      </c>
      <c r="AK26" s="6">
        <v>2.0</v>
      </c>
      <c r="AL26" s="6">
        <v>0.0</v>
      </c>
      <c r="AM26" s="6">
        <v>0.0</v>
      </c>
      <c r="AN26" s="6">
        <v>0.0</v>
      </c>
      <c r="AO26" s="6">
        <v>1.0</v>
      </c>
      <c r="AP26" s="6">
        <v>5.0</v>
      </c>
      <c r="AQ26" s="6">
        <v>4.0</v>
      </c>
      <c r="AR26" s="6">
        <v>0.0</v>
      </c>
      <c r="AS26" s="6">
        <v>2.0</v>
      </c>
      <c r="AT26" s="6">
        <v>0.0</v>
      </c>
      <c r="AU26" s="6">
        <v>0.0</v>
      </c>
      <c r="AV26" s="6">
        <v>0.0</v>
      </c>
    </row>
    <row r="27">
      <c r="A27" s="5" t="s">
        <v>171</v>
      </c>
      <c r="B27" s="6">
        <v>171.0</v>
      </c>
      <c r="C27" s="6" t="s">
        <v>172</v>
      </c>
      <c r="D27" s="6" t="s">
        <v>49</v>
      </c>
      <c r="E27" s="6">
        <v>75.0</v>
      </c>
      <c r="F27" s="6">
        <v>40.0</v>
      </c>
      <c r="G27" s="6">
        <v>25.0</v>
      </c>
      <c r="H27" s="6" t="s">
        <v>49</v>
      </c>
      <c r="I27" s="6">
        <v>245.0</v>
      </c>
      <c r="J27" s="6" t="s">
        <v>173</v>
      </c>
      <c r="K27" s="6">
        <v>171.0</v>
      </c>
      <c r="L27" s="6" t="s">
        <v>174</v>
      </c>
      <c r="M27" s="6" t="s">
        <v>175</v>
      </c>
      <c r="N27" s="6">
        <v>171.0</v>
      </c>
      <c r="O27" s="6">
        <v>171.0</v>
      </c>
      <c r="P27" s="6" t="s">
        <v>49</v>
      </c>
      <c r="Q27" s="6" t="s">
        <v>49</v>
      </c>
      <c r="R27" s="6">
        <v>12.0</v>
      </c>
      <c r="S27" s="6">
        <v>125.0</v>
      </c>
      <c r="T27" s="6">
        <v>12.0</v>
      </c>
      <c r="U27" s="6">
        <v>12.0</v>
      </c>
      <c r="V27" s="6">
        <v>4.0</v>
      </c>
      <c r="W27" s="6" t="s">
        <v>49</v>
      </c>
      <c r="X27" s="6">
        <v>1.0</v>
      </c>
      <c r="Y27" s="6">
        <v>12.0</v>
      </c>
      <c r="Z27" s="6">
        <v>0.0</v>
      </c>
      <c r="AA27" s="6" t="s">
        <v>176</v>
      </c>
      <c r="AB27" s="6">
        <v>0.0</v>
      </c>
      <c r="AC27" s="6">
        <v>0.0</v>
      </c>
      <c r="AD27" s="6">
        <v>25.0</v>
      </c>
      <c r="AE27" s="6">
        <v>147.0</v>
      </c>
      <c r="AF27" s="6">
        <v>0.0</v>
      </c>
      <c r="AG27" s="6">
        <v>15.0</v>
      </c>
      <c r="AH27" s="6">
        <v>45.0</v>
      </c>
      <c r="AI27" s="6">
        <v>19.0</v>
      </c>
      <c r="AJ27" s="6">
        <v>0.0</v>
      </c>
      <c r="AK27" s="6">
        <v>0.0</v>
      </c>
      <c r="AL27" s="6">
        <v>0.0</v>
      </c>
      <c r="AM27" s="6">
        <v>0.0</v>
      </c>
      <c r="AN27" s="6">
        <v>0.0</v>
      </c>
      <c r="AO27" s="6">
        <v>0.0</v>
      </c>
      <c r="AP27" s="6">
        <v>0.0</v>
      </c>
      <c r="AQ27" s="6">
        <v>0.0</v>
      </c>
      <c r="AR27" s="6">
        <v>0.0</v>
      </c>
      <c r="AS27" s="6">
        <v>3.0</v>
      </c>
      <c r="AT27" s="6">
        <v>0.0</v>
      </c>
      <c r="AU27" s="6">
        <v>0.0</v>
      </c>
      <c r="AV27" s="6">
        <v>0.0</v>
      </c>
    </row>
    <row r="28">
      <c r="A28" s="5" t="s">
        <v>177</v>
      </c>
      <c r="B28" s="6">
        <v>193.0</v>
      </c>
      <c r="C28" s="6">
        <v>193.0</v>
      </c>
      <c r="D28" s="6" t="s">
        <v>49</v>
      </c>
      <c r="E28" s="6">
        <v>0.0</v>
      </c>
      <c r="F28" s="6">
        <v>0.0</v>
      </c>
      <c r="G28" s="6">
        <v>0.0</v>
      </c>
      <c r="H28" s="6" t="s">
        <v>49</v>
      </c>
      <c r="I28" s="6">
        <v>100.0</v>
      </c>
      <c r="J28" s="6">
        <v>0.0</v>
      </c>
      <c r="K28" s="6">
        <v>193.0</v>
      </c>
      <c r="L28" s="6">
        <v>193.0</v>
      </c>
      <c r="M28" s="6">
        <v>193.0</v>
      </c>
      <c r="N28" s="6">
        <v>0.0</v>
      </c>
      <c r="O28" s="6">
        <v>193.0</v>
      </c>
      <c r="P28" s="6" t="s">
        <v>49</v>
      </c>
      <c r="Q28" s="6" t="s">
        <v>49</v>
      </c>
      <c r="R28" s="6">
        <v>0.0</v>
      </c>
      <c r="S28" s="6">
        <v>0.0</v>
      </c>
      <c r="T28" s="6">
        <v>0.0</v>
      </c>
      <c r="U28" s="6">
        <v>15.0</v>
      </c>
      <c r="V28" s="6">
        <v>0.0</v>
      </c>
      <c r="W28" s="6" t="s">
        <v>49</v>
      </c>
      <c r="X28" s="6">
        <v>46.0</v>
      </c>
      <c r="Y28" s="6">
        <v>0.0</v>
      </c>
      <c r="Z28" s="6">
        <v>0.0</v>
      </c>
      <c r="AA28" s="6">
        <v>193.0</v>
      </c>
      <c r="AB28" s="6">
        <v>35.0</v>
      </c>
      <c r="AC28" s="6">
        <v>0.0</v>
      </c>
      <c r="AD28" s="6">
        <v>100.0</v>
      </c>
      <c r="AE28" s="6">
        <v>193.0</v>
      </c>
      <c r="AF28" s="6">
        <v>0.0</v>
      </c>
      <c r="AG28" s="6">
        <v>110.0</v>
      </c>
      <c r="AH28" s="6">
        <v>89.0</v>
      </c>
      <c r="AI28" s="6">
        <v>5.0</v>
      </c>
      <c r="AJ28" s="6">
        <v>10.0</v>
      </c>
      <c r="AK28" s="6">
        <v>10.0</v>
      </c>
      <c r="AL28" s="6">
        <v>2.0</v>
      </c>
      <c r="AM28" s="6">
        <v>3.0</v>
      </c>
      <c r="AN28" s="6">
        <v>0.0</v>
      </c>
      <c r="AO28" s="6">
        <v>2.0</v>
      </c>
      <c r="AP28" s="6">
        <v>1.0</v>
      </c>
      <c r="AQ28" s="6">
        <v>5.0</v>
      </c>
      <c r="AR28" s="6">
        <v>0.0</v>
      </c>
      <c r="AS28" s="6">
        <v>1.0</v>
      </c>
      <c r="AT28" s="6">
        <v>0.0</v>
      </c>
      <c r="AU28" s="6">
        <v>0.0</v>
      </c>
      <c r="AV28" s="6">
        <v>0.0</v>
      </c>
    </row>
    <row r="29">
      <c r="A29" s="5" t="s">
        <v>178</v>
      </c>
      <c r="B29" s="6">
        <v>234.0</v>
      </c>
      <c r="C29" s="6">
        <v>234.0</v>
      </c>
      <c r="D29" s="6" t="s">
        <v>49</v>
      </c>
      <c r="E29" s="6">
        <v>4.0</v>
      </c>
      <c r="F29" s="6">
        <v>44.0</v>
      </c>
      <c r="G29" s="6">
        <v>234.0</v>
      </c>
      <c r="H29" s="6" t="s">
        <v>49</v>
      </c>
      <c r="I29" s="6">
        <v>447.0</v>
      </c>
      <c r="J29" s="6">
        <v>0.0</v>
      </c>
      <c r="K29" s="6">
        <v>234.0</v>
      </c>
      <c r="L29" s="6">
        <v>234.0</v>
      </c>
      <c r="M29" s="6">
        <v>234.0</v>
      </c>
      <c r="N29" s="6">
        <v>30.0</v>
      </c>
      <c r="O29" s="6">
        <v>234.0</v>
      </c>
      <c r="P29" s="6" t="s">
        <v>49</v>
      </c>
      <c r="Q29" s="6" t="s">
        <v>49</v>
      </c>
      <c r="R29" s="6">
        <v>24.0</v>
      </c>
      <c r="S29" s="6">
        <v>42.0</v>
      </c>
      <c r="T29" s="6">
        <v>55.0</v>
      </c>
      <c r="U29" s="6">
        <v>10.0</v>
      </c>
      <c r="V29" s="6">
        <v>0.0</v>
      </c>
      <c r="W29" s="6" t="s">
        <v>49</v>
      </c>
      <c r="X29" s="6">
        <v>0.0</v>
      </c>
      <c r="Y29" s="6">
        <v>0.0</v>
      </c>
      <c r="Z29" s="6">
        <v>0.0</v>
      </c>
      <c r="AA29" s="6">
        <v>234.0</v>
      </c>
      <c r="AB29" s="6">
        <v>0.0</v>
      </c>
      <c r="AC29" s="6">
        <v>0.0</v>
      </c>
      <c r="AD29" s="6">
        <v>14.0</v>
      </c>
      <c r="AE29" s="6">
        <v>234.0</v>
      </c>
      <c r="AF29" s="6">
        <v>0.0</v>
      </c>
      <c r="AG29" s="6">
        <v>0.0</v>
      </c>
      <c r="AH29" s="6">
        <v>10.0</v>
      </c>
      <c r="AI29" s="6">
        <v>0.0</v>
      </c>
      <c r="AJ29" s="6">
        <v>0.0</v>
      </c>
      <c r="AK29" s="6">
        <v>0.0</v>
      </c>
      <c r="AL29" s="6">
        <v>0.0</v>
      </c>
      <c r="AM29" s="6">
        <v>0.0</v>
      </c>
      <c r="AN29" s="6">
        <v>0.0</v>
      </c>
      <c r="AO29" s="6">
        <v>0.0</v>
      </c>
      <c r="AP29" s="6">
        <v>0.0</v>
      </c>
      <c r="AQ29" s="6">
        <v>0.0</v>
      </c>
      <c r="AR29" s="6">
        <v>0.0</v>
      </c>
      <c r="AS29" s="6">
        <v>0.0</v>
      </c>
      <c r="AT29" s="6">
        <v>0.0</v>
      </c>
      <c r="AU29" s="6">
        <v>0.0</v>
      </c>
      <c r="AV29" s="12"/>
    </row>
    <row r="31">
      <c r="B31" s="14">
        <f t="shared" ref="B31:C31" si="1">SUM(B2:B29)</f>
        <v>19925</v>
      </c>
      <c r="C31" s="14">
        <f t="shared" si="1"/>
        <v>4156</v>
      </c>
      <c r="E31" s="14">
        <f t="shared" ref="E31:G31" si="2">SUM(E2:E29)</f>
        <v>3302</v>
      </c>
      <c r="F31" s="14">
        <f t="shared" si="2"/>
        <v>8013</v>
      </c>
      <c r="G31" s="14">
        <f t="shared" si="2"/>
        <v>4269</v>
      </c>
      <c r="I31" s="14">
        <f>SUM(I2:I29)</f>
        <v>19416</v>
      </c>
      <c r="K31" s="14">
        <f>SUM(K2:K29)</f>
        <v>19317</v>
      </c>
      <c r="O31" s="14">
        <f>SUM(O2:O29)</f>
        <v>19101</v>
      </c>
      <c r="U31" s="14">
        <f t="shared" ref="U31:V31" si="3">SUM(U2:U29)</f>
        <v>1600</v>
      </c>
      <c r="V31" s="14">
        <f t="shared" si="3"/>
        <v>278</v>
      </c>
      <c r="X31" s="14">
        <f t="shared" ref="X31:Z31" si="4">SUM(X2:X29)</f>
        <v>138</v>
      </c>
      <c r="Y31" s="14">
        <f t="shared" si="4"/>
        <v>2935</v>
      </c>
      <c r="Z31" s="14">
        <f t="shared" si="4"/>
        <v>2060</v>
      </c>
      <c r="AB31" s="14">
        <f>SUM(AB2:AB29)</f>
        <v>991</v>
      </c>
      <c r="AE31" s="14">
        <f t="shared" ref="AE31:AV31" si="5">SUM(AE2:AE29)</f>
        <v>17561</v>
      </c>
      <c r="AF31" s="14">
        <f t="shared" si="5"/>
        <v>103</v>
      </c>
      <c r="AG31" s="14">
        <f t="shared" si="5"/>
        <v>2675</v>
      </c>
      <c r="AH31" s="14">
        <f t="shared" si="5"/>
        <v>3577</v>
      </c>
      <c r="AI31" s="14">
        <f t="shared" si="5"/>
        <v>1176</v>
      </c>
      <c r="AJ31" s="14">
        <f t="shared" si="5"/>
        <v>65</v>
      </c>
      <c r="AK31" s="14">
        <f t="shared" si="5"/>
        <v>207</v>
      </c>
      <c r="AL31" s="14">
        <f t="shared" si="5"/>
        <v>25</v>
      </c>
      <c r="AM31" s="14">
        <f t="shared" si="5"/>
        <v>196</v>
      </c>
      <c r="AN31" s="14">
        <f t="shared" si="5"/>
        <v>2</v>
      </c>
      <c r="AO31" s="14">
        <f t="shared" si="5"/>
        <v>28</v>
      </c>
      <c r="AP31" s="14">
        <f t="shared" si="5"/>
        <v>45</v>
      </c>
      <c r="AQ31" s="14">
        <f t="shared" si="5"/>
        <v>68</v>
      </c>
      <c r="AR31" s="14">
        <f t="shared" si="5"/>
        <v>1</v>
      </c>
      <c r="AS31" s="14">
        <f t="shared" si="5"/>
        <v>24</v>
      </c>
      <c r="AT31" s="14">
        <f t="shared" si="5"/>
        <v>4</v>
      </c>
      <c r="AU31" s="14">
        <f t="shared" si="5"/>
        <v>0</v>
      </c>
      <c r="AV31" s="14">
        <f t="shared" si="5"/>
        <v>1</v>
      </c>
    </row>
    <row r="37">
      <c r="A37" s="1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