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1"/>
  </bookViews>
  <sheets>
    <sheet name="Инструкция" sheetId="1" r:id="rId1"/>
    <sheet name="Обобщенный свод для МО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'Обобщенный свод для МО'!$A$1:$L$38</definedName>
  </definedNames>
  <calcPr fullCalcOnLoad="1"/>
</workbook>
</file>

<file path=xl/sharedStrings.xml><?xml version="1.0" encoding="utf-8"?>
<sst xmlns="http://schemas.openxmlformats.org/spreadsheetml/2006/main" count="52" uniqueCount="47">
  <si>
    <t>КРИТЕРИЙ 1</t>
  </si>
  <si>
    <t>КРИТЕРИЙ 2</t>
  </si>
  <si>
    <t>Параметр</t>
  </si>
  <si>
    <t>КРИТЕРИЙ 3</t>
  </si>
  <si>
    <t>КРИТЕРИЙ 4</t>
  </si>
  <si>
    <t>КРИТЕРИЙ 5</t>
  </si>
  <si>
    <t>КРИТЕРИЙ 6</t>
  </si>
  <si>
    <t>Среднее по критерию:</t>
  </si>
  <si>
    <t>Среднее арифметическое значение ИТОГО по ДОО №__</t>
  </si>
  <si>
    <t>Среднее арифметическое значение ИТОГО по МО</t>
  </si>
  <si>
    <t>Оценочные карты РСМОК ДО. Обобщающий свод по МО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</si>
  <si>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</si>
  <si>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</si>
  <si>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</si>
  <si>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</si>
  <si>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</si>
  <si>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</si>
  <si>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</si>
  <si>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</si>
  <si>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</si>
  <si>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</si>
  <si>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</si>
  <si>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</si>
  <si>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</si>
  <si>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</si>
  <si>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</si>
  <si>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</si>
  <si>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</si>
  <si>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</si>
  <si>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</si>
  <si>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</si>
  <si>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</si>
  <si>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</si>
  <si>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</si>
  <si>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Ячейки с формулами не трогаем!</t>
  </si>
  <si>
    <t>Во вкладке Сводная таблица для ДОО заполняем только наименование сада (зеленое поле).</t>
  </si>
  <si>
    <t>Инструкция для экспертов</t>
  </si>
  <si>
    <t>Во вкладке Обобщенный свод для МО:
- заполняем только на то количество ДОО, которые у вас в МО, остальные графы оставляем пустыми, 0 проставлять не надо (влияет на расчет среднего арифметического).
- заполняем названия ДОО в строке 3.</t>
  </si>
  <si>
    <t>Среднее арифметическое значение ИТОГО по ДОО № 3</t>
  </si>
  <si>
    <t>Среднее арифметическое значение ИТОГО по ДОО №__6</t>
  </si>
  <si>
    <t>Среднее арифметическое значение ИТОГО по ДОО № 25</t>
  </si>
  <si>
    <t>Среднее арифметическое значение ИТОГО по ДОО № 7</t>
  </si>
  <si>
    <t>Среднее арифметическое значение ИТОГО по ДОО № 15</t>
  </si>
  <si>
    <t>Среднее арифметическое значение ИТОГО по ДОО № 1</t>
  </si>
  <si>
    <t>Среднее арифметическое значение ИТОГО по ДОО № 2</t>
  </si>
  <si>
    <t>Среднее арифметическое значение ИТОГО по ДОО № 22</t>
  </si>
  <si>
    <t>Среднее арифметическое значение ИТОГО по ДОО № 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</si>
</sst>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mc\AppData\Local\Temp\Rar$DIa5744.35826\2_&#1069;&#1082;&#1089;&#1087;&#1077;&#1088;&#1090;&#1091;_&#1057;&#1074;&#1086;&#1076;&#1085;&#1072;&#1103;_&#1090;&#1072;&#1073;&#1083;&#1080;&#1094;&#1072;_&#1076;&#1083;&#1103;_&#1052;&#1054;_&#1055;&#1044;&#1054;%20&#1059;%206%20&#1082;&#1086;&#1087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mc\AppData\Local\Temp\Rar$DIa14652.31193\&#1044;&#1054;&#1059;%20-%201%20%20&#1089;&#1074;&#1086;&#1076;%20&#1069;&#1082;&#1089;&#1087;&#1077;&#1088;&#1090;%20&#1053;&#1045;&#1057;&#1058;&#1045;&#1056;&#1045;&#1053;&#1050;&#10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mc\AppData\Local\Temp\Rar$DIa15948.29154\&#1044;&#1054;&#1059;%202_&#1069;&#1082;&#1089;&#1087;&#1077;&#1088;&#1090;&#1091;_&#1057;&#1074;&#1086;&#1076;&#1085;&#1072;&#1103;_&#1090;&#1072;&#1073;&#1083;&#1080;&#1094;&#1072;_&#1076;&#1083;&#1103;_&#1052;&#105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mc\AppData\Local\Temp\Rar$DIa11672.4982\&#1044;&#1054;&#1059;%2022%20&#1069;&#1082;&#1089;&#1087;&#1077;&#1088;&#1090;&#1091;_&#1057;&#1074;&#1086;&#1076;&#1085;&#1072;&#1103;_&#1090;&#1072;&#1073;&#1083;&#1080;&#1094;&#1072;_&#1076;&#1083;&#1103;_&#1052;&#10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mc\AppData\Local\Temp\Rar$DIa11672.30391\&#1044;&#1054;&#1059;%2023%20&#1069;&#1082;&#1089;&#1087;&#1077;&#1088;&#1090;&#1091;_&#1057;&#1074;&#1086;&#1076;&#1085;&#1072;&#1103;_&#1090;&#1072;&#1073;&#1083;&#1080;&#1094;&#1072;_&#1076;&#1083;&#1103;_&#1052;&#1054;_&#1055;&#1088;&#1080;&#1083;&#1086;&#1078;&#1077;&#1085;&#1080;&#1077;_&#1082;_&#1056;&#1057;&#1052;&#1050;_&#1044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mc\AppData\Local\Temp\Rar$DIa836.37686\2_&#1069;&#1082;&#1089;&#1087;&#1077;&#1088;&#1090;&#1091;_&#1057;&#1074;&#1086;&#1076;&#1085;&#1072;&#1103;_&#1090;&#1072;&#1073;&#1083;&#1080;&#1094;&#1072;_&#1076;&#1083;&#1103;_&#1052;&#1054;_&#1055;&#1088;&#1080;&#1083;&#1086;&#1078;&#1077;&#1085;&#1080;&#1077;_&#1082;_&#1056;&#1057;&#1052;&#1050;_&#1044;&#1054;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mc\AppData\Local\Temp\Rar$DIa8544.15966\25&#1089;&#1072;&#1076;%20&#1069;&#1082;&#1089;&#1087;&#1077;&#1088;&#1090;&#1091;%20&#1055;&#1088;&#1080;&#1083;&#1086;&#1078;&#1077;&#1085;&#1080;&#1077;%20&#1082;%20&#1056;&#1057;&#1052;&#1050;%20&#1044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mc\AppData\Local\Temp\Rar$DIa13104.2517\&#1044;&#1054;&#1059;%203%20&#1076;&#1083;&#1103;%20&#1044;&#1054;&#1054;%20&#1057;&#1040;&#1052;&#1054;&#1040;&#1053;&#1040;&#1051;&#1048;&#1047;%20&#1055;&#1088;&#1080;&#1083;&#1086;&#1078;&#1077;&#1085;&#1080;&#1077;%20&#1082;%20&#1056;&#1057;&#1052;&#1050;%20&#1044;&#1054;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mc\AppData\Local\Temp\Rar$DIa13104.5855\2_&#1069;&#1082;&#1089;&#1087;&#1077;&#1088;&#1090;&#1091;_&#1057;&#1074;&#1086;&#1076;&#1085;&#1072;&#1103;_&#1090;&#1072;&#1073;&#1083;&#1080;&#1094;&#1072;_&#1076;&#1083;&#1103;_&#1052;&#1054;_&#1055;&#1088;&#1080;&#1083;&#1086;&#1078;&#1077;&#1085;&#1080;&#1077;_&#1082;_&#1056;&#1057;&#1052;&#1050;_&#1044;&#1054;%20-%20&#1082;&#1086;&#1087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mc\AppData\Local\Temp\Rar$DIa14324.20930\2_&#1069;&#1082;&#1089;&#1087;&#1077;&#1088;&#1090;&#1091;_&#1057;&#1074;&#1086;&#1076;&#1085;&#1072;&#1103;_&#1090;&#1072;&#1073;&#1083;&#1080;&#1094;&#1072;_&#1076;&#1083;&#1103;_&#1052;&#1054;_&#1055;&#1088;&#1080;&#1083;&#1086;&#1078;&#1077;&#1085;&#1080;&#1077;_&#1082;_&#1056;&#1057;&#1052;&#1050;_&#1044;&#1054;%20%2025%20&#1089;&#1072;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mc\AppData\Local\Temp\Rar$DIa14652.47295\&#1044;&#1054;&#1059;%20-7%20%20&#1089;&#1074;&#1086;&#1076;%20&#1069;&#1082;&#1089;&#1087;&#1077;&#1088;&#1090;%20&#1053;&#1045;&#1057;&#1058;&#1045;&#1056;&#1045;&#1053;&#1050;&#10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mc\AppData\Local\Temp\Rar$DIa14652.45083\&#1044;&#1054;&#1059;%20-%2015%20%20&#1089;&#1074;&#1086;&#1076;%20&#1069;&#1082;&#1089;&#1087;&#1077;&#1088;&#1090;%20&#1053;&#1045;&#1057;&#1058;&#1045;&#1056;&#1045;&#1053;&#1050;&#105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mc\AppData\Local\Temp\Rar$DIa14652.22417\&#1044;&#1054;&#1059;%20-7%20%20&#1089;&#1074;&#1086;&#1076;%20&#1069;&#1082;&#1089;&#1087;&#1077;&#1088;&#1090;%20&#1053;&#1045;&#1057;&#1058;&#1045;&#1056;&#1045;&#1053;&#105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 для МО"/>
    </sheetNames>
    <sheetDataSet>
      <sheetData sheetId="0">
        <row r="5">
          <cell r="D5">
            <v>3</v>
          </cell>
        </row>
        <row r="6">
          <cell r="D6">
            <v>3</v>
          </cell>
        </row>
        <row r="7">
          <cell r="D7">
            <v>2.67</v>
          </cell>
        </row>
        <row r="8">
          <cell r="D8">
            <v>3</v>
          </cell>
        </row>
        <row r="9">
          <cell r="D9">
            <v>3</v>
          </cell>
        </row>
        <row r="12">
          <cell r="D12">
            <v>2.82</v>
          </cell>
        </row>
        <row r="13">
          <cell r="D13">
            <v>3</v>
          </cell>
        </row>
        <row r="14">
          <cell r="D14">
            <v>3</v>
          </cell>
        </row>
        <row r="15">
          <cell r="D15">
            <v>3</v>
          </cell>
        </row>
        <row r="16">
          <cell r="D16">
            <v>2.82</v>
          </cell>
        </row>
        <row r="17">
          <cell r="D17">
            <v>2.8</v>
          </cell>
        </row>
        <row r="20">
          <cell r="D20">
            <v>2.9000000000000004</v>
          </cell>
        </row>
        <row r="21">
          <cell r="D21">
            <v>2.57</v>
          </cell>
        </row>
        <row r="22">
          <cell r="D22">
            <v>3</v>
          </cell>
        </row>
        <row r="25">
          <cell r="D25">
            <v>3</v>
          </cell>
        </row>
        <row r="26">
          <cell r="D26">
            <v>3</v>
          </cell>
        </row>
        <row r="27">
          <cell r="D27">
            <v>3</v>
          </cell>
        </row>
        <row r="30">
          <cell r="D30">
            <v>3</v>
          </cell>
        </row>
        <row r="31">
          <cell r="D31">
            <v>2.8</v>
          </cell>
        </row>
        <row r="32">
          <cell r="D32">
            <v>3</v>
          </cell>
        </row>
        <row r="35">
          <cell r="D35">
            <v>2.9</v>
          </cell>
        </row>
        <row r="36">
          <cell r="D36">
            <v>2.8</v>
          </cell>
        </row>
        <row r="37">
          <cell r="D37">
            <v>2.9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 для МО"/>
    </sheetNames>
    <sheetDataSet>
      <sheetData sheetId="0">
        <row r="5">
          <cell r="D5">
            <v>3</v>
          </cell>
        </row>
        <row r="6">
          <cell r="D6">
            <v>3</v>
          </cell>
        </row>
        <row r="7">
          <cell r="D7">
            <v>3</v>
          </cell>
        </row>
        <row r="8">
          <cell r="D8">
            <v>3</v>
          </cell>
        </row>
        <row r="9">
          <cell r="D9">
            <v>3</v>
          </cell>
        </row>
        <row r="12">
          <cell r="D12">
            <v>3</v>
          </cell>
        </row>
        <row r="13">
          <cell r="D13">
            <v>3</v>
          </cell>
        </row>
        <row r="14">
          <cell r="D14">
            <v>3</v>
          </cell>
        </row>
        <row r="15">
          <cell r="D15">
            <v>3</v>
          </cell>
        </row>
        <row r="16">
          <cell r="D16">
            <v>3</v>
          </cell>
        </row>
        <row r="17">
          <cell r="D17">
            <v>3</v>
          </cell>
        </row>
        <row r="20">
          <cell r="D20">
            <v>3</v>
          </cell>
        </row>
        <row r="21">
          <cell r="D21">
            <v>3</v>
          </cell>
        </row>
        <row r="22">
          <cell r="D22">
            <v>3</v>
          </cell>
        </row>
        <row r="25">
          <cell r="D25">
            <v>3</v>
          </cell>
        </row>
        <row r="26">
          <cell r="D26">
            <v>3</v>
          </cell>
        </row>
        <row r="27">
          <cell r="D27">
            <v>3</v>
          </cell>
        </row>
        <row r="30">
          <cell r="D30">
            <v>3</v>
          </cell>
        </row>
        <row r="31">
          <cell r="D31">
            <v>3</v>
          </cell>
        </row>
        <row r="32">
          <cell r="D32">
            <v>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 для МО"/>
    </sheetNames>
    <sheetDataSet>
      <sheetData sheetId="0">
        <row r="5">
          <cell r="D5">
            <v>3</v>
          </cell>
        </row>
        <row r="6">
          <cell r="D6">
            <v>3</v>
          </cell>
        </row>
        <row r="7">
          <cell r="D7">
            <v>3</v>
          </cell>
        </row>
        <row r="8">
          <cell r="D8">
            <v>3</v>
          </cell>
        </row>
        <row r="9">
          <cell r="D9">
            <v>3</v>
          </cell>
        </row>
        <row r="12">
          <cell r="D12">
            <v>3</v>
          </cell>
        </row>
        <row r="13">
          <cell r="D13">
            <v>2.93</v>
          </cell>
        </row>
        <row r="14">
          <cell r="D14">
            <v>3</v>
          </cell>
        </row>
        <row r="15">
          <cell r="D15">
            <v>3</v>
          </cell>
        </row>
        <row r="16">
          <cell r="D16">
            <v>2.96</v>
          </cell>
        </row>
        <row r="17">
          <cell r="D17">
            <v>3</v>
          </cell>
        </row>
        <row r="20">
          <cell r="D20">
            <v>2.95</v>
          </cell>
        </row>
        <row r="21">
          <cell r="D21">
            <v>2.9</v>
          </cell>
        </row>
        <row r="22">
          <cell r="D22">
            <v>3</v>
          </cell>
        </row>
        <row r="25">
          <cell r="D25">
            <v>3</v>
          </cell>
        </row>
        <row r="26">
          <cell r="D26">
            <v>3</v>
          </cell>
        </row>
        <row r="27">
          <cell r="D27">
            <v>3</v>
          </cell>
        </row>
        <row r="30">
          <cell r="D30">
            <v>3</v>
          </cell>
        </row>
        <row r="31">
          <cell r="D31">
            <v>3</v>
          </cell>
        </row>
        <row r="32">
          <cell r="D32">
            <v>3</v>
          </cell>
        </row>
        <row r="35">
          <cell r="D35">
            <v>3</v>
          </cell>
        </row>
        <row r="36">
          <cell r="D36">
            <v>3.1</v>
          </cell>
        </row>
        <row r="37">
          <cell r="D37">
            <v>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 для МО"/>
    </sheetNames>
    <sheetDataSet>
      <sheetData sheetId="0">
        <row r="5">
          <cell r="D5">
            <v>3</v>
          </cell>
        </row>
        <row r="6">
          <cell r="D6">
            <v>3</v>
          </cell>
        </row>
        <row r="7">
          <cell r="D7">
            <v>3</v>
          </cell>
        </row>
        <row r="8">
          <cell r="D8">
            <v>3</v>
          </cell>
        </row>
        <row r="9">
          <cell r="D9">
            <v>3</v>
          </cell>
        </row>
        <row r="12">
          <cell r="D12">
            <v>2.88</v>
          </cell>
        </row>
        <row r="13">
          <cell r="D13">
            <v>2.93</v>
          </cell>
        </row>
        <row r="14">
          <cell r="D14">
            <v>3</v>
          </cell>
        </row>
        <row r="15">
          <cell r="D15">
            <v>3</v>
          </cell>
        </row>
        <row r="16">
          <cell r="D16">
            <v>2.8</v>
          </cell>
        </row>
        <row r="17">
          <cell r="D17">
            <v>3</v>
          </cell>
        </row>
        <row r="20">
          <cell r="D20">
            <v>2.9</v>
          </cell>
        </row>
        <row r="21">
          <cell r="D21">
            <v>2.86</v>
          </cell>
        </row>
        <row r="22">
          <cell r="D22">
            <v>3</v>
          </cell>
        </row>
        <row r="25">
          <cell r="D25">
            <v>3</v>
          </cell>
        </row>
        <row r="26">
          <cell r="D26">
            <v>2.9</v>
          </cell>
        </row>
        <row r="27">
          <cell r="D27">
            <v>3</v>
          </cell>
        </row>
        <row r="30">
          <cell r="D30">
            <v>2.89</v>
          </cell>
        </row>
        <row r="31">
          <cell r="D31">
            <v>3</v>
          </cell>
        </row>
        <row r="32">
          <cell r="D32">
            <v>3</v>
          </cell>
        </row>
        <row r="35">
          <cell r="D35">
            <v>2.75</v>
          </cell>
        </row>
        <row r="36">
          <cell r="D36">
            <v>2.8</v>
          </cell>
        </row>
        <row r="37">
          <cell r="D37">
            <v>2.6500000000000004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 для МО"/>
    </sheetNames>
    <sheetDataSet>
      <sheetData sheetId="0">
        <row r="5">
          <cell r="D5">
            <v>3</v>
          </cell>
        </row>
        <row r="6">
          <cell r="D6">
            <v>3</v>
          </cell>
        </row>
        <row r="7">
          <cell r="D7">
            <v>3</v>
          </cell>
        </row>
        <row r="8">
          <cell r="D8">
            <v>3</v>
          </cell>
        </row>
        <row r="9">
          <cell r="D9">
            <v>3</v>
          </cell>
        </row>
        <row r="12">
          <cell r="D12">
            <v>2.88</v>
          </cell>
        </row>
        <row r="13">
          <cell r="D13">
            <v>2.87</v>
          </cell>
        </row>
        <row r="14">
          <cell r="D14">
            <v>3</v>
          </cell>
        </row>
        <row r="15">
          <cell r="D15">
            <v>3</v>
          </cell>
        </row>
        <row r="16">
          <cell r="D16">
            <v>2.8</v>
          </cell>
        </row>
        <row r="17">
          <cell r="D17">
            <v>3</v>
          </cell>
        </row>
        <row r="20">
          <cell r="D20">
            <v>2.9</v>
          </cell>
        </row>
        <row r="21">
          <cell r="D21">
            <v>2.86</v>
          </cell>
        </row>
        <row r="22">
          <cell r="D22">
            <v>3</v>
          </cell>
        </row>
        <row r="25">
          <cell r="D25">
            <v>3</v>
          </cell>
        </row>
        <row r="26">
          <cell r="D26">
            <v>2.9</v>
          </cell>
        </row>
        <row r="27">
          <cell r="D27">
            <v>3</v>
          </cell>
        </row>
        <row r="30">
          <cell r="D30">
            <v>2.89</v>
          </cell>
        </row>
        <row r="31">
          <cell r="D31">
            <v>3</v>
          </cell>
        </row>
        <row r="32">
          <cell r="D32">
            <v>3</v>
          </cell>
        </row>
        <row r="35">
          <cell r="D35">
            <v>2.75</v>
          </cell>
        </row>
        <row r="36">
          <cell r="D36">
            <v>2.7</v>
          </cell>
        </row>
        <row r="37">
          <cell r="D37">
            <v>2.6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 для МО"/>
    </sheetNames>
    <sheetDataSet>
      <sheetData sheetId="0">
        <row r="5">
          <cell r="D5">
            <v>3</v>
          </cell>
        </row>
        <row r="6">
          <cell r="D6">
            <v>3</v>
          </cell>
        </row>
        <row r="7">
          <cell r="D7">
            <v>3</v>
          </cell>
        </row>
        <row r="8">
          <cell r="D8">
            <v>3</v>
          </cell>
        </row>
        <row r="9">
          <cell r="D9">
            <v>3</v>
          </cell>
        </row>
        <row r="14">
          <cell r="D14">
            <v>3</v>
          </cell>
        </row>
        <row r="15">
          <cell r="D15">
            <v>3</v>
          </cell>
        </row>
        <row r="17">
          <cell r="D17">
            <v>3</v>
          </cell>
        </row>
        <row r="25">
          <cell r="D25">
            <v>3</v>
          </cell>
        </row>
        <row r="26">
          <cell r="D26">
            <v>3</v>
          </cell>
        </row>
        <row r="27">
          <cell r="D2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ценочные карты РСМОК ДО"/>
      <sheetName val="Сводная таблица по ДОО"/>
    </sheetNames>
    <sheetDataSet>
      <sheetData sheetId="2">
        <row r="5">
          <cell r="B5">
            <v>3</v>
          </cell>
        </row>
        <row r="6">
          <cell r="B6">
            <v>3</v>
          </cell>
        </row>
        <row r="7">
          <cell r="B7">
            <v>3</v>
          </cell>
        </row>
        <row r="8">
          <cell r="B8">
            <v>3</v>
          </cell>
        </row>
        <row r="9">
          <cell r="B9">
            <v>3</v>
          </cell>
        </row>
        <row r="12">
          <cell r="B12">
            <v>3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3</v>
          </cell>
        </row>
        <row r="17">
          <cell r="B17">
            <v>3</v>
          </cell>
        </row>
        <row r="25">
          <cell r="B25">
            <v>3</v>
          </cell>
        </row>
        <row r="26">
          <cell r="B26">
            <v>3</v>
          </cell>
        </row>
        <row r="27">
          <cell r="B2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ценочные карты РСМОК ДО"/>
      <sheetName val="Сводная таблица по ДОО"/>
    </sheetNames>
    <sheetDataSet>
      <sheetData sheetId="2">
        <row r="20">
          <cell r="B20">
            <v>2.9</v>
          </cell>
        </row>
        <row r="21">
          <cell r="B21">
            <v>2.857142857142857</v>
          </cell>
        </row>
        <row r="22">
          <cell r="B22">
            <v>3</v>
          </cell>
        </row>
        <row r="30">
          <cell r="B30">
            <v>2.888888888888889</v>
          </cell>
        </row>
        <row r="31">
          <cell r="B31">
            <v>3</v>
          </cell>
        </row>
        <row r="32">
          <cell r="B32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 для МО"/>
    </sheetNames>
    <sheetDataSet>
      <sheetData sheetId="0">
        <row r="35">
          <cell r="D35">
            <v>2.75</v>
          </cell>
        </row>
        <row r="36">
          <cell r="D36">
            <v>2.7</v>
          </cell>
        </row>
        <row r="37">
          <cell r="D37">
            <v>2.6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 для МО"/>
    </sheetNames>
    <sheetDataSet>
      <sheetData sheetId="0">
        <row r="20">
          <cell r="D20">
            <v>2.8</v>
          </cell>
        </row>
        <row r="21">
          <cell r="D21">
            <v>2.95</v>
          </cell>
        </row>
        <row r="22">
          <cell r="D22">
            <v>2.9</v>
          </cell>
        </row>
        <row r="30">
          <cell r="D30">
            <v>3</v>
          </cell>
        </row>
        <row r="31">
          <cell r="D31">
            <v>2.8</v>
          </cell>
        </row>
        <row r="32">
          <cell r="D32">
            <v>3</v>
          </cell>
        </row>
        <row r="35">
          <cell r="D35">
            <v>2.9</v>
          </cell>
        </row>
        <row r="36">
          <cell r="D36">
            <v>2.4</v>
          </cell>
        </row>
        <row r="37">
          <cell r="D37">
            <v>2.3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 для МО"/>
    </sheetNames>
    <sheetDataSet>
      <sheetData sheetId="0">
        <row r="5">
          <cell r="D5">
            <v>2.8</v>
          </cell>
        </row>
        <row r="6">
          <cell r="D6">
            <v>3</v>
          </cell>
        </row>
        <row r="7">
          <cell r="D7">
            <v>3</v>
          </cell>
        </row>
        <row r="8">
          <cell r="D8">
            <v>3</v>
          </cell>
        </row>
        <row r="9">
          <cell r="D9">
            <v>3</v>
          </cell>
        </row>
        <row r="20">
          <cell r="C20">
            <v>2.85</v>
          </cell>
        </row>
        <row r="21">
          <cell r="C21">
            <v>2.95</v>
          </cell>
        </row>
        <row r="22">
          <cell r="C22">
            <v>2.9</v>
          </cell>
        </row>
        <row r="25">
          <cell r="D25">
            <v>3</v>
          </cell>
        </row>
        <row r="26">
          <cell r="D26">
            <v>2.8</v>
          </cell>
        </row>
        <row r="27">
          <cell r="D27">
            <v>3</v>
          </cell>
        </row>
        <row r="30">
          <cell r="D30">
            <v>2.78</v>
          </cell>
        </row>
        <row r="31">
          <cell r="D31">
            <v>3</v>
          </cell>
        </row>
        <row r="32">
          <cell r="D32">
            <v>3</v>
          </cell>
        </row>
        <row r="35">
          <cell r="D35">
            <v>2.9</v>
          </cell>
        </row>
        <row r="36">
          <cell r="D36">
            <v>2.6</v>
          </cell>
        </row>
        <row r="37">
          <cell r="D37">
            <v>2.9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 для МО"/>
    </sheetNames>
    <sheetDataSet>
      <sheetData sheetId="0">
        <row r="5">
          <cell r="D5">
            <v>3</v>
          </cell>
        </row>
        <row r="6">
          <cell r="D6">
            <v>3</v>
          </cell>
        </row>
        <row r="7">
          <cell r="D7">
            <v>3</v>
          </cell>
        </row>
        <row r="8">
          <cell r="D8">
            <v>3</v>
          </cell>
        </row>
        <row r="9">
          <cell r="D9">
            <v>3</v>
          </cell>
        </row>
        <row r="12">
          <cell r="D12">
            <v>3</v>
          </cell>
        </row>
        <row r="13">
          <cell r="D13">
            <v>3</v>
          </cell>
        </row>
        <row r="14">
          <cell r="D14">
            <v>3</v>
          </cell>
        </row>
        <row r="15">
          <cell r="D15">
            <v>3</v>
          </cell>
        </row>
        <row r="16">
          <cell r="D16">
            <v>3</v>
          </cell>
        </row>
        <row r="17">
          <cell r="D17">
            <v>3</v>
          </cell>
        </row>
        <row r="20">
          <cell r="D20">
            <v>2.9</v>
          </cell>
        </row>
        <row r="21">
          <cell r="D21">
            <v>2.9511904761904764</v>
          </cell>
        </row>
        <row r="22">
          <cell r="D22">
            <v>3</v>
          </cell>
        </row>
        <row r="25">
          <cell r="D25">
            <v>3.3775</v>
          </cell>
        </row>
        <row r="26">
          <cell r="D26">
            <v>3</v>
          </cell>
        </row>
        <row r="27">
          <cell r="D27">
            <v>3</v>
          </cell>
        </row>
        <row r="30">
          <cell r="D30">
            <v>3</v>
          </cell>
        </row>
        <row r="31">
          <cell r="D31">
            <v>3</v>
          </cell>
        </row>
        <row r="32">
          <cell r="D32">
            <v>3</v>
          </cell>
        </row>
        <row r="35">
          <cell r="D35">
            <v>3</v>
          </cell>
        </row>
        <row r="36">
          <cell r="D36">
            <v>3</v>
          </cell>
        </row>
        <row r="37">
          <cell r="D37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 для МО"/>
    </sheetNames>
    <sheetDataSet>
      <sheetData sheetId="0">
        <row r="12">
          <cell r="D12">
            <v>2.94</v>
          </cell>
        </row>
        <row r="13">
          <cell r="D13">
            <v>2.93</v>
          </cell>
        </row>
        <row r="14">
          <cell r="D14">
            <v>3</v>
          </cell>
        </row>
        <row r="15">
          <cell r="D15">
            <v>2.82</v>
          </cell>
        </row>
        <row r="16">
          <cell r="D16">
            <v>2.96</v>
          </cell>
        </row>
        <row r="17">
          <cell r="D17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74.28125" style="0" customWidth="1"/>
  </cols>
  <sheetData>
    <row r="1" ht="14.25">
      <c r="A1" s="11" t="s">
        <v>36</v>
      </c>
    </row>
    <row r="2" ht="14.25">
      <c r="A2" t="s">
        <v>34</v>
      </c>
    </row>
    <row r="3" ht="14.25">
      <c r="A3" t="s">
        <v>35</v>
      </c>
    </row>
    <row r="4" ht="72">
      <c r="A4" s="12" t="s">
        <v>37</v>
      </c>
    </row>
    <row r="7" ht="14.25">
      <c r="A7" s="11"/>
    </row>
    <row r="9" ht="14.25">
      <c r="A9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9" sqref="A19:L19"/>
      <selection pane="bottomLeft" activeCell="A1" sqref="A1:L1"/>
    </sheetView>
  </sheetViews>
  <sheetFormatPr defaultColWidth="9.140625" defaultRowHeight="15"/>
  <cols>
    <col min="1" max="1" width="12.28125" style="8" customWidth="1"/>
    <col min="2" max="2" width="14.8515625" style="2" customWidth="1"/>
    <col min="3" max="11" width="14.8515625" style="3" customWidth="1"/>
    <col min="12" max="12" width="21.57421875" style="5" customWidth="1"/>
  </cols>
  <sheetData>
    <row r="1" spans="1:12" ht="18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10.5" customHeight="1"/>
    <row r="3" spans="1:12" ht="94.5" customHeight="1">
      <c r="A3" s="9" t="s">
        <v>2</v>
      </c>
      <c r="B3" s="1" t="s">
        <v>39</v>
      </c>
      <c r="C3" s="1" t="s">
        <v>38</v>
      </c>
      <c r="D3" s="1" t="s">
        <v>40</v>
      </c>
      <c r="E3" s="1" t="s">
        <v>41</v>
      </c>
      <c r="F3" s="1" t="s">
        <v>42</v>
      </c>
      <c r="G3" s="1" t="s">
        <v>43</v>
      </c>
      <c r="H3" s="1" t="s">
        <v>44</v>
      </c>
      <c r="I3" s="1" t="s">
        <v>45</v>
      </c>
      <c r="J3" s="1" t="s">
        <v>46</v>
      </c>
      <c r="K3" s="1" t="s">
        <v>8</v>
      </c>
      <c r="L3" s="6" t="s">
        <v>9</v>
      </c>
    </row>
    <row r="4" spans="1:12" ht="13.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.25">
      <c r="A5" s="9" t="s">
        <v>11</v>
      </c>
      <c r="B5" s="13">
        <f>'[1]Сводная таблица для МО'!D5</f>
        <v>3</v>
      </c>
      <c r="C5" s="13">
        <f>'[2]Сводная таблица для МО'!D5</f>
        <v>3</v>
      </c>
      <c r="D5" s="13">
        <f>'[3]Сводная таблица по ДОО'!B5</f>
        <v>3</v>
      </c>
      <c r="E5" s="13">
        <f>'[7]Сводная таблица для МО'!D5</f>
        <v>2.8</v>
      </c>
      <c r="F5" s="13">
        <f>'[8]Сводная таблица для МО'!D5</f>
        <v>3</v>
      </c>
      <c r="G5" s="13">
        <f>'[10]Сводная таблица для МО'!D5</f>
        <v>3</v>
      </c>
      <c r="H5" s="13">
        <f>'[11]Сводная таблица для МО'!D5</f>
        <v>3</v>
      </c>
      <c r="I5" s="13">
        <f>'[12]Сводная таблица для МО'!D5</f>
        <v>3</v>
      </c>
      <c r="J5" s="13">
        <f>'[13]Сводная таблица для МО'!D5</f>
        <v>3</v>
      </c>
      <c r="K5" s="1"/>
      <c r="L5" s="7">
        <f>AVERAGE(B5:K5)</f>
        <v>2.977777777777778</v>
      </c>
    </row>
    <row r="6" spans="1:12" ht="14.25">
      <c r="A6" s="10" t="s">
        <v>12</v>
      </c>
      <c r="B6" s="13">
        <f>'[1]Сводная таблица для МО'!D6</f>
        <v>3</v>
      </c>
      <c r="C6" s="13">
        <f>'[2]Сводная таблица для МО'!D6</f>
        <v>3</v>
      </c>
      <c r="D6" s="13">
        <f>'[3]Сводная таблица по ДОО'!B6</f>
        <v>3</v>
      </c>
      <c r="E6" s="13">
        <f>'[7]Сводная таблица для МО'!D6</f>
        <v>3</v>
      </c>
      <c r="F6" s="13">
        <f>'[8]Сводная таблица для МО'!D6</f>
        <v>3</v>
      </c>
      <c r="G6" s="13">
        <f>'[10]Сводная таблица для МО'!D6</f>
        <v>3</v>
      </c>
      <c r="H6" s="13">
        <f>'[11]Сводная таблица для МО'!D6</f>
        <v>3</v>
      </c>
      <c r="I6" s="13">
        <f>'[12]Сводная таблица для МО'!D6</f>
        <v>3</v>
      </c>
      <c r="J6" s="13">
        <f>'[13]Сводная таблица для МО'!D6</f>
        <v>3</v>
      </c>
      <c r="K6" s="1"/>
      <c r="L6" s="7">
        <f>AVERAGE(B6:K6)</f>
        <v>3</v>
      </c>
    </row>
    <row r="7" spans="1:12" ht="14.25">
      <c r="A7" s="9" t="s">
        <v>13</v>
      </c>
      <c r="B7" s="13">
        <f>'[1]Сводная таблица для МО'!D7</f>
        <v>2.67</v>
      </c>
      <c r="C7" s="13">
        <f>'[2]Сводная таблица для МО'!D7</f>
        <v>3</v>
      </c>
      <c r="D7" s="13">
        <f>'[3]Сводная таблица по ДОО'!B7</f>
        <v>3</v>
      </c>
      <c r="E7" s="13">
        <f>'[7]Сводная таблица для МО'!D7</f>
        <v>3</v>
      </c>
      <c r="F7" s="13">
        <f>'[8]Сводная таблица для МО'!D7</f>
        <v>3</v>
      </c>
      <c r="G7" s="13">
        <f>'[10]Сводная таблица для МО'!D7</f>
        <v>3</v>
      </c>
      <c r="H7" s="13">
        <f>'[11]Сводная таблица для МО'!D7</f>
        <v>3</v>
      </c>
      <c r="I7" s="13">
        <f>'[12]Сводная таблица для МО'!D7</f>
        <v>3</v>
      </c>
      <c r="J7" s="13">
        <f>'[13]Сводная таблица для МО'!D7</f>
        <v>3</v>
      </c>
      <c r="K7" s="1"/>
      <c r="L7" s="7">
        <f>AVERAGE(B7:K7)</f>
        <v>2.9633333333333334</v>
      </c>
    </row>
    <row r="8" spans="1:12" ht="14.25">
      <c r="A8" s="10" t="s">
        <v>14</v>
      </c>
      <c r="B8" s="13">
        <f>'[1]Сводная таблица для МО'!D8</f>
        <v>3</v>
      </c>
      <c r="C8" s="13">
        <f>'[2]Сводная таблица для МО'!D8</f>
        <v>3</v>
      </c>
      <c r="D8" s="13">
        <f>'[3]Сводная таблица по ДОО'!B8</f>
        <v>3</v>
      </c>
      <c r="E8" s="13">
        <f>'[7]Сводная таблица для МО'!D8</f>
        <v>3</v>
      </c>
      <c r="F8" s="13">
        <f>'[8]Сводная таблица для МО'!D8</f>
        <v>3</v>
      </c>
      <c r="G8" s="13">
        <f>'[10]Сводная таблица для МО'!D8</f>
        <v>3</v>
      </c>
      <c r="H8" s="13">
        <f>'[11]Сводная таблица для МО'!D8</f>
        <v>3</v>
      </c>
      <c r="I8" s="13">
        <f>'[12]Сводная таблица для МО'!D8</f>
        <v>3</v>
      </c>
      <c r="J8" s="13">
        <f>'[13]Сводная таблица для МО'!D8</f>
        <v>3</v>
      </c>
      <c r="K8" s="1"/>
      <c r="L8" s="7">
        <f>AVERAGE(B8:K8)</f>
        <v>3</v>
      </c>
    </row>
    <row r="9" spans="1:12" ht="14.25" customHeight="1">
      <c r="A9" s="9" t="s">
        <v>15</v>
      </c>
      <c r="B9" s="13">
        <f>'[1]Сводная таблица для МО'!D9</f>
        <v>3</v>
      </c>
      <c r="C9" s="13">
        <f>'[2]Сводная таблица для МО'!D9</f>
        <v>3</v>
      </c>
      <c r="D9" s="13">
        <f>'[3]Сводная таблица по ДОО'!B9</f>
        <v>3</v>
      </c>
      <c r="E9" s="13">
        <f>'[7]Сводная таблица для МО'!D9</f>
        <v>3</v>
      </c>
      <c r="F9" s="13">
        <f>'[8]Сводная таблица для МО'!D9</f>
        <v>3</v>
      </c>
      <c r="G9" s="13">
        <f>'[10]Сводная таблица для МО'!D9</f>
        <v>3</v>
      </c>
      <c r="H9" s="13">
        <f>'[11]Сводная таблица для МО'!D9</f>
        <v>3</v>
      </c>
      <c r="I9" s="13">
        <f>'[12]Сводная таблица для МО'!D9</f>
        <v>3</v>
      </c>
      <c r="J9" s="13">
        <f>'[13]Сводная таблица для МО'!D9</f>
        <v>3</v>
      </c>
      <c r="K9" s="1"/>
      <c r="L9" s="7">
        <f>AVERAGE(B9:K9)</f>
        <v>3</v>
      </c>
    </row>
    <row r="10" spans="1:12" ht="27">
      <c r="A10" s="10" t="s">
        <v>7</v>
      </c>
      <c r="B10" s="7">
        <f>AVERAGE(B5:B9)</f>
        <v>2.934</v>
      </c>
      <c r="C10" s="7">
        <f aca="true" t="shared" si="0" ref="C10:K10">AVERAGE(C5:C9)</f>
        <v>3</v>
      </c>
      <c r="D10" s="7">
        <f t="shared" si="0"/>
        <v>3</v>
      </c>
      <c r="E10" s="7">
        <f t="shared" si="0"/>
        <v>2.96</v>
      </c>
      <c r="F10" s="7">
        <f t="shared" si="0"/>
        <v>3</v>
      </c>
      <c r="G10" s="7">
        <f t="shared" si="0"/>
        <v>3</v>
      </c>
      <c r="H10" s="7">
        <f t="shared" si="0"/>
        <v>3</v>
      </c>
      <c r="I10" s="7">
        <f t="shared" si="0"/>
        <v>3</v>
      </c>
      <c r="J10" s="7">
        <f t="shared" si="0"/>
        <v>3</v>
      </c>
      <c r="K10" s="7" t="e">
        <f t="shared" si="0"/>
        <v>#DIV/0!</v>
      </c>
      <c r="L10" s="7">
        <f>AVERAGE(B5:K9)</f>
        <v>2.9882222222222223</v>
      </c>
    </row>
    <row r="11" spans="1:12" ht="14.25">
      <c r="A11" s="19" t="s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4.25">
      <c r="A12" s="9" t="s">
        <v>16</v>
      </c>
      <c r="B12" s="13">
        <f>'[1]Сводная таблица для МО'!D12</f>
        <v>2.82</v>
      </c>
      <c r="C12" s="15">
        <v>2.82</v>
      </c>
      <c r="D12" s="15">
        <f>'[3]Сводная таблица по ДОО'!B12</f>
        <v>3</v>
      </c>
      <c r="E12" s="15">
        <f>'[9]Сводная таблица для МО'!D12</f>
        <v>2.94</v>
      </c>
      <c r="F12" s="15">
        <f>'[8]Сводная таблица для МО'!D12</f>
        <v>3</v>
      </c>
      <c r="G12" s="15">
        <f>'[10]Сводная таблица для МО'!D12</f>
        <v>3</v>
      </c>
      <c r="H12" s="15">
        <f>'[11]Сводная таблица для МО'!D12</f>
        <v>3</v>
      </c>
      <c r="I12" s="15">
        <f>'[12]Сводная таблица для МО'!D12</f>
        <v>2.88</v>
      </c>
      <c r="J12" s="15">
        <f>'[13]Сводная таблица для МО'!D12</f>
        <v>2.88</v>
      </c>
      <c r="K12" s="4"/>
      <c r="L12" s="7">
        <f aca="true" t="shared" si="1" ref="L12:L17">AVERAGE(B12:K12)</f>
        <v>2.9266666666666663</v>
      </c>
    </row>
    <row r="13" spans="1:12" ht="14.25">
      <c r="A13" s="10" t="s">
        <v>17</v>
      </c>
      <c r="B13" s="13">
        <f>'[1]Сводная таблица для МО'!D13</f>
        <v>3</v>
      </c>
      <c r="C13" s="15">
        <v>2.87</v>
      </c>
      <c r="D13" s="15">
        <f>'[3]Сводная таблица по ДОО'!B13</f>
        <v>3</v>
      </c>
      <c r="E13" s="15">
        <f>'[9]Сводная таблица для МО'!D13</f>
        <v>2.93</v>
      </c>
      <c r="F13" s="15">
        <f>'[8]Сводная таблица для МО'!D13</f>
        <v>3</v>
      </c>
      <c r="G13" s="15">
        <f>'[10]Сводная таблица для МО'!D13</f>
        <v>3</v>
      </c>
      <c r="H13" s="15">
        <f>'[11]Сводная таблица для МО'!D13</f>
        <v>2.93</v>
      </c>
      <c r="I13" s="15">
        <f>'[12]Сводная таблица для МО'!D13</f>
        <v>2.93</v>
      </c>
      <c r="J13" s="15">
        <f>'[13]Сводная таблица для МО'!D13</f>
        <v>2.87</v>
      </c>
      <c r="K13" s="4"/>
      <c r="L13" s="7">
        <f t="shared" si="1"/>
        <v>2.947777777777778</v>
      </c>
    </row>
    <row r="14" spans="1:12" ht="14.25">
      <c r="A14" s="9" t="s">
        <v>18</v>
      </c>
      <c r="B14" s="13">
        <f>'[1]Сводная таблица для МО'!D14</f>
        <v>3</v>
      </c>
      <c r="C14" s="15">
        <f>'[2]Сводная таблица для МО'!D14</f>
        <v>3</v>
      </c>
      <c r="D14" s="15">
        <f>'[3]Сводная таблица по ДОО'!B14</f>
        <v>3</v>
      </c>
      <c r="E14" s="15">
        <f>'[9]Сводная таблица для МО'!D14</f>
        <v>3</v>
      </c>
      <c r="F14" s="15">
        <f>'[8]Сводная таблица для МО'!D14</f>
        <v>3</v>
      </c>
      <c r="G14" s="15">
        <f>'[10]Сводная таблица для МО'!D14</f>
        <v>3</v>
      </c>
      <c r="H14" s="15">
        <f>'[11]Сводная таблица для МО'!D14</f>
        <v>3</v>
      </c>
      <c r="I14" s="15">
        <f>'[12]Сводная таблица для МО'!D14</f>
        <v>3</v>
      </c>
      <c r="J14" s="15">
        <f>'[13]Сводная таблица для МО'!D14</f>
        <v>3</v>
      </c>
      <c r="K14" s="4"/>
      <c r="L14" s="7">
        <f t="shared" si="1"/>
        <v>3</v>
      </c>
    </row>
    <row r="15" spans="1:12" ht="14.25">
      <c r="A15" s="10" t="s">
        <v>19</v>
      </c>
      <c r="B15" s="13">
        <f>'[1]Сводная таблица для МО'!D15</f>
        <v>3</v>
      </c>
      <c r="C15" s="15">
        <f>'[2]Сводная таблица для МО'!D15</f>
        <v>3</v>
      </c>
      <c r="D15" s="15">
        <f>'[3]Сводная таблица по ДОО'!B15</f>
        <v>3</v>
      </c>
      <c r="E15" s="15">
        <f>'[9]Сводная таблица для МО'!D15</f>
        <v>2.82</v>
      </c>
      <c r="F15" s="15">
        <f>'[8]Сводная таблица для МО'!D15</f>
        <v>3</v>
      </c>
      <c r="G15" s="15">
        <f>'[10]Сводная таблица для МО'!D15</f>
        <v>3</v>
      </c>
      <c r="H15" s="15">
        <f>'[11]Сводная таблица для МО'!D15</f>
        <v>3</v>
      </c>
      <c r="I15" s="15">
        <f>'[12]Сводная таблица для МО'!D15</f>
        <v>3</v>
      </c>
      <c r="J15" s="15">
        <f>'[13]Сводная таблица для МО'!D15</f>
        <v>3</v>
      </c>
      <c r="K15" s="4"/>
      <c r="L15" s="7">
        <f t="shared" si="1"/>
        <v>2.98</v>
      </c>
    </row>
    <row r="16" spans="1:12" ht="13.5" customHeight="1">
      <c r="A16" s="9" t="s">
        <v>20</v>
      </c>
      <c r="B16" s="13">
        <f>'[1]Сводная таблица для МО'!D16</f>
        <v>2.82</v>
      </c>
      <c r="C16" s="15">
        <v>2.88</v>
      </c>
      <c r="D16" s="15">
        <f>'[3]Сводная таблица по ДОО'!B16</f>
        <v>3</v>
      </c>
      <c r="E16" s="15">
        <f>'[9]Сводная таблица для МО'!D16</f>
        <v>2.96</v>
      </c>
      <c r="F16" s="15">
        <f>'[8]Сводная таблица для МО'!D16</f>
        <v>3</v>
      </c>
      <c r="G16" s="15">
        <f>'[10]Сводная таблица для МО'!D16</f>
        <v>3</v>
      </c>
      <c r="H16" s="15">
        <f>'[11]Сводная таблица для МО'!D16</f>
        <v>2.96</v>
      </c>
      <c r="I16" s="15">
        <f>'[12]Сводная таблица для МО'!D16</f>
        <v>2.8</v>
      </c>
      <c r="J16" s="15">
        <f>'[13]Сводная таблица для МО'!D16</f>
        <v>2.8</v>
      </c>
      <c r="K16" s="4"/>
      <c r="L16" s="7">
        <f t="shared" si="1"/>
        <v>2.9133333333333336</v>
      </c>
    </row>
    <row r="17" spans="1:12" ht="14.25">
      <c r="A17" s="10" t="s">
        <v>21</v>
      </c>
      <c r="B17" s="13">
        <f>'[1]Сводная таблица для МО'!D17</f>
        <v>2.8</v>
      </c>
      <c r="C17" s="15">
        <f>'[2]Сводная таблица для МО'!D17</f>
        <v>3</v>
      </c>
      <c r="D17" s="15">
        <f>'[3]Сводная таблица по ДОО'!B17</f>
        <v>3</v>
      </c>
      <c r="E17" s="15">
        <f>'[9]Сводная таблица для МО'!D17</f>
        <v>2.8</v>
      </c>
      <c r="F17" s="15">
        <f>'[8]Сводная таблица для МО'!D17</f>
        <v>3</v>
      </c>
      <c r="G17" s="15">
        <f>'[10]Сводная таблица для МО'!D17</f>
        <v>3</v>
      </c>
      <c r="H17" s="15">
        <f>'[11]Сводная таблица для МО'!D17</f>
        <v>3</v>
      </c>
      <c r="I17" s="15">
        <f>'[12]Сводная таблица для МО'!D17</f>
        <v>3</v>
      </c>
      <c r="J17" s="15">
        <f>'[13]Сводная таблица для МО'!D17</f>
        <v>3</v>
      </c>
      <c r="K17" s="4"/>
      <c r="L17" s="7">
        <f t="shared" si="1"/>
        <v>2.9555555555555557</v>
      </c>
    </row>
    <row r="18" spans="1:12" ht="27">
      <c r="A18" s="10" t="s">
        <v>7</v>
      </c>
      <c r="B18" s="7">
        <f>AVERAGE(B12:B17)</f>
        <v>2.9066666666666667</v>
      </c>
      <c r="C18" s="7">
        <f aca="true" t="shared" si="2" ref="C18:K18">AVERAGE(C12:C17)</f>
        <v>2.9283333333333332</v>
      </c>
      <c r="D18" s="7">
        <f t="shared" si="2"/>
        <v>3</v>
      </c>
      <c r="E18" s="7">
        <f t="shared" si="2"/>
        <v>2.9083333333333337</v>
      </c>
      <c r="F18" s="7">
        <f t="shared" si="2"/>
        <v>3</v>
      </c>
      <c r="G18" s="7">
        <f t="shared" si="2"/>
        <v>3</v>
      </c>
      <c r="H18" s="7">
        <f t="shared" si="2"/>
        <v>2.981666666666667</v>
      </c>
      <c r="I18" s="7">
        <f t="shared" si="2"/>
        <v>2.935</v>
      </c>
      <c r="J18" s="7">
        <f>AVERAGE(J12:J17)</f>
        <v>2.9250000000000003</v>
      </c>
      <c r="K18" s="7" t="e">
        <f t="shared" si="2"/>
        <v>#DIV/0!</v>
      </c>
      <c r="L18" s="7">
        <f>AVERAGE(B12:K17)</f>
        <v>2.953888888888889</v>
      </c>
    </row>
    <row r="19" spans="1:12" ht="15" customHeight="1">
      <c r="A19" s="16" t="s">
        <v>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14.25">
      <c r="A20" s="10" t="s">
        <v>22</v>
      </c>
      <c r="B20" s="14">
        <f>'[1]Сводная таблица для МО'!D20</f>
        <v>2.9000000000000004</v>
      </c>
      <c r="C20" s="15">
        <f>'[4]Сводная таблица по ДОО'!B20</f>
        <v>2.9</v>
      </c>
      <c r="D20" s="15">
        <f>'[6]Сводная таблица для МО'!D20</f>
        <v>2.8</v>
      </c>
      <c r="E20" s="15">
        <f>'[7]Сводная таблица для МО'!C20</f>
        <v>2.85</v>
      </c>
      <c r="F20" s="15">
        <f>'[8]Сводная таблица для МО'!D20</f>
        <v>2.9</v>
      </c>
      <c r="G20" s="15">
        <f>'[10]Сводная таблица для МО'!D20</f>
        <v>3</v>
      </c>
      <c r="H20" s="15">
        <f>'[11]Сводная таблица для МО'!D20</f>
        <v>2.95</v>
      </c>
      <c r="I20" s="15">
        <f>'[12]Сводная таблица для МО'!D20</f>
        <v>2.9</v>
      </c>
      <c r="J20" s="15">
        <f>'[13]Сводная таблица для МО'!D20</f>
        <v>2.9</v>
      </c>
      <c r="K20" s="4"/>
      <c r="L20" s="7">
        <f>AVERAGE(B20:K20)</f>
        <v>2.9</v>
      </c>
    </row>
    <row r="21" spans="1:12" ht="14.25">
      <c r="A21" s="10" t="s">
        <v>23</v>
      </c>
      <c r="B21" s="14">
        <f>'[1]Сводная таблица для МО'!D21</f>
        <v>2.57</v>
      </c>
      <c r="C21" s="15">
        <f>'[4]Сводная таблица по ДОО'!B21</f>
        <v>2.857142857142857</v>
      </c>
      <c r="D21" s="15">
        <f>'[6]Сводная таблица для МО'!D21</f>
        <v>2.95</v>
      </c>
      <c r="E21" s="15">
        <f>'[7]Сводная таблица для МО'!C21</f>
        <v>2.95</v>
      </c>
      <c r="F21" s="15">
        <f>'[8]Сводная таблица для МО'!D21</f>
        <v>2.9511904761904764</v>
      </c>
      <c r="G21" s="15">
        <f>'[10]Сводная таблица для МО'!D21</f>
        <v>3</v>
      </c>
      <c r="H21" s="15">
        <f>'[11]Сводная таблица для МО'!D21</f>
        <v>2.9</v>
      </c>
      <c r="I21" s="15">
        <f>'[12]Сводная таблица для МО'!D21</f>
        <v>2.86</v>
      </c>
      <c r="J21" s="15">
        <f>'[13]Сводная таблица для МО'!D21</f>
        <v>2.86</v>
      </c>
      <c r="K21" s="4"/>
      <c r="L21" s="7">
        <f>AVERAGE(B21:K21)</f>
        <v>2.8775925925925923</v>
      </c>
    </row>
    <row r="22" spans="1:12" ht="14.25">
      <c r="A22" s="10" t="s">
        <v>24</v>
      </c>
      <c r="B22" s="14">
        <f>'[1]Сводная таблица для МО'!D22</f>
        <v>3</v>
      </c>
      <c r="C22" s="15">
        <f>'[4]Сводная таблица по ДОО'!B22</f>
        <v>3</v>
      </c>
      <c r="D22" s="15">
        <f>'[6]Сводная таблица для МО'!D22</f>
        <v>2.9</v>
      </c>
      <c r="E22" s="15">
        <f>'[7]Сводная таблица для МО'!C22</f>
        <v>2.9</v>
      </c>
      <c r="F22" s="15">
        <f>'[8]Сводная таблица для МО'!D22</f>
        <v>3</v>
      </c>
      <c r="G22" s="15">
        <f>'[10]Сводная таблица для МО'!D22</f>
        <v>3</v>
      </c>
      <c r="H22" s="15">
        <f>'[11]Сводная таблица для МО'!D22</f>
        <v>3</v>
      </c>
      <c r="I22" s="15">
        <f>'[12]Сводная таблица для МО'!D22</f>
        <v>3</v>
      </c>
      <c r="J22" s="15">
        <f>'[13]Сводная таблица для МО'!D22</f>
        <v>3</v>
      </c>
      <c r="K22" s="4"/>
      <c r="L22" s="7">
        <f>AVERAGE(B22:K22)</f>
        <v>2.977777777777778</v>
      </c>
    </row>
    <row r="23" spans="1:12" ht="27">
      <c r="A23" s="10" t="s">
        <v>7</v>
      </c>
      <c r="B23" s="7">
        <f>AVERAGE(B20:B22)</f>
        <v>2.8233333333333337</v>
      </c>
      <c r="C23" s="7">
        <f aca="true" t="shared" si="3" ref="C23:K23">AVERAGE(C20:C22)</f>
        <v>2.919047619047619</v>
      </c>
      <c r="D23" s="7">
        <f t="shared" si="3"/>
        <v>2.8833333333333333</v>
      </c>
      <c r="E23" s="7">
        <f t="shared" si="3"/>
        <v>2.9000000000000004</v>
      </c>
      <c r="F23" s="7">
        <f t="shared" si="3"/>
        <v>2.9503968253968256</v>
      </c>
      <c r="G23" s="7">
        <f t="shared" si="3"/>
        <v>3</v>
      </c>
      <c r="H23" s="7">
        <f t="shared" si="3"/>
        <v>2.9499999999999997</v>
      </c>
      <c r="I23" s="7">
        <f t="shared" si="3"/>
        <v>2.92</v>
      </c>
      <c r="J23" s="7">
        <f t="shared" si="3"/>
        <v>2.92</v>
      </c>
      <c r="K23" s="7" t="e">
        <f t="shared" si="3"/>
        <v>#DIV/0!</v>
      </c>
      <c r="L23" s="7">
        <f>AVERAGE(B20:K22)</f>
        <v>2.918456790123457</v>
      </c>
    </row>
    <row r="24" spans="1:12" ht="15" customHeight="1">
      <c r="A24" s="16" t="s">
        <v>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1:12" ht="14.25">
      <c r="A25" s="10" t="s">
        <v>25</v>
      </c>
      <c r="B25" s="14">
        <f>'[1]Сводная таблица для МО'!D25</f>
        <v>3</v>
      </c>
      <c r="C25" s="15">
        <f>'[2]Сводная таблица для МО'!D25</f>
        <v>3</v>
      </c>
      <c r="D25" s="15">
        <f>'[3]Сводная таблица по ДОО'!B25</f>
        <v>3</v>
      </c>
      <c r="E25" s="15">
        <f>'[7]Сводная таблица для МО'!D25</f>
        <v>3</v>
      </c>
      <c r="F25" s="15">
        <f>'[8]Сводная таблица для МО'!D25</f>
        <v>3.3775</v>
      </c>
      <c r="G25" s="15">
        <f>'[10]Сводная таблица для МО'!D25</f>
        <v>3</v>
      </c>
      <c r="H25" s="15">
        <f>'[11]Сводная таблица для МО'!D25</f>
        <v>3</v>
      </c>
      <c r="I25" s="15">
        <f>'[12]Сводная таблица для МО'!D25</f>
        <v>3</v>
      </c>
      <c r="J25" s="15">
        <f>'[13]Сводная таблица для МО'!D25</f>
        <v>3</v>
      </c>
      <c r="K25" s="4"/>
      <c r="L25" s="7">
        <f>AVERAGE(B25:K25)</f>
        <v>3.0419444444444443</v>
      </c>
    </row>
    <row r="26" spans="1:12" ht="14.25">
      <c r="A26" s="10" t="s">
        <v>26</v>
      </c>
      <c r="B26" s="14">
        <f>'[1]Сводная таблица для МО'!D26</f>
        <v>3</v>
      </c>
      <c r="C26" s="15">
        <f>'[2]Сводная таблица для МО'!D26</f>
        <v>3</v>
      </c>
      <c r="D26" s="15">
        <f>'[3]Сводная таблица по ДОО'!B26</f>
        <v>3</v>
      </c>
      <c r="E26" s="15">
        <f>'[7]Сводная таблица для МО'!D26</f>
        <v>2.8</v>
      </c>
      <c r="F26" s="15">
        <f>'[8]Сводная таблица для МО'!D26</f>
        <v>3</v>
      </c>
      <c r="G26" s="15">
        <f>'[10]Сводная таблица для МО'!D26</f>
        <v>3</v>
      </c>
      <c r="H26" s="15">
        <f>'[11]Сводная таблица для МО'!D26</f>
        <v>3</v>
      </c>
      <c r="I26" s="15">
        <f>'[12]Сводная таблица для МО'!D26</f>
        <v>2.9</v>
      </c>
      <c r="J26" s="15">
        <f>'[13]Сводная таблица для МО'!D26</f>
        <v>2.9</v>
      </c>
      <c r="K26" s="4"/>
      <c r="L26" s="7">
        <f>AVERAGE(B26:K26)</f>
        <v>2.9555555555555553</v>
      </c>
    </row>
    <row r="27" spans="1:12" ht="14.25">
      <c r="A27" s="10" t="s">
        <v>27</v>
      </c>
      <c r="B27" s="14">
        <f>'[1]Сводная таблица для МО'!D27</f>
        <v>3</v>
      </c>
      <c r="C27" s="15">
        <f>'[2]Сводная таблица для МО'!D27</f>
        <v>3</v>
      </c>
      <c r="D27" s="15">
        <f>'[3]Сводная таблица по ДОО'!B27</f>
        <v>3</v>
      </c>
      <c r="E27" s="15">
        <f>'[7]Сводная таблица для МО'!D27</f>
        <v>3</v>
      </c>
      <c r="F27" s="15">
        <f>'[8]Сводная таблица для МО'!D27</f>
        <v>3</v>
      </c>
      <c r="G27" s="15">
        <f>'[10]Сводная таблица для МО'!D27</f>
        <v>3</v>
      </c>
      <c r="H27" s="15">
        <f>'[11]Сводная таблица для МО'!D27</f>
        <v>3</v>
      </c>
      <c r="I27" s="15">
        <f>'[12]Сводная таблица для МО'!D27</f>
        <v>3</v>
      </c>
      <c r="J27" s="15">
        <f>'[13]Сводная таблица для МО'!D27</f>
        <v>3</v>
      </c>
      <c r="K27" s="4"/>
      <c r="L27" s="7">
        <f>AVERAGE(B27:K27)</f>
        <v>3</v>
      </c>
    </row>
    <row r="28" spans="1:12" ht="27">
      <c r="A28" s="10" t="s">
        <v>7</v>
      </c>
      <c r="B28" s="7">
        <f aca="true" t="shared" si="4" ref="B28:K28">AVERAGE(B25:B27)</f>
        <v>3</v>
      </c>
      <c r="C28" s="7">
        <f t="shared" si="4"/>
        <v>3</v>
      </c>
      <c r="D28" s="7">
        <f t="shared" si="4"/>
        <v>3</v>
      </c>
      <c r="E28" s="7">
        <f t="shared" si="4"/>
        <v>2.9333333333333336</v>
      </c>
      <c r="F28" s="7">
        <f t="shared" si="4"/>
        <v>3.125833333333333</v>
      </c>
      <c r="G28" s="7">
        <f t="shared" si="4"/>
        <v>3</v>
      </c>
      <c r="H28" s="7">
        <f t="shared" si="4"/>
        <v>3</v>
      </c>
      <c r="I28" s="7">
        <f t="shared" si="4"/>
        <v>2.966666666666667</v>
      </c>
      <c r="J28" s="7">
        <f t="shared" si="4"/>
        <v>2.966666666666667</v>
      </c>
      <c r="K28" s="7" t="e">
        <f t="shared" si="4"/>
        <v>#DIV/0!</v>
      </c>
      <c r="L28" s="7">
        <f>AVERAGE(B25:K27)</f>
        <v>2.9991666666666665</v>
      </c>
    </row>
    <row r="29" spans="1:12" ht="15" customHeight="1">
      <c r="A29" s="16" t="s">
        <v>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  <row r="30" spans="1:12" ht="14.25">
      <c r="A30" s="10" t="s">
        <v>28</v>
      </c>
      <c r="B30" s="14">
        <f>'[1]Сводная таблица для МО'!D30</f>
        <v>3</v>
      </c>
      <c r="C30" s="15">
        <f>'[4]Сводная таблица по ДОО'!B30</f>
        <v>2.888888888888889</v>
      </c>
      <c r="D30" s="15">
        <f>'[6]Сводная таблица для МО'!D30</f>
        <v>3</v>
      </c>
      <c r="E30" s="15">
        <f>'[7]Сводная таблица для МО'!D30</f>
        <v>2.78</v>
      </c>
      <c r="F30" s="15">
        <f>'[8]Сводная таблица для МО'!D30</f>
        <v>3</v>
      </c>
      <c r="G30" s="15">
        <f>'[10]Сводная таблица для МО'!D30</f>
        <v>3</v>
      </c>
      <c r="H30" s="15">
        <f>'[11]Сводная таблица для МО'!D30</f>
        <v>3</v>
      </c>
      <c r="I30" s="15">
        <f>'[12]Сводная таблица для МО'!D30</f>
        <v>2.89</v>
      </c>
      <c r="J30" s="15">
        <f>'[13]Сводная таблица для МО'!D30</f>
        <v>2.89</v>
      </c>
      <c r="K30" s="4"/>
      <c r="L30" s="7">
        <f>AVERAGE(B30:K30)</f>
        <v>2.9387654320987653</v>
      </c>
    </row>
    <row r="31" spans="1:12" ht="14.25">
      <c r="A31" s="10" t="s">
        <v>29</v>
      </c>
      <c r="B31" s="14">
        <f>'[1]Сводная таблица для МО'!D31</f>
        <v>2.8</v>
      </c>
      <c r="C31" s="15">
        <f>'[4]Сводная таблица по ДОО'!B31</f>
        <v>3</v>
      </c>
      <c r="D31" s="15">
        <f>'[6]Сводная таблица для МО'!D31</f>
        <v>2.8</v>
      </c>
      <c r="E31" s="15">
        <f>'[7]Сводная таблица для МО'!D31</f>
        <v>3</v>
      </c>
      <c r="F31" s="15">
        <f>'[8]Сводная таблица для МО'!D31</f>
        <v>3</v>
      </c>
      <c r="G31" s="15">
        <f>'[10]Сводная таблица для МО'!D31</f>
        <v>3</v>
      </c>
      <c r="H31" s="15">
        <f>'[11]Сводная таблица для МО'!D31</f>
        <v>3</v>
      </c>
      <c r="I31" s="15">
        <f>'[12]Сводная таблица для МО'!D31</f>
        <v>3</v>
      </c>
      <c r="J31" s="15">
        <f>'[13]Сводная таблица для МО'!D31</f>
        <v>3</v>
      </c>
      <c r="K31" s="4"/>
      <c r="L31" s="7">
        <f>AVERAGE(B31:K31)</f>
        <v>2.9555555555555557</v>
      </c>
    </row>
    <row r="32" spans="1:12" ht="14.25">
      <c r="A32" s="10" t="s">
        <v>30</v>
      </c>
      <c r="B32" s="14">
        <f>'[1]Сводная таблица для МО'!D32</f>
        <v>3</v>
      </c>
      <c r="C32" s="15">
        <f>'[4]Сводная таблица по ДОО'!B32</f>
        <v>3</v>
      </c>
      <c r="D32" s="15">
        <f>'[6]Сводная таблица для МО'!D32</f>
        <v>3</v>
      </c>
      <c r="E32" s="15">
        <f>'[7]Сводная таблица для МО'!D32</f>
        <v>3</v>
      </c>
      <c r="F32" s="15">
        <f>'[8]Сводная таблица для МО'!D32</f>
        <v>3</v>
      </c>
      <c r="G32" s="15">
        <f>'[10]Сводная таблица для МО'!D32</f>
        <v>3</v>
      </c>
      <c r="H32" s="15">
        <f>'[11]Сводная таблица для МО'!D32</f>
        <v>3</v>
      </c>
      <c r="I32" s="15">
        <f>'[12]Сводная таблица для МО'!D32</f>
        <v>3</v>
      </c>
      <c r="J32" s="15">
        <f>'[13]Сводная таблица для МО'!D32</f>
        <v>3</v>
      </c>
      <c r="K32" s="4"/>
      <c r="L32" s="7">
        <f>AVERAGE(B32:K32)</f>
        <v>3</v>
      </c>
    </row>
    <row r="33" spans="1:12" ht="27">
      <c r="A33" s="10" t="s">
        <v>7</v>
      </c>
      <c r="B33" s="7">
        <f aca="true" t="shared" si="5" ref="B33:K33">AVERAGE(B30:B32)</f>
        <v>2.9333333333333336</v>
      </c>
      <c r="C33" s="7">
        <f t="shared" si="5"/>
        <v>2.9629629629629632</v>
      </c>
      <c r="D33" s="7">
        <f t="shared" si="5"/>
        <v>2.9333333333333336</v>
      </c>
      <c r="E33" s="7">
        <f t="shared" si="5"/>
        <v>2.9266666666666663</v>
      </c>
      <c r="F33" s="7">
        <f t="shared" si="5"/>
        <v>3</v>
      </c>
      <c r="G33" s="7">
        <f t="shared" si="5"/>
        <v>3</v>
      </c>
      <c r="H33" s="7">
        <f t="shared" si="5"/>
        <v>3</v>
      </c>
      <c r="I33" s="7">
        <f t="shared" si="5"/>
        <v>2.9633333333333334</v>
      </c>
      <c r="J33" s="7">
        <f t="shared" si="5"/>
        <v>2.9633333333333334</v>
      </c>
      <c r="K33" s="7" t="e">
        <f t="shared" si="5"/>
        <v>#DIV/0!</v>
      </c>
      <c r="L33" s="7">
        <f>AVERAGE(B30:K32)</f>
        <v>2.96477366255144</v>
      </c>
    </row>
    <row r="34" spans="1:12" ht="15" customHeight="1">
      <c r="A34" s="16" t="s">
        <v>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8"/>
    </row>
    <row r="35" spans="1:12" ht="14.25">
      <c r="A35" s="10" t="s">
        <v>31</v>
      </c>
      <c r="B35" s="14">
        <f>'[1]Сводная таблица для МО'!D35</f>
        <v>2.9</v>
      </c>
      <c r="C35" s="15">
        <f>'[5]Сводная таблица для МО'!D35</f>
        <v>2.75</v>
      </c>
      <c r="D35" s="15">
        <f>'[6]Сводная таблица для МО'!D35</f>
        <v>2.9</v>
      </c>
      <c r="E35" s="15">
        <f>'[7]Сводная таблица для МО'!D35</f>
        <v>2.9</v>
      </c>
      <c r="F35" s="15">
        <f>'[8]Сводная таблица для МО'!D35</f>
        <v>3</v>
      </c>
      <c r="G35" s="15">
        <f>'[10]Сводная таблица для МО'!D30</f>
        <v>3</v>
      </c>
      <c r="H35" s="15">
        <f>'[11]Сводная таблица для МО'!D35</f>
        <v>3</v>
      </c>
      <c r="I35" s="15">
        <f>'[12]Сводная таблица для МО'!D35</f>
        <v>2.75</v>
      </c>
      <c r="J35" s="15">
        <f>'[13]Сводная таблица для МО'!D35</f>
        <v>2.75</v>
      </c>
      <c r="K35" s="4"/>
      <c r="L35" s="7">
        <f>AVERAGE(B35:K35)</f>
        <v>2.8833333333333337</v>
      </c>
    </row>
    <row r="36" spans="1:12" ht="14.25">
      <c r="A36" s="10" t="s">
        <v>32</v>
      </c>
      <c r="B36" s="14">
        <f>'[1]Сводная таблица для МО'!D36</f>
        <v>2.8</v>
      </c>
      <c r="C36" s="15">
        <f>'[5]Сводная таблица для МО'!D36</f>
        <v>2.7</v>
      </c>
      <c r="D36" s="15">
        <f>'[6]Сводная таблица для МО'!D36</f>
        <v>2.4</v>
      </c>
      <c r="E36" s="15">
        <f>'[7]Сводная таблица для МО'!D36</f>
        <v>2.6</v>
      </c>
      <c r="F36" s="15">
        <f>'[8]Сводная таблица для МО'!D36</f>
        <v>3</v>
      </c>
      <c r="G36" s="15">
        <f>'[10]Сводная таблица для МО'!D31</f>
        <v>3</v>
      </c>
      <c r="H36" s="15">
        <f>'[11]Сводная таблица для МО'!D36</f>
        <v>3.1</v>
      </c>
      <c r="I36" s="15">
        <f>'[12]Сводная таблица для МО'!D36</f>
        <v>2.8</v>
      </c>
      <c r="J36" s="15">
        <f>'[13]Сводная таблица для МО'!D36</f>
        <v>2.7</v>
      </c>
      <c r="K36" s="4"/>
      <c r="L36" s="7">
        <f>AVERAGE(B36:K36)</f>
        <v>2.788888888888889</v>
      </c>
    </row>
    <row r="37" spans="1:12" ht="14.25">
      <c r="A37" s="10" t="s">
        <v>33</v>
      </c>
      <c r="B37" s="14">
        <f>'[1]Сводная таблица для МО'!D37</f>
        <v>2.9</v>
      </c>
      <c r="C37" s="15">
        <f>'[5]Сводная таблица для МО'!D37</f>
        <v>2.6</v>
      </c>
      <c r="D37" s="15">
        <f>'[6]Сводная таблица для МО'!D37</f>
        <v>2.3</v>
      </c>
      <c r="E37" s="15">
        <f>'[7]Сводная таблица для МО'!D37</f>
        <v>2.9</v>
      </c>
      <c r="F37" s="15">
        <f>'[8]Сводная таблица для МО'!D37</f>
        <v>3</v>
      </c>
      <c r="G37" s="15">
        <f>'[10]Сводная таблица для МО'!D32</f>
        <v>3</v>
      </c>
      <c r="H37" s="15">
        <f>'[11]Сводная таблица для МО'!D37</f>
        <v>3</v>
      </c>
      <c r="I37" s="15">
        <f>'[12]Сводная таблица для МО'!D37</f>
        <v>2.6500000000000004</v>
      </c>
      <c r="J37" s="15">
        <f>'[13]Сводная таблица для МО'!D37</f>
        <v>2.6</v>
      </c>
      <c r="K37" s="4"/>
      <c r="L37" s="7">
        <f>AVERAGE(B37:K37)</f>
        <v>2.7722222222222226</v>
      </c>
    </row>
    <row r="38" spans="1:12" ht="27">
      <c r="A38" s="10" t="s">
        <v>7</v>
      </c>
      <c r="B38" s="7">
        <f aca="true" t="shared" si="6" ref="B38:K38">AVERAGE(B35:B37)</f>
        <v>2.8666666666666667</v>
      </c>
      <c r="C38" s="7">
        <f>AVERAGE(C35:C37)</f>
        <v>2.6833333333333336</v>
      </c>
      <c r="D38" s="7">
        <f t="shared" si="6"/>
        <v>2.533333333333333</v>
      </c>
      <c r="E38" s="7">
        <f t="shared" si="6"/>
        <v>2.8000000000000003</v>
      </c>
      <c r="F38" s="7">
        <f t="shared" si="6"/>
        <v>3</v>
      </c>
      <c r="G38" s="7">
        <f t="shared" si="6"/>
        <v>3</v>
      </c>
      <c r="H38" s="7">
        <f t="shared" si="6"/>
        <v>3.033333333333333</v>
      </c>
      <c r="I38" s="7">
        <f t="shared" si="6"/>
        <v>2.733333333333333</v>
      </c>
      <c r="J38" s="7">
        <f t="shared" si="6"/>
        <v>2.6833333333333336</v>
      </c>
      <c r="K38" s="7" t="e">
        <f t="shared" si="6"/>
        <v>#DIV/0!</v>
      </c>
      <c r="L38" s="7">
        <f>AVERAGE(B35:K37)</f>
        <v>2.814814814814815</v>
      </c>
    </row>
  </sheetData>
  <sheetProtection password="CF42" sheet="1"/>
  <protectedRanges>
    <protectedRange sqref="B3:K3" name="Диапазон2"/>
    <protectedRange sqref="B5:K9 B12:K17 B20:K22 B25:K27 B30:K32 B35:K37" name="Диапазон1"/>
  </protectedRanges>
  <mergeCells count="7">
    <mergeCell ref="A34:L34"/>
    <mergeCell ref="A11:L11"/>
    <mergeCell ref="A4:L4"/>
    <mergeCell ref="A1:L1"/>
    <mergeCell ref="A19:L19"/>
    <mergeCell ref="A24:L24"/>
    <mergeCell ref="A29:L29"/>
  </mergeCells>
  <printOptions/>
  <pageMargins left="0.3937007874015748" right="0.3937007874015748" top="0.5511811023622047" bottom="0.3937007874015748" header="0.31496062992125984" footer="0.31496062992125984"/>
  <pageSetup horizontalDpi="600" verticalDpi="600" orientation="landscape" paperSize="9" scale="73" r:id="rId1"/>
  <ignoredErrors>
    <ignoredError sqref="A11:L11 A29:L29 A28 A10 K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ДС-108</dc:creator>
  <cp:keywords/>
  <dc:description/>
  <cp:lastModifiedBy>Rimc</cp:lastModifiedBy>
  <cp:lastPrinted>2023-05-29T09:14:36Z</cp:lastPrinted>
  <dcterms:created xsi:type="dcterms:W3CDTF">2023-01-16T05:32:03Z</dcterms:created>
  <dcterms:modified xsi:type="dcterms:W3CDTF">2023-05-29T09:15:54Z</dcterms:modified>
  <cp:category/>
  <cp:version/>
  <cp:contentType/>
  <cp:contentStatus/>
</cp:coreProperties>
</file>