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Заведующий\Desktop\детский сад\сайт для сайта\"/>
    </mc:Choice>
  </mc:AlternateContent>
  <bookViews>
    <workbookView xWindow="-120" yWindow="-120" windowWidth="29040" windowHeight="15840" tabRatio="924" activeTab="4"/>
  </bookViews>
  <sheets>
    <sheet name="Лист2-3" sheetId="30" r:id="rId1"/>
    <sheet name="Лист4-5" sheetId="32" r:id="rId2"/>
    <sheet name="Лист11" sheetId="7" r:id="rId3"/>
    <sheet name="Лист12" sheetId="8" r:id="rId4"/>
    <sheet name="Лист13" sheetId="9" r:id="rId5"/>
    <sheet name="Лист16" sheetId="12" r:id="rId6"/>
    <sheet name="Лист17" sheetId="13" r:id="rId7"/>
    <sheet name="Листы25-26" sheetId="21" r:id="rId8"/>
    <sheet name="Листы29-30" sheetId="25" r:id="rId9"/>
    <sheet name="Листы31-32" sheetId="27" r:id="rId10"/>
  </sheets>
  <definedNames>
    <definedName name="_xlnm.Print_Titles" localSheetId="0">'Лист2-3'!$14:$18</definedName>
    <definedName name="_xlnm.Print_Titles" localSheetId="1">'Лист4-5'!$3:$14</definedName>
    <definedName name="_xlnm.Print_Titles" localSheetId="7">'Листы25-26'!$15:$19</definedName>
    <definedName name="_xlnm.Print_Titles" localSheetId="8">'Листы29-30'!$3:$12</definedName>
    <definedName name="_xlnm.Print_Titles" localSheetId="9">'Листы31-32'!$3:$11</definedName>
  </definedName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I26" i="9" l="1"/>
  <c r="AF26" i="9"/>
  <c r="CX31" i="8"/>
  <c r="DF31" i="8"/>
  <c r="DN31" i="8"/>
  <c r="DV31" i="8"/>
  <c r="ED31" i="8"/>
  <c r="CP31" i="8"/>
  <c r="BR31" i="8"/>
  <c r="BJ31" i="8"/>
  <c r="BB31" i="8"/>
  <c r="AT31" i="8"/>
  <c r="AL26" i="8"/>
  <c r="AD26" i="8" s="1"/>
  <c r="AL22" i="8"/>
  <c r="AD22" i="8" s="1"/>
  <c r="AL18" i="8"/>
  <c r="AL31" i="8" l="1"/>
  <c r="AD18" i="8"/>
  <c r="AD31" i="8" s="1"/>
  <c r="BF35" i="7"/>
  <c r="BF31" i="7"/>
  <c r="BF27" i="7"/>
  <c r="CK40" i="7"/>
  <c r="BV40" i="7"/>
  <c r="BN40" i="7"/>
  <c r="BF40" i="7" l="1"/>
  <c r="EE40" i="7"/>
  <c r="DX40" i="7"/>
  <c r="DP40" i="7"/>
  <c r="DH40" i="7"/>
  <c r="AR40" i="7"/>
  <c r="AY40" i="7"/>
  <c r="AJ40" i="7"/>
  <c r="AB40" i="7"/>
  <c r="AL19" i="32" l="1"/>
  <c r="Y25" i="32"/>
  <c r="CD36" i="30" l="1"/>
  <c r="Y54" i="32" l="1"/>
  <c r="Y51" i="32" l="1"/>
  <c r="ED41" i="27" s="1"/>
  <c r="Y52" i="32"/>
  <c r="Y53" i="32" l="1"/>
  <c r="Y50" i="32"/>
  <c r="Y48" i="32"/>
  <c r="DM12" i="12" s="1"/>
  <c r="DM34" i="12" s="1"/>
  <c r="Y38" i="32"/>
  <c r="Y33" i="32"/>
  <c r="Y30" i="32"/>
  <c r="Y29" i="32"/>
  <c r="Y27" i="32"/>
  <c r="CN12" i="12" s="1"/>
  <c r="Y24" i="32"/>
  <c r="BO12" i="12" s="1"/>
  <c r="BO34" i="12" s="1"/>
  <c r="Y23" i="32"/>
  <c r="Y21" i="32"/>
  <c r="Y17" i="32"/>
  <c r="Y15" i="32"/>
  <c r="AL39" i="32"/>
  <c r="CY39" i="32"/>
  <c r="AY19" i="32"/>
  <c r="CY19" i="32"/>
  <c r="CX34" i="30"/>
  <c r="BJ36" i="30"/>
  <c r="BJ69" i="30" s="1"/>
  <c r="AY69" i="32" l="1"/>
  <c r="Y19" i="32"/>
  <c r="CX36" i="30"/>
  <c r="BF12" i="12"/>
  <c r="CY69" i="32"/>
  <c r="Y39" i="32"/>
  <c r="AL69" i="32"/>
  <c r="ED42" i="27"/>
  <c r="DF42" i="27"/>
  <c r="AT42" i="27"/>
  <c r="BZ42" i="27"/>
  <c r="BJ42" i="27"/>
  <c r="Y69" i="32" l="1"/>
  <c r="DT35" i="13"/>
  <c r="DN35" i="13"/>
  <c r="EF35" i="13"/>
  <c r="BL35" i="13" l="1"/>
  <c r="BF35" i="13"/>
  <c r="AZ35" i="13"/>
  <c r="BF34" i="12"/>
  <c r="CN34" i="12"/>
  <c r="DK54" i="9" l="1"/>
  <c r="EC26" i="9"/>
  <c r="CH31" i="8"/>
  <c r="DF33" i="32" l="1"/>
  <c r="AF63" i="32"/>
  <c r="DR66" i="30"/>
  <c r="CX64" i="30"/>
  <c r="CX54" i="30"/>
  <c r="CX41" i="30"/>
  <c r="CD69" i="30"/>
  <c r="CX67" i="30"/>
  <c r="CX22" i="30"/>
  <c r="CX19" i="30"/>
  <c r="AF51" i="32" l="1"/>
  <c r="AF15" i="32"/>
  <c r="AF30" i="32"/>
  <c r="AF24" i="32"/>
  <c r="AF39" i="32"/>
  <c r="AF21" i="32"/>
  <c r="AF27" i="32"/>
  <c r="AF33" i="32"/>
  <c r="AF48" i="32"/>
  <c r="DR53" i="30"/>
  <c r="DR22" i="30"/>
  <c r="DR67" i="30"/>
  <c r="CX53" i="30"/>
  <c r="AS50" i="32"/>
  <c r="AS39" i="32"/>
  <c r="AS33" i="32"/>
  <c r="AS30" i="32"/>
  <c r="AS27" i="32"/>
  <c r="AS24" i="32"/>
  <c r="AS21" i="32"/>
  <c r="AS15" i="32"/>
  <c r="AS48" i="32"/>
  <c r="AS38" i="32"/>
  <c r="AS31" i="32"/>
  <c r="AS29" i="32"/>
  <c r="AS25" i="32"/>
  <c r="AS23" i="32"/>
  <c r="AS17" i="32"/>
  <c r="DF29" i="32"/>
  <c r="DF25" i="32"/>
  <c r="DF23" i="32"/>
  <c r="DF17" i="32"/>
  <c r="DF30" i="32"/>
  <c r="DF27" i="32"/>
  <c r="DF24" i="32"/>
  <c r="DF21" i="32"/>
  <c r="DF15" i="32"/>
  <c r="DR19" i="30"/>
  <c r="DR36" i="30"/>
  <c r="AF17" i="32"/>
  <c r="AF23" i="32"/>
  <c r="AF25" i="32"/>
  <c r="AF29" i="32"/>
  <c r="AF31" i="32"/>
  <c r="AF38" i="32"/>
  <c r="AF44" i="32"/>
  <c r="AF50" i="32"/>
  <c r="BF33" i="32"/>
  <c r="BF29" i="32"/>
  <c r="BF30" i="32"/>
  <c r="BF27" i="32"/>
</calcChain>
</file>

<file path=xl/sharedStrings.xml><?xml version="1.0" encoding="utf-8"?>
<sst xmlns="http://schemas.openxmlformats.org/spreadsheetml/2006/main" count="1268" uniqueCount="624">
  <si>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</si>
  <si>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</si>
  <si>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</si>
  <si>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</si>
  <si>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</si>
  <si>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</si>
  <si>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</si>
  <si>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</si>
  <si>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</si>
  <si>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</si>
  <si>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</si>
  <si>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</si>
  <si>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</si>
  <si>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</si>
  <si>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Код</t>
  </si>
  <si>
    <t>Код по</t>
  </si>
  <si>
    <t>строки</t>
  </si>
  <si>
    <t>код по</t>
  </si>
  <si>
    <t>ОКЕИ</t>
  </si>
  <si>
    <t>всего</t>
  </si>
  <si>
    <t>от оказания</t>
  </si>
  <si>
    <t>номер</t>
  </si>
  <si>
    <t>Итого</t>
  </si>
  <si>
    <t>х</t>
  </si>
  <si>
    <t>1000</t>
  </si>
  <si>
    <t>2000</t>
  </si>
  <si>
    <t>9000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</si>
  <si>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</si>
  <si>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</si>
  <si>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</si>
  <si>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</si>
  <si>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</si>
  <si>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</si>
  <si>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</si>
  <si>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</si>
  <si>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деятельности</t>
  </si>
  <si>
    <t>Сумма</t>
  </si>
  <si>
    <t>Доля</t>
  </si>
  <si>
    <t>(фамилия, инициалы)</t>
  </si>
  <si>
    <t>Сведения о численности сотрудников и оплате труда</t>
  </si>
  <si>
    <t>Наименование показателя</t>
  </si>
  <si>
    <t>из нее</t>
  </si>
  <si>
    <t>в том числе:</t>
  </si>
  <si>
    <t>из них:</t>
  </si>
  <si>
    <t>5000</t>
  </si>
  <si>
    <t>4000</t>
  </si>
  <si>
    <t>3100</t>
  </si>
  <si>
    <t>3000</t>
  </si>
  <si>
    <t>(телефон)</t>
  </si>
  <si>
    <t>0100</t>
  </si>
  <si>
    <t>0200</t>
  </si>
  <si>
    <t>0300</t>
  </si>
  <si>
    <t>0310</t>
  </si>
  <si>
    <t>из них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</si>
  <si>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</si>
  <si>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</si>
  <si>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</si>
  <si>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</si>
  <si>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</si>
  <si>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</si>
  <si>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</si>
  <si>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</si>
  <si>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</si>
  <si>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</si>
  <si>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</si>
  <si>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</si>
  <si>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</si>
  <si>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</si>
  <si>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</si>
  <si>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</si>
  <si>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</si>
  <si>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</si>
  <si>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</si>
  <si>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</si>
  <si>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</si>
  <si>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</si>
  <si>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</si>
  <si>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</si>
  <si>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</si>
  <si>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</si>
  <si>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</si>
  <si>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</si>
  <si>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</si>
  <si>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</si>
  <si>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</si>
  <si>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</si>
  <si>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</si>
  <si>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</si>
  <si>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</si>
  <si>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</si>
  <si>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</si>
  <si>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</si>
  <si>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</si>
  <si>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</si>
  <si>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</si>
  <si>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</si>
  <si>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</si>
  <si>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</si>
  <si>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</si>
  <si>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</si>
  <si>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</si>
  <si>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</si>
  <si>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</si>
  <si>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</si>
  <si>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</si>
  <si>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</si>
  <si>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</si>
  <si>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</si>
  <si>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</si>
  <si>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</si>
  <si>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</si>
  <si>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</si>
  <si>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</si>
  <si>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</si>
  <si>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</si>
  <si>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</si>
  <si>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</si>
  <si>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</si>
  <si>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</si>
  <si>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</si>
  <si>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</si>
  <si>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</si>
  <si>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</si>
  <si>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</si>
  <si>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</si>
  <si>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</si>
  <si>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</si>
  <si>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</si>
  <si>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</si>
  <si>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</si>
  <si>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</si>
  <si>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</si>
  <si>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</si>
  <si>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</si>
  <si>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</si>
  <si>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</si>
  <si>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</si>
  <si>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</si>
  <si>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</si>
  <si>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</si>
  <si>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</si>
  <si>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</si>
  <si>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</si>
  <si>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</si>
  <si>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</si>
  <si>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</si>
  <si>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</si>
  <si>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</si>
  <si>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</si>
  <si>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</si>
  <si>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</si>
  <si>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</si>
  <si>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</si>
  <si>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</si>
  <si>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</si>
  <si>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</si>
  <si>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</si>
  <si>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</si>
  <si>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</si>
  <si>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</si>
  <si>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</si>
  <si>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</si>
  <si>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</si>
  <si>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</si>
  <si>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</si>
  <si>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</si>
  <si>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</si>
  <si>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</si>
  <si>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</si>
  <si>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</si>
  <si>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</si>
  <si>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</si>
  <si>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</si>
  <si>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</si>
  <si>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</si>
  <si>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</si>
  <si>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</si>
  <si>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</si>
  <si>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Всего</t>
  </si>
  <si>
    <t>Адрес</t>
  </si>
  <si>
    <t>Наименование объекта</t>
  </si>
  <si>
    <t>ОКТМО</t>
  </si>
  <si>
    <t>Единица измерения</t>
  </si>
  <si>
    <t>Используется учреждением</t>
  </si>
  <si>
    <t>договоров</t>
  </si>
  <si>
    <t>аренды</t>
  </si>
  <si>
    <t>вания</t>
  </si>
  <si>
    <t>целей</t>
  </si>
  <si>
    <t>для осуществления</t>
  </si>
  <si>
    <t>основной деятельности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</si>
  <si>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</si>
  <si>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</si>
  <si>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</si>
  <si>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</si>
  <si>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</si>
  <si>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</si>
  <si>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</si>
  <si>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</si>
  <si>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</si>
  <si>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</si>
  <si>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</si>
  <si>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</si>
  <si>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</si>
  <si>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</si>
  <si>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</si>
  <si>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</si>
  <si>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</si>
  <si>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</si>
  <si>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</si>
  <si>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</si>
  <si>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</si>
  <si>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</si>
  <si>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</si>
  <si>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</si>
  <si>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</si>
  <si>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</si>
  <si>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</si>
  <si>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</si>
  <si>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</si>
  <si>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</si>
  <si>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</si>
  <si>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</si>
  <si>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</si>
  <si>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</si>
  <si>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</si>
  <si>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</si>
  <si>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</si>
  <si>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</si>
  <si>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</si>
  <si>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</si>
  <si>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</si>
  <si>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</si>
  <si>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</si>
  <si>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</si>
  <si>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</si>
  <si>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</si>
  <si>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</si>
  <si>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</si>
  <si>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</si>
  <si>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</si>
  <si>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</si>
  <si>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</si>
  <si>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</si>
  <si>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</si>
  <si>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</si>
  <si>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</si>
  <si>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</si>
  <si>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</si>
  <si>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</si>
  <si>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</si>
  <si>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</si>
  <si>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</si>
  <si>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</si>
  <si>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</si>
  <si>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</si>
  <si>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</si>
  <si>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</si>
  <si>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</si>
  <si>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</si>
  <si>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</si>
  <si>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</si>
  <si>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</si>
  <si>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</si>
  <si>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</si>
  <si>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</si>
  <si>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</si>
  <si>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</si>
  <si>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</si>
  <si>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</si>
  <si>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</si>
  <si>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</si>
  <si>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</si>
  <si>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</si>
  <si>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</si>
  <si>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</si>
  <si>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</si>
  <si>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</si>
  <si>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расходы на</t>
  </si>
  <si>
    <t>содержание</t>
  </si>
  <si>
    <t>1200</t>
  </si>
  <si>
    <t>за отчетный</t>
  </si>
  <si>
    <t>период</t>
  </si>
  <si>
    <t>приобретение</t>
  </si>
  <si>
    <t>страхование</t>
  </si>
  <si>
    <t>персонала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</si>
  <si>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</si>
  <si>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</si>
  <si>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</si>
  <si>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</si>
  <si>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</si>
  <si>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</si>
  <si>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</si>
  <si>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</si>
  <si>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</si>
  <si>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</si>
  <si>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</si>
  <si>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</si>
  <si>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</si>
  <si>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</si>
  <si>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</si>
  <si>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</si>
  <si>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</si>
  <si>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</si>
  <si>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</si>
  <si>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</si>
  <si>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</si>
  <si>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</si>
  <si>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</si>
  <si>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</si>
  <si>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</si>
  <si>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</si>
  <si>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</si>
  <si>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</si>
  <si>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</si>
  <si>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</si>
  <si>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</si>
  <si>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</si>
  <si>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</si>
  <si>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</si>
  <si>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</si>
  <si>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</si>
  <si>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</si>
  <si>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</si>
  <si>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средней стоимостью от 10 миллионов до 15</t>
  </si>
  <si>
    <t>миллионов рублей включительно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</si>
  <si>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</si>
  <si>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</si>
  <si>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</si>
  <si>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</si>
  <si>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</si>
  <si>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</si>
  <si>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</si>
  <si>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</si>
  <si>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</si>
  <si>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</si>
  <si>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</si>
  <si>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</si>
  <si>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</si>
  <si>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</si>
  <si>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</si>
  <si>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</si>
  <si>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</si>
  <si>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</si>
  <si>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</si>
  <si>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</si>
  <si>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</si>
  <si>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</si>
  <si>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</si>
  <si>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</si>
  <si>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</si>
  <si>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</si>
  <si>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</si>
  <si>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</si>
  <si>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</si>
  <si>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</si>
  <si>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</si>
  <si>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</si>
  <si>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</si>
  <si>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</si>
  <si>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</si>
  <si>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</si>
  <si>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</si>
  <si>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</si>
  <si>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</si>
  <si>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</si>
  <si>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</si>
  <si>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</si>
  <si>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</si>
  <si>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</si>
  <si>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</si>
  <si>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</si>
  <si>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</si>
  <si>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</si>
  <si>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</si>
  <si>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</si>
  <si>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</si>
  <si>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</si>
  <si>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</si>
  <si>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</si>
  <si>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</si>
  <si>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</si>
  <si>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</si>
  <si>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</si>
  <si>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</si>
  <si>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</si>
  <si>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</si>
  <si>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</si>
  <si>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</si>
  <si>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</si>
  <si>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</si>
  <si>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</si>
  <si>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</si>
  <si>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</si>
  <si>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</si>
  <si>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</si>
  <si>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</si>
  <si>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</si>
  <si>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</si>
  <si>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</si>
  <si>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</si>
  <si>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</si>
  <si>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</si>
  <si>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</si>
  <si>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</si>
  <si>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</si>
  <si>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</si>
  <si>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</si>
  <si>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</si>
  <si>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</si>
  <si>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</si>
  <si>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</si>
  <si>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</si>
  <si>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</si>
  <si>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</si>
  <si>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</si>
  <si>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</si>
  <si>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</si>
  <si>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</si>
  <si>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</si>
  <si>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</si>
  <si>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</si>
  <si>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</si>
  <si>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</si>
  <si>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</si>
  <si>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</si>
  <si>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</si>
  <si>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</si>
  <si>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</si>
  <si>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</si>
  <si>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</si>
  <si>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</si>
  <si>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</si>
  <si>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</si>
  <si>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</si>
  <si>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</si>
  <si>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</si>
  <si>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</si>
  <si>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</si>
  <si>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</si>
  <si>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</si>
  <si>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</si>
  <si>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</si>
  <si>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</si>
  <si>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</si>
  <si>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</si>
  <si>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</si>
  <si>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</si>
  <si>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</si>
  <si>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</si>
  <si>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</si>
  <si>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</si>
  <si>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</si>
  <si>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</si>
  <si>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</si>
  <si>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</si>
  <si>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</si>
  <si>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</si>
  <si>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</si>
  <si>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</si>
  <si>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</si>
  <si>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</si>
  <si>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</si>
  <si>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</si>
  <si>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</si>
  <si>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</si>
  <si>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</si>
  <si>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</si>
  <si>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</si>
  <si>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</si>
  <si>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</si>
  <si>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</si>
  <si>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</si>
  <si>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</si>
  <si>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</si>
  <si>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</si>
  <si>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</si>
  <si>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</si>
  <si>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</si>
  <si>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</si>
  <si>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</si>
  <si>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</si>
  <si>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</si>
  <si>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</si>
  <si>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</si>
  <si>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</si>
  <si>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</si>
  <si>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</si>
  <si>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</si>
  <si>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</si>
  <si>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</si>
  <si>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</si>
  <si>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</si>
  <si>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</si>
  <si>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</si>
  <si>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</si>
  <si>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Единица измерения: руб.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</si>
  <si>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</si>
  <si>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</si>
  <si>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</si>
  <si>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</si>
  <si>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</si>
  <si>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</si>
  <si>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</si>
  <si>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</si>
  <si>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</si>
  <si>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</si>
  <si>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</si>
  <si>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</si>
  <si>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</si>
  <si>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</si>
  <si>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</si>
  <si>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</si>
  <si>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</si>
  <si>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</si>
  <si>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</si>
  <si>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</si>
  <si>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</si>
  <si>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</si>
  <si>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</si>
  <si>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</si>
  <si>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</si>
  <si>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</si>
  <si>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</si>
  <si>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</si>
  <si>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</si>
  <si>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</si>
  <si>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</si>
  <si>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</si>
  <si>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</si>
  <si>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</si>
  <si>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</si>
  <si>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</si>
  <si>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</si>
  <si>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</si>
  <si>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</si>
  <si>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</si>
  <si>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</si>
  <si>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</si>
  <si>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</si>
  <si>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</si>
  <si>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</si>
  <si>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</si>
  <si>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</si>
  <si>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</si>
  <si>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</si>
  <si>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</si>
  <si>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</si>
  <si>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</si>
  <si>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</si>
  <si>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</si>
  <si>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</si>
  <si>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</si>
  <si>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</si>
  <si>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</si>
  <si>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</si>
  <si>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</si>
  <si>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</si>
  <si>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</si>
  <si>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</si>
  <si>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</si>
  <si>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</si>
  <si>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</si>
  <si>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</si>
  <si>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</si>
  <si>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</si>
  <si>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</si>
  <si>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</si>
  <si>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</si>
  <si>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</si>
  <si>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</si>
  <si>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</si>
  <si>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</si>
  <si>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</si>
  <si>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</si>
  <si>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</si>
  <si>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</si>
  <si>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</si>
  <si>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</si>
  <si>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</si>
  <si>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</si>
  <si>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</si>
  <si>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</si>
  <si>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</si>
  <si>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</si>
  <si>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</si>
  <si>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</si>
  <si>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</si>
  <si>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</si>
  <si>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</si>
  <si>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</si>
  <si>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</si>
  <si>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</si>
  <si>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</si>
  <si>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</si>
  <si>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</si>
  <si>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</si>
  <si>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</si>
  <si>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</si>
  <si>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</si>
  <si>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</si>
  <si>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</si>
  <si>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</si>
  <si>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</si>
  <si>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</si>
  <si>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</si>
  <si>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</si>
  <si>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</si>
  <si>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</si>
  <si>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</si>
  <si>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января</t>
  </si>
  <si>
    <t>Нежилое здание</t>
  </si>
  <si>
    <t>Административное здание</t>
  </si>
  <si>
    <t>Земельный участок</t>
  </si>
  <si>
    <t>м2</t>
  </si>
  <si>
    <t>Управление образования администрации хабаровского муниципального района</t>
  </si>
  <si>
    <t>080</t>
  </si>
  <si>
    <t>за 20_23 год</t>
  </si>
  <si>
    <t>прочие налоги, сборы, платежи в бюджет</t>
  </si>
  <si>
    <t>0708</t>
  </si>
  <si>
    <t>27:17:0601401:70</t>
  </si>
  <si>
    <t>МБДОУ с. Сосновка</t>
  </si>
  <si>
    <t>25</t>
  </si>
  <si>
    <t>Управление образования администрации Хабаровского муниципального района</t>
  </si>
  <si>
    <t>за 20_24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</si>
</sst>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"/>
    <numFmt numFmtId="166" formatCode="0.0"/>
  </numFmts>
  <fonts count="16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10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66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4" fillId="0" borderId="0" xfId="0" applyFont="1" applyAlignment="1">
      <alignment horizontal="left"/>
    </xf>
    <xf numFmtId="0" fontId="4" fillId="0" borderId="0" xfId="0" applyFont="1" applyAlignment="1"/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12" fillId="0" borderId="0" xfId="0" applyFont="1" applyAlignment="1"/>
    <xf numFmtId="0" fontId="1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4" xfId="0" applyFont="1" applyBorder="1" applyAlignment="1">
      <alignment horizontal="right"/>
    </xf>
    <xf numFmtId="0" fontId="4" fillId="0" borderId="15" xfId="0" applyFont="1" applyBorder="1" applyAlignment="1">
      <alignment horizontal="left"/>
    </xf>
    <xf numFmtId="0" fontId="4" fillId="0" borderId="15" xfId="0" applyFont="1" applyBorder="1" applyAlignment="1">
      <alignment horizontal="left" indent="1"/>
    </xf>
    <xf numFmtId="0" fontId="4" fillId="0" borderId="0" xfId="0" applyFont="1" applyAlignment="1">
      <alignment horizontal="center"/>
    </xf>
    <xf numFmtId="0" fontId="4" fillId="0" borderId="15" xfId="0" applyFont="1" applyBorder="1" applyAlignment="1"/>
    <xf numFmtId="0" fontId="4" fillId="0" borderId="16" xfId="0" applyFont="1" applyBorder="1" applyAlignment="1"/>
    <xf numFmtId="0" fontId="4" fillId="0" borderId="11" xfId="0" applyFont="1" applyBorder="1" applyAlignment="1"/>
    <xf numFmtId="0" fontId="4" fillId="0" borderId="19" xfId="0" applyFont="1" applyBorder="1" applyAlignment="1"/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right"/>
    </xf>
    <xf numFmtId="0" fontId="4" fillId="0" borderId="11" xfId="0" applyFont="1" applyBorder="1" applyAlignment="1">
      <alignment horizontal="left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7" xfId="0" applyFont="1" applyBorder="1" applyAlignment="1">
      <alignment horizontal="right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" fontId="5" fillId="2" borderId="4" xfId="0" applyNumberFormat="1" applyFont="1" applyFill="1" applyBorder="1" applyAlignment="1">
      <alignment horizontal="right"/>
    </xf>
    <xf numFmtId="166" fontId="4" fillId="0" borderId="4" xfId="0" applyNumberFormat="1" applyFont="1" applyBorder="1" applyAlignment="1">
      <alignment horizontal="right"/>
    </xf>
    <xf numFmtId="165" fontId="4" fillId="0" borderId="4" xfId="0" applyNumberFormat="1" applyFont="1" applyBorder="1" applyAlignment="1">
      <alignment horizontal="right"/>
    </xf>
    <xf numFmtId="165" fontId="4" fillId="0" borderId="5" xfId="0" applyNumberFormat="1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49" fontId="4" fillId="0" borderId="11" xfId="0" applyNumberFormat="1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right"/>
    </xf>
    <xf numFmtId="166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 applyAlignment="1">
      <alignment horizontal="right"/>
    </xf>
    <xf numFmtId="165" fontId="4" fillId="0" borderId="7" xfId="0" applyNumberFormat="1" applyFont="1" applyBorder="1" applyAlignment="1">
      <alignment horizontal="right"/>
    </xf>
    <xf numFmtId="0" fontId="4" fillId="0" borderId="11" xfId="0" applyFont="1" applyBorder="1" applyAlignment="1">
      <alignment horizontal="left" indent="1"/>
    </xf>
    <xf numFmtId="0" fontId="4" fillId="0" borderId="15" xfId="0" applyFont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164" fontId="4" fillId="0" borderId="1" xfId="0" applyNumberFormat="1" applyFont="1" applyBorder="1" applyAlignment="1">
      <alignment horizontal="right"/>
    </xf>
    <xf numFmtId="164" fontId="4" fillId="0" borderId="7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49" fontId="4" fillId="0" borderId="30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4" fontId="5" fillId="0" borderId="23" xfId="0" applyNumberFormat="1" applyFont="1" applyBorder="1" applyAlignment="1">
      <alignment horizontal="right"/>
    </xf>
    <xf numFmtId="166" fontId="4" fillId="0" borderId="23" xfId="0" applyNumberFormat="1" applyFont="1" applyBorder="1" applyAlignment="1">
      <alignment horizontal="right"/>
    </xf>
    <xf numFmtId="165" fontId="4" fillId="0" borderId="23" xfId="0" applyNumberFormat="1" applyFont="1" applyBorder="1" applyAlignment="1">
      <alignment horizontal="right"/>
    </xf>
    <xf numFmtId="165" fontId="4" fillId="0" borderId="31" xfId="0" applyNumberFormat="1" applyFont="1" applyBorder="1" applyAlignment="1">
      <alignment horizontal="right"/>
    </xf>
    <xf numFmtId="4" fontId="5" fillId="2" borderId="9" xfId="0" applyNumberFormat="1" applyFont="1" applyFill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4" xfId="0" applyFont="1" applyBorder="1" applyAlignment="1">
      <alignment horizontal="right"/>
    </xf>
    <xf numFmtId="0" fontId="4" fillId="0" borderId="13" xfId="0" applyFont="1" applyBorder="1" applyAlignment="1">
      <alignment horizontal="left"/>
    </xf>
    <xf numFmtId="49" fontId="4" fillId="0" borderId="11" xfId="0" applyNumberFormat="1" applyFont="1" applyBorder="1" applyAlignment="1">
      <alignment horizontal="center"/>
    </xf>
    <xf numFmtId="0" fontId="4" fillId="3" borderId="2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right"/>
    </xf>
    <xf numFmtId="1" fontId="4" fillId="0" borderId="4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horizontal="right"/>
    </xf>
    <xf numFmtId="166" fontId="4" fillId="0" borderId="12" xfId="0" applyNumberFormat="1" applyFont="1" applyBorder="1" applyAlignment="1">
      <alignment horizontal="right"/>
    </xf>
    <xf numFmtId="166" fontId="4" fillId="0" borderId="13" xfId="0" applyNumberFormat="1" applyFont="1" applyBorder="1" applyAlignment="1">
      <alignment horizontal="right"/>
    </xf>
    <xf numFmtId="166" fontId="4" fillId="0" borderId="14" xfId="0" applyNumberFormat="1" applyFont="1" applyBorder="1" applyAlignment="1">
      <alignment horizontal="right"/>
    </xf>
    <xf numFmtId="0" fontId="4" fillId="3" borderId="11" xfId="0" applyFont="1" applyFill="1" applyBorder="1" applyAlignment="1">
      <alignment horizontal="left" indent="1"/>
    </xf>
    <xf numFmtId="4" fontId="5" fillId="2" borderId="12" xfId="0" applyNumberFormat="1" applyFont="1" applyFill="1" applyBorder="1" applyAlignment="1">
      <alignment horizontal="right"/>
    </xf>
    <xf numFmtId="4" fontId="5" fillId="2" borderId="13" xfId="0" applyNumberFormat="1" applyFont="1" applyFill="1" applyBorder="1" applyAlignment="1">
      <alignment horizontal="right"/>
    </xf>
    <xf numFmtId="4" fontId="5" fillId="2" borderId="14" xfId="0" applyNumberFormat="1" applyFont="1" applyFill="1" applyBorder="1" applyAlignment="1">
      <alignment horizontal="right"/>
    </xf>
    <xf numFmtId="0" fontId="4" fillId="3" borderId="0" xfId="0" applyFont="1" applyFill="1" applyAlignment="1">
      <alignment horizontal="left" indent="1"/>
    </xf>
    <xf numFmtId="4" fontId="5" fillId="2" borderId="17" xfId="0" applyNumberFormat="1" applyFont="1" applyFill="1" applyBorder="1" applyAlignment="1">
      <alignment horizontal="right"/>
    </xf>
    <xf numFmtId="4" fontId="5" fillId="2" borderId="15" xfId="0" applyNumberFormat="1" applyFont="1" applyFill="1" applyBorder="1" applyAlignment="1">
      <alignment horizontal="right"/>
    </xf>
    <xf numFmtId="4" fontId="5" fillId="2" borderId="16" xfId="0" applyNumberFormat="1" applyFont="1" applyFill="1" applyBorder="1" applyAlignment="1">
      <alignment horizontal="right"/>
    </xf>
    <xf numFmtId="4" fontId="5" fillId="2" borderId="18" xfId="0" applyNumberFormat="1" applyFont="1" applyFill="1" applyBorder="1" applyAlignment="1">
      <alignment horizontal="right"/>
    </xf>
    <xf numFmtId="4" fontId="5" fillId="2" borderId="11" xfId="0" applyNumberFormat="1" applyFont="1" applyFill="1" applyBorder="1" applyAlignment="1">
      <alignment horizontal="right"/>
    </xf>
    <xf numFmtId="4" fontId="5" fillId="2" borderId="19" xfId="0" applyNumberFormat="1" applyFont="1" applyFill="1" applyBorder="1" applyAlignment="1">
      <alignment horizontal="right"/>
    </xf>
    <xf numFmtId="0" fontId="4" fillId="3" borderId="0" xfId="0" applyFont="1" applyFill="1" applyBorder="1" applyAlignment="1">
      <alignment horizontal="left" indent="1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right"/>
    </xf>
    <xf numFmtId="0" fontId="4" fillId="0" borderId="11" xfId="0" applyFont="1" applyFill="1" applyBorder="1" applyAlignment="1">
      <alignment horizontal="left" indent="1"/>
    </xf>
    <xf numFmtId="0" fontId="4" fillId="0" borderId="28" xfId="0" applyFont="1" applyBorder="1" applyAlignment="1">
      <alignment horizontal="left" indent="1"/>
    </xf>
    <xf numFmtId="0" fontId="4" fillId="0" borderId="0" xfId="0" applyFont="1" applyBorder="1" applyAlignment="1">
      <alignment horizontal="left"/>
    </xf>
    <xf numFmtId="0" fontId="4" fillId="0" borderId="29" xfId="0" applyFont="1" applyBorder="1" applyAlignment="1">
      <alignment horizontal="left"/>
    </xf>
    <xf numFmtId="0" fontId="4" fillId="0" borderId="9" xfId="0" applyFont="1" applyBorder="1" applyAlignment="1">
      <alignment horizontal="right"/>
    </xf>
    <xf numFmtId="9" fontId="4" fillId="0" borderId="9" xfId="0" applyNumberFormat="1" applyFont="1" applyBorder="1" applyAlignment="1">
      <alignment horizontal="right"/>
    </xf>
    <xf numFmtId="49" fontId="4" fillId="0" borderId="25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16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15" xfId="0" applyFont="1" applyBorder="1" applyAlignment="1">
      <alignment horizontal="left" wrapText="1"/>
    </xf>
    <xf numFmtId="0" fontId="4" fillId="0" borderId="24" xfId="0" applyFont="1" applyBorder="1" applyAlignment="1">
      <alignment horizontal="left" wrapText="1"/>
    </xf>
    <xf numFmtId="49" fontId="4" fillId="0" borderId="32" xfId="0" applyNumberFormat="1" applyFont="1" applyBorder="1" applyAlignment="1">
      <alignment horizontal="center"/>
    </xf>
    <xf numFmtId="49" fontId="4" fillId="0" borderId="13" xfId="0" applyNumberFormat="1" applyFont="1" applyBorder="1" applyAlignment="1">
      <alignment horizontal="center"/>
    </xf>
    <xf numFmtId="49" fontId="4" fillId="0" borderId="14" xfId="0" applyNumberFormat="1" applyFont="1" applyBorder="1" applyAlignment="1">
      <alignment horizontal="center"/>
    </xf>
    <xf numFmtId="0" fontId="4" fillId="0" borderId="12" xfId="0" applyFont="1" applyBorder="1" applyAlignment="1">
      <alignment horizontal="right"/>
    </xf>
    <xf numFmtId="0" fontId="4" fillId="0" borderId="13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1" fontId="4" fillId="0" borderId="12" xfId="0" applyNumberFormat="1" applyFont="1" applyBorder="1" applyAlignment="1">
      <alignment horizontal="right"/>
    </xf>
    <xf numFmtId="1" fontId="4" fillId="0" borderId="13" xfId="0" applyNumberFormat="1" applyFont="1" applyBorder="1" applyAlignment="1">
      <alignment horizontal="right"/>
    </xf>
    <xf numFmtId="1" fontId="4" fillId="0" borderId="14" xfId="0" applyNumberFormat="1" applyFont="1" applyBorder="1" applyAlignment="1">
      <alignment horizontal="right"/>
    </xf>
    <xf numFmtId="0" fontId="4" fillId="0" borderId="28" xfId="0" applyFont="1" applyBorder="1" applyAlignment="1">
      <alignment horizontal="right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/>
    </xf>
    <xf numFmtId="2" fontId="4" fillId="0" borderId="1" xfId="0" applyNumberFormat="1" applyFont="1" applyBorder="1" applyAlignment="1">
      <alignment horizontal="right"/>
    </xf>
    <xf numFmtId="2" fontId="4" fillId="0" borderId="4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2" fontId="15" fillId="0" borderId="1" xfId="0" applyNumberFormat="1" applyFont="1" applyBorder="1" applyAlignment="1">
      <alignment horizontal="right"/>
    </xf>
    <xf numFmtId="2" fontId="15" fillId="0" borderId="4" xfId="0" applyNumberFormat="1" applyFont="1" applyBorder="1" applyAlignment="1">
      <alignment horizontal="right"/>
    </xf>
    <xf numFmtId="0" fontId="4" fillId="0" borderId="18" xfId="0" applyFont="1" applyBorder="1" applyAlignment="1">
      <alignment horizontal="center"/>
    </xf>
    <xf numFmtId="2" fontId="4" fillId="0" borderId="5" xfId="0" applyNumberFormat="1" applyFont="1" applyBorder="1" applyAlignment="1">
      <alignment horizontal="right"/>
    </xf>
    <xf numFmtId="2" fontId="4" fillId="0" borderId="7" xfId="0" applyNumberFormat="1" applyFont="1" applyBorder="1" applyAlignment="1">
      <alignment horizontal="right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2" fontId="4" fillId="0" borderId="9" xfId="0" applyNumberFormat="1" applyFont="1" applyBorder="1" applyAlignment="1">
      <alignment horizontal="right"/>
    </xf>
    <xf numFmtId="2" fontId="15" fillId="0" borderId="9" xfId="0" applyNumberFormat="1" applyFont="1" applyBorder="1" applyAlignment="1">
      <alignment horizontal="right"/>
    </xf>
    <xf numFmtId="0" fontId="2" fillId="0" borderId="0" xfId="0" applyFont="1" applyAlignment="1">
      <alignment horizontal="left" vertical="center" wrapText="1"/>
    </xf>
    <xf numFmtId="2" fontId="4" fillId="0" borderId="10" xfId="0" applyNumberFormat="1" applyFont="1" applyBorder="1" applyAlignment="1">
      <alignment horizontal="right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4" fontId="12" fillId="0" borderId="9" xfId="0" applyNumberFormat="1" applyFont="1" applyBorder="1" applyAlignment="1">
      <alignment horizontal="right"/>
    </xf>
    <xf numFmtId="4" fontId="12" fillId="0" borderId="1" xfId="0" applyNumberFormat="1" applyFont="1" applyBorder="1" applyAlignment="1">
      <alignment horizontal="right"/>
    </xf>
    <xf numFmtId="4" fontId="12" fillId="0" borderId="7" xfId="0" applyNumberFormat="1" applyFont="1" applyBorder="1" applyAlignment="1">
      <alignment horizontal="right"/>
    </xf>
    <xf numFmtId="4" fontId="12" fillId="0" borderId="4" xfId="0" applyNumberFormat="1" applyFont="1" applyBorder="1" applyAlignment="1">
      <alignment horizontal="right"/>
    </xf>
    <xf numFmtId="4" fontId="12" fillId="0" borderId="5" xfId="0" applyNumberFormat="1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4" fontId="12" fillId="0" borderId="10" xfId="0" applyNumberFormat="1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4" fontId="4" fillId="0" borderId="1" xfId="0" applyNumberFormat="1" applyFont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0" fontId="4" fillId="0" borderId="18" xfId="0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0" fontId="4" fillId="0" borderId="19" xfId="0" applyFont="1" applyBorder="1" applyAlignment="1">
      <alignment horizontal="right"/>
    </xf>
    <xf numFmtId="4" fontId="4" fillId="3" borderId="1" xfId="0" applyNumberFormat="1" applyFont="1" applyFill="1" applyBorder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24" xfId="0" applyFont="1" applyBorder="1" applyAlignment="1">
      <alignment horizontal="right"/>
    </xf>
    <xf numFmtId="0" fontId="4" fillId="0" borderId="27" xfId="0" applyFont="1" applyBorder="1" applyAlignment="1">
      <alignment horizontal="right"/>
    </xf>
    <xf numFmtId="4" fontId="4" fillId="3" borderId="9" xfId="0" applyNumberFormat="1" applyFont="1" applyFill="1" applyBorder="1" applyAlignment="1">
      <alignment horizontal="right"/>
    </xf>
    <xf numFmtId="0" fontId="4" fillId="3" borderId="9" xfId="0" applyFont="1" applyFill="1" applyBorder="1" applyAlignment="1">
      <alignment horizontal="right"/>
    </xf>
    <xf numFmtId="4" fontId="4" fillId="3" borderId="1" xfId="0" applyNumberFormat="1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0" borderId="13" xfId="0" applyFont="1" applyBorder="1" applyAlignment="1">
      <alignment horizontal="left" wrapText="1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4" fontId="5" fillId="3" borderId="1" xfId="0" applyNumberFormat="1" applyFont="1" applyFill="1" applyBorder="1" applyAlignment="1">
      <alignment horizontal="right"/>
    </xf>
    <xf numFmtId="4" fontId="5" fillId="3" borderId="7" xfId="0" applyNumberFormat="1" applyFont="1" applyFill="1" applyBorder="1" applyAlignment="1">
      <alignment horizontal="right"/>
    </xf>
    <xf numFmtId="4" fontId="5" fillId="3" borderId="4" xfId="0" applyNumberFormat="1" applyFont="1" applyFill="1" applyBorder="1" applyAlignment="1">
      <alignment horizontal="right"/>
    </xf>
    <xf numFmtId="0" fontId="5" fillId="3" borderId="4" xfId="0" applyFont="1" applyFill="1" applyBorder="1" applyAlignment="1">
      <alignment horizontal="right"/>
    </xf>
    <xf numFmtId="0" fontId="5" fillId="3" borderId="5" xfId="0" applyFont="1" applyFill="1" applyBorder="1" applyAlignment="1">
      <alignment horizontal="right"/>
    </xf>
    <xf numFmtId="0" fontId="5" fillId="2" borderId="14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49" fontId="4" fillId="0" borderId="12" xfId="0" applyNumberFormat="1" applyFont="1" applyBorder="1" applyAlignment="1">
      <alignment horizontal="left" wrapText="1"/>
    </xf>
    <xf numFmtId="49" fontId="4" fillId="0" borderId="13" xfId="0" applyNumberFormat="1" applyFont="1" applyBorder="1" applyAlignment="1">
      <alignment horizontal="left" wrapText="1"/>
    </xf>
    <xf numFmtId="49" fontId="4" fillId="0" borderId="28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49" fontId="5" fillId="2" borderId="1" xfId="0" applyNumberFormat="1" applyFont="1" applyFill="1" applyBorder="1" applyAlignment="1">
      <alignment horizontal="left"/>
    </xf>
    <xf numFmtId="49" fontId="5" fillId="2" borderId="7" xfId="0" applyNumberFormat="1" applyFont="1" applyFill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49" fontId="4" fillId="0" borderId="6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4" fontId="4" fillId="0" borderId="7" xfId="0" applyNumberFormat="1" applyFont="1" applyBorder="1" applyAlignment="1">
      <alignment horizontal="right"/>
    </xf>
    <xf numFmtId="49" fontId="5" fillId="2" borderId="4" xfId="0" applyNumberFormat="1" applyFont="1" applyFill="1" applyBorder="1" applyAlignment="1">
      <alignment horizontal="left"/>
    </xf>
    <xf numFmtId="49" fontId="5" fillId="2" borderId="5" xfId="0" applyNumberFormat="1" applyFont="1" applyFill="1" applyBorder="1" applyAlignment="1">
      <alignment horizontal="left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49" fontId="4" fillId="0" borderId="7" xfId="0" applyNumberFormat="1" applyFont="1" applyBorder="1" applyAlignment="1">
      <alignment horizontal="left"/>
    </xf>
    <xf numFmtId="4" fontId="4" fillId="0" borderId="4" xfId="0" applyNumberFormat="1" applyFont="1" applyBorder="1" applyAlignment="1">
      <alignment horizontal="right"/>
    </xf>
    <xf numFmtId="4" fontId="4" fillId="0" borderId="5" xfId="0" applyNumberFormat="1" applyFont="1" applyBorder="1" applyAlignment="1">
      <alignment horizontal="right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4" fontId="5" fillId="3" borderId="9" xfId="0" applyNumberFormat="1" applyFont="1" applyFill="1" applyBorder="1" applyAlignment="1">
      <alignment horizontal="right"/>
    </xf>
    <xf numFmtId="4" fontId="5" fillId="3" borderId="10" xfId="0" applyNumberFormat="1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49" fontId="4" fillId="0" borderId="5" xfId="0" applyNumberFormat="1" applyFont="1" applyBorder="1" applyAlignment="1">
      <alignment horizontal="left"/>
    </xf>
    <xf numFmtId="0" fontId="12" fillId="0" borderId="2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3" fillId="2" borderId="11" xfId="0" applyFont="1" applyFill="1" applyBorder="1" applyAlignment="1">
      <alignment horizontal="left"/>
    </xf>
    <xf numFmtId="49" fontId="5" fillId="2" borderId="6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righ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13" fillId="0" borderId="15" xfId="0" applyFont="1" applyBorder="1" applyAlignment="1">
      <alignment horizontal="right"/>
    </xf>
    <xf numFmtId="49" fontId="13" fillId="0" borderId="8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left"/>
    </xf>
    <xf numFmtId="49" fontId="13" fillId="2" borderId="6" xfId="0" applyNumberFormat="1" applyFont="1" applyFill="1" applyBorder="1" applyAlignment="1">
      <alignment horizontal="center"/>
    </xf>
    <xf numFmtId="49" fontId="13" fillId="2" borderId="1" xfId="0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right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 inden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3" fillId="0" borderId="15" xfId="0" applyFont="1" applyBorder="1" applyAlignment="1">
      <alignment horizontal="left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right"/>
    </xf>
    <xf numFmtId="3" fontId="4" fillId="0" borderId="9" xfId="0" applyNumberFormat="1" applyFont="1" applyBorder="1" applyAlignment="1">
      <alignment horizontal="right"/>
    </xf>
    <xf numFmtId="49" fontId="4" fillId="2" borderId="6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4" fontId="4" fillId="3" borderId="12" xfId="0" applyNumberFormat="1" applyFont="1" applyFill="1" applyBorder="1" applyAlignment="1">
      <alignment horizontal="center"/>
    </xf>
    <xf numFmtId="4" fontId="4" fillId="3" borderId="13" xfId="0" applyNumberFormat="1" applyFont="1" applyFill="1" applyBorder="1" applyAlignment="1">
      <alignment horizontal="center"/>
    </xf>
    <xf numFmtId="4" fontId="4" fillId="3" borderId="14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66FF66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9"/>
  <sheetViews>
    <sheetView workbookViewId="0">
      <selection activeCell="FT23" sqref="FT23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1" t="s">
        <v>417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</row>
    <row r="2" spans="1:141" s="30" customFormat="1" ht="13.5" thickBot="1" x14ac:dyDescent="0.25">
      <c r="DW2" s="74" t="s">
        <v>0</v>
      </c>
      <c r="DX2" s="74"/>
      <c r="DY2" s="74"/>
      <c r="DZ2" s="74"/>
      <c r="EA2" s="74"/>
      <c r="EB2" s="74"/>
      <c r="EC2" s="74"/>
      <c r="ED2" s="74"/>
      <c r="EE2" s="74"/>
      <c r="EF2" s="74"/>
      <c r="EG2" s="74"/>
      <c r="EH2" s="74"/>
      <c r="EI2" s="74"/>
      <c r="EJ2" s="74"/>
      <c r="EK2" s="74"/>
    </row>
    <row r="3" spans="1:141" s="30" customFormat="1" ht="12.75" x14ac:dyDescent="0.2">
      <c r="A3" s="31"/>
      <c r="BL3" s="27" t="s">
        <v>7</v>
      </c>
      <c r="BM3" s="70" t="s">
        <v>609</v>
      </c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2">
        <v>20</v>
      </c>
      <c r="BY3" s="72"/>
      <c r="BZ3" s="72"/>
      <c r="CA3" s="73" t="s">
        <v>621</v>
      </c>
      <c r="CB3" s="73"/>
      <c r="CC3" s="73"/>
      <c r="CD3" s="31" t="s">
        <v>8</v>
      </c>
      <c r="DU3" s="27" t="s">
        <v>1</v>
      </c>
      <c r="DW3" s="57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69"/>
    </row>
    <row r="4" spans="1:141" s="30" customFormat="1" ht="12.75" x14ac:dyDescent="0.2">
      <c r="A4" s="31"/>
      <c r="DU4" s="27" t="s">
        <v>3</v>
      </c>
      <c r="DW4" s="52"/>
      <c r="DX4" s="53"/>
      <c r="DY4" s="53"/>
      <c r="DZ4" s="53"/>
      <c r="EA4" s="53"/>
      <c r="EB4" s="53"/>
      <c r="EC4" s="53"/>
      <c r="ED4" s="53"/>
      <c r="EE4" s="53"/>
      <c r="EF4" s="53"/>
      <c r="EG4" s="53"/>
      <c r="EH4" s="53"/>
      <c r="EI4" s="53"/>
      <c r="EJ4" s="53"/>
      <c r="EK4" s="64"/>
    </row>
    <row r="5" spans="1:141" s="30" customFormat="1" ht="12.75" x14ac:dyDescent="0.2">
      <c r="A5" s="31" t="s">
        <v>9</v>
      </c>
      <c r="Z5" s="70" t="s">
        <v>620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70"/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0"/>
      <c r="DA5" s="70"/>
      <c r="DB5" s="70"/>
      <c r="DC5" s="70"/>
      <c r="DD5" s="70"/>
      <c r="DE5" s="70"/>
      <c r="DU5" s="27" t="s">
        <v>4</v>
      </c>
      <c r="DW5" s="52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64"/>
    </row>
    <row r="6" spans="1:141" s="30" customFormat="1" ht="12.75" x14ac:dyDescent="0.2">
      <c r="A6" s="31" t="s">
        <v>10</v>
      </c>
      <c r="DU6" s="27"/>
      <c r="DW6" s="52" t="s">
        <v>615</v>
      </c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64"/>
    </row>
    <row r="7" spans="1:141" s="30" customFormat="1" ht="12.75" x14ac:dyDescent="0.2">
      <c r="A7" s="31" t="s">
        <v>11</v>
      </c>
      <c r="Z7" s="70" t="s">
        <v>622</v>
      </c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  <c r="DD7" s="70"/>
      <c r="DE7" s="70"/>
      <c r="DU7" s="27" t="s">
        <v>604</v>
      </c>
      <c r="DW7" s="52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64"/>
    </row>
    <row r="8" spans="1:141" s="30" customFormat="1" ht="12.75" x14ac:dyDescent="0.2">
      <c r="A8" s="31" t="s">
        <v>12</v>
      </c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U8" s="27" t="s">
        <v>6</v>
      </c>
      <c r="DW8" s="52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64"/>
    </row>
    <row r="9" spans="1:141" s="30" customFormat="1" ht="12.75" x14ac:dyDescent="0.2">
      <c r="A9" s="31" t="s">
        <v>13</v>
      </c>
      <c r="DU9" s="27"/>
      <c r="DW9" s="52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64"/>
    </row>
    <row r="10" spans="1:141" s="30" customFormat="1" ht="13.5" thickBot="1" x14ac:dyDescent="0.25">
      <c r="A10" s="31" t="s">
        <v>495</v>
      </c>
      <c r="DU10" s="27" t="s">
        <v>418</v>
      </c>
      <c r="DW10" s="65" t="s">
        <v>419</v>
      </c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7"/>
    </row>
    <row r="11" spans="1:141" s="30" customFormat="1" ht="12.75" x14ac:dyDescent="0.2">
      <c r="DU11" s="27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</row>
    <row r="12" spans="1:141" s="6" customFormat="1" ht="15" x14ac:dyDescent="0.25">
      <c r="A12" s="68" t="s">
        <v>420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  <c r="EI12" s="68"/>
      <c r="EJ12" s="68"/>
      <c r="EK12" s="68"/>
    </row>
    <row r="13" spans="1:141" ht="6" customHeight="1" x14ac:dyDescent="0.25">
      <c r="DU13" s="29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</row>
    <row r="14" spans="1:141" s="30" customFormat="1" ht="12.75" x14ac:dyDescent="0.2">
      <c r="A14" s="80" t="s">
        <v>40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 t="s">
        <v>14</v>
      </c>
      <c r="BE14" s="46"/>
      <c r="BF14" s="46"/>
      <c r="BG14" s="46"/>
      <c r="BH14" s="46"/>
      <c r="BI14" s="46"/>
      <c r="BJ14" s="48" t="s">
        <v>421</v>
      </c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6" t="s">
        <v>422</v>
      </c>
      <c r="CY14" s="46"/>
      <c r="CZ14" s="46"/>
      <c r="DA14" s="46"/>
      <c r="DB14" s="46"/>
      <c r="DC14" s="46"/>
      <c r="DD14" s="46"/>
      <c r="DE14" s="46"/>
      <c r="DF14" s="46"/>
      <c r="DG14" s="46"/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6" t="s">
        <v>423</v>
      </c>
      <c r="DS14" s="46"/>
      <c r="DT14" s="46"/>
      <c r="DU14" s="46"/>
      <c r="DV14" s="46"/>
      <c r="DW14" s="46"/>
      <c r="DX14" s="46"/>
      <c r="DY14" s="46"/>
      <c r="DZ14" s="46"/>
      <c r="EA14" s="46"/>
      <c r="EB14" s="46"/>
      <c r="EC14" s="46"/>
      <c r="ED14" s="46"/>
      <c r="EE14" s="46"/>
      <c r="EF14" s="46"/>
      <c r="EG14" s="46"/>
      <c r="EH14" s="46"/>
      <c r="EI14" s="46"/>
      <c r="EJ14" s="46"/>
      <c r="EK14" s="47"/>
    </row>
    <row r="15" spans="1:141" s="30" customFormat="1" ht="12.75" x14ac:dyDescent="0.2">
      <c r="A15" s="7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 t="s">
        <v>16</v>
      </c>
      <c r="BE15" s="49"/>
      <c r="BF15" s="49"/>
      <c r="BG15" s="49"/>
      <c r="BH15" s="49"/>
      <c r="BI15" s="49"/>
      <c r="BJ15" s="49" t="s">
        <v>623</v>
      </c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 t="s">
        <v>616</v>
      </c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 t="s">
        <v>424</v>
      </c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75"/>
    </row>
    <row r="16" spans="1:141" s="30" customFormat="1" ht="12.75" x14ac:dyDescent="0.2">
      <c r="A16" s="7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 t="s">
        <v>425</v>
      </c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 t="s">
        <v>426</v>
      </c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75"/>
    </row>
    <row r="17" spans="1:141" s="30" customFormat="1" ht="12.75" x14ac:dyDescent="0.2">
      <c r="A17" s="76"/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 t="s">
        <v>427</v>
      </c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8"/>
    </row>
    <row r="18" spans="1:141" s="30" customFormat="1" ht="13.5" thickBot="1" x14ac:dyDescent="0.25">
      <c r="A18" s="63">
        <v>1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6">
        <v>2</v>
      </c>
      <c r="BE18" s="46"/>
      <c r="BF18" s="46"/>
      <c r="BG18" s="46"/>
      <c r="BH18" s="46"/>
      <c r="BI18" s="46"/>
      <c r="BJ18" s="46">
        <v>3</v>
      </c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>
        <v>4</v>
      </c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>
        <v>5</v>
      </c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>
        <v>6</v>
      </c>
      <c r="DS18" s="46"/>
      <c r="DT18" s="46"/>
      <c r="DU18" s="46"/>
      <c r="DV18" s="46"/>
      <c r="DW18" s="46"/>
      <c r="DX18" s="46"/>
      <c r="DY18" s="46"/>
      <c r="DZ18" s="46"/>
      <c r="EA18" s="46"/>
      <c r="EB18" s="46"/>
      <c r="EC18" s="46"/>
      <c r="ED18" s="46"/>
      <c r="EE18" s="46"/>
      <c r="EF18" s="46"/>
      <c r="EG18" s="46"/>
      <c r="EH18" s="46"/>
      <c r="EI18" s="46"/>
      <c r="EJ18" s="46"/>
      <c r="EK18" s="47"/>
    </row>
    <row r="19" spans="1:141" s="30" customFormat="1" ht="15" customHeight="1" x14ac:dyDescent="0.2">
      <c r="A19" s="51" t="s">
        <v>428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7" t="s">
        <v>49</v>
      </c>
      <c r="BE19" s="58"/>
      <c r="BF19" s="58"/>
      <c r="BG19" s="58"/>
      <c r="BH19" s="58"/>
      <c r="BI19" s="58"/>
      <c r="BJ19" s="59">
        <v>22639598.550000001</v>
      </c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>
        <v>21416024.449999999</v>
      </c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59"/>
      <c r="CS19" s="59"/>
      <c r="CT19" s="59"/>
      <c r="CU19" s="59"/>
      <c r="CV19" s="59"/>
      <c r="CW19" s="59"/>
      <c r="CX19" s="60">
        <f>BJ19*100/CD19</f>
        <v>105.71335778429223</v>
      </c>
      <c r="CY19" s="60"/>
      <c r="CZ19" s="60"/>
      <c r="DA19" s="60"/>
      <c r="DB19" s="60"/>
      <c r="DC19" s="60"/>
      <c r="DD19" s="60"/>
      <c r="DE19" s="60"/>
      <c r="DF19" s="60"/>
      <c r="DG19" s="60"/>
      <c r="DH19" s="60"/>
      <c r="DI19" s="60"/>
      <c r="DJ19" s="60"/>
      <c r="DK19" s="60"/>
      <c r="DL19" s="60"/>
      <c r="DM19" s="60"/>
      <c r="DN19" s="60"/>
      <c r="DO19" s="60"/>
      <c r="DP19" s="60"/>
      <c r="DQ19" s="60"/>
      <c r="DR19" s="61">
        <f>BJ19*100/BJ69</f>
        <v>78.829705302717088</v>
      </c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2"/>
    </row>
    <row r="20" spans="1:141" s="30" customFormat="1" ht="12.75" x14ac:dyDescent="0.2">
      <c r="A20" s="55" t="s">
        <v>429</v>
      </c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2" t="s">
        <v>50</v>
      </c>
      <c r="BE20" s="53"/>
      <c r="BF20" s="53"/>
      <c r="BG20" s="53"/>
      <c r="BH20" s="53"/>
      <c r="BI20" s="53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6"/>
    </row>
    <row r="21" spans="1:141" s="30" customFormat="1" ht="12.75" x14ac:dyDescent="0.2">
      <c r="A21" s="51" t="s">
        <v>430</v>
      </c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2"/>
      <c r="BE21" s="53"/>
      <c r="BF21" s="53"/>
      <c r="BG21" s="53"/>
      <c r="BH21" s="53"/>
      <c r="BI21" s="53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6"/>
    </row>
    <row r="22" spans="1:141" s="30" customFormat="1" ht="15" customHeight="1" x14ac:dyDescent="0.2">
      <c r="A22" s="51" t="s">
        <v>431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2" t="s">
        <v>51</v>
      </c>
      <c r="BE22" s="53"/>
      <c r="BF22" s="53"/>
      <c r="BG22" s="53"/>
      <c r="BH22" s="53"/>
      <c r="BI22" s="53"/>
      <c r="BJ22" s="81">
        <v>1020894</v>
      </c>
      <c r="BK22" s="81"/>
      <c r="BL22" s="81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>
        <v>120200</v>
      </c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/>
      <c r="CW22" s="81"/>
      <c r="CX22" s="82">
        <f>BJ22*100/CD22</f>
        <v>849.32945091514148</v>
      </c>
      <c r="CY22" s="82"/>
      <c r="CZ22" s="82"/>
      <c r="DA22" s="82"/>
      <c r="DB22" s="82"/>
      <c r="DC22" s="82"/>
      <c r="DD22" s="82"/>
      <c r="DE22" s="82"/>
      <c r="DF22" s="82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3">
        <f>BJ22*100/BJ69</f>
        <v>3.554690821375543</v>
      </c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4"/>
    </row>
    <row r="23" spans="1:141" s="30" customFormat="1" ht="15" customHeight="1" x14ac:dyDescent="0.2">
      <c r="A23" s="51" t="s">
        <v>432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2" t="s">
        <v>458</v>
      </c>
      <c r="BE23" s="53"/>
      <c r="BF23" s="53"/>
      <c r="BG23" s="53"/>
      <c r="BH23" s="53"/>
      <c r="BI23" s="53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6"/>
    </row>
    <row r="24" spans="1:141" s="30" customFormat="1" ht="15" customHeight="1" x14ac:dyDescent="0.2">
      <c r="A24" s="51" t="s">
        <v>433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2" t="s">
        <v>459</v>
      </c>
      <c r="BE24" s="53"/>
      <c r="BF24" s="53"/>
      <c r="BG24" s="53"/>
      <c r="BH24" s="53"/>
      <c r="BI24" s="53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6"/>
    </row>
    <row r="25" spans="1:141" s="30" customFormat="1" ht="12.75" x14ac:dyDescent="0.2">
      <c r="A25" s="86" t="s">
        <v>42</v>
      </c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52" t="s">
        <v>460</v>
      </c>
      <c r="BE25" s="53"/>
      <c r="BF25" s="53"/>
      <c r="BG25" s="53"/>
      <c r="BH25" s="53"/>
      <c r="BI25" s="53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6"/>
    </row>
    <row r="26" spans="1:141" s="30" customFormat="1" ht="12.75" x14ac:dyDescent="0.2">
      <c r="A26" s="85" t="s">
        <v>434</v>
      </c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52"/>
      <c r="BE26" s="53"/>
      <c r="BF26" s="53"/>
      <c r="BG26" s="53"/>
      <c r="BH26" s="53"/>
      <c r="BI26" s="53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6"/>
    </row>
    <row r="27" spans="1:141" s="30" customFormat="1" ht="15" customHeight="1" x14ac:dyDescent="0.2">
      <c r="A27" s="87" t="s">
        <v>437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52" t="s">
        <v>461</v>
      </c>
      <c r="BE27" s="53"/>
      <c r="BF27" s="53"/>
      <c r="BG27" s="53"/>
      <c r="BH27" s="53"/>
      <c r="BI27" s="53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6"/>
    </row>
    <row r="28" spans="1:141" s="30" customFormat="1" ht="12.75" x14ac:dyDescent="0.2">
      <c r="A28" s="55" t="s">
        <v>435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2" t="s">
        <v>462</v>
      </c>
      <c r="BE28" s="53"/>
      <c r="BF28" s="53"/>
      <c r="BG28" s="53"/>
      <c r="BH28" s="53"/>
      <c r="BI28" s="53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6"/>
    </row>
    <row r="29" spans="1:141" s="30" customFormat="1" ht="12.75" x14ac:dyDescent="0.2">
      <c r="A29" s="51" t="s">
        <v>436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2"/>
      <c r="BE29" s="53"/>
      <c r="BF29" s="53"/>
      <c r="BG29" s="53"/>
      <c r="BH29" s="53"/>
      <c r="BI29" s="53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6"/>
    </row>
    <row r="30" spans="1:141" s="30" customFormat="1" ht="12.75" x14ac:dyDescent="0.2">
      <c r="A30" s="86" t="s">
        <v>43</v>
      </c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52" t="s">
        <v>463</v>
      </c>
      <c r="BE30" s="53"/>
      <c r="BF30" s="53"/>
      <c r="BG30" s="53"/>
      <c r="BH30" s="53"/>
      <c r="BI30" s="53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6"/>
    </row>
    <row r="31" spans="1:141" s="30" customFormat="1" ht="12.75" x14ac:dyDescent="0.2">
      <c r="A31" s="90" t="s">
        <v>438</v>
      </c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52"/>
      <c r="BE31" s="53"/>
      <c r="BF31" s="53"/>
      <c r="BG31" s="53"/>
      <c r="BH31" s="53"/>
      <c r="BI31" s="53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6"/>
    </row>
    <row r="32" spans="1:141" s="30" customFormat="1" ht="12.75" x14ac:dyDescent="0.2">
      <c r="A32" s="90" t="s">
        <v>439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52"/>
      <c r="BE32" s="53"/>
      <c r="BF32" s="53"/>
      <c r="BG32" s="53"/>
      <c r="BH32" s="53"/>
      <c r="BI32" s="53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6"/>
    </row>
    <row r="33" spans="1:141" s="30" customFormat="1" ht="12.75" x14ac:dyDescent="0.2">
      <c r="A33" s="85" t="s">
        <v>440</v>
      </c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52"/>
      <c r="BE33" s="53"/>
      <c r="BF33" s="53"/>
      <c r="BG33" s="53"/>
      <c r="BH33" s="53"/>
      <c r="BI33" s="53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6"/>
    </row>
    <row r="34" spans="1:141" s="30" customFormat="1" ht="12.75" x14ac:dyDescent="0.2">
      <c r="A34" s="55" t="s">
        <v>441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2" t="s">
        <v>464</v>
      </c>
      <c r="BE34" s="53"/>
      <c r="BF34" s="53"/>
      <c r="BG34" s="53"/>
      <c r="BH34" s="53"/>
      <c r="BI34" s="53"/>
      <c r="BJ34" s="81">
        <v>0</v>
      </c>
      <c r="BK34" s="81"/>
      <c r="BL34" s="81"/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>
        <v>46968</v>
      </c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CX34" s="82">
        <f>BJ34*100/CD34</f>
        <v>0</v>
      </c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9"/>
    </row>
    <row r="35" spans="1:141" s="30" customFormat="1" ht="12.75" x14ac:dyDescent="0.2">
      <c r="A35" s="51" t="s">
        <v>442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2"/>
      <c r="BE35" s="53"/>
      <c r="BF35" s="53"/>
      <c r="BG35" s="53"/>
      <c r="BH35" s="53"/>
      <c r="BI35" s="53"/>
      <c r="BJ35" s="81"/>
      <c r="BK35" s="81"/>
      <c r="BL35" s="81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  <c r="EF35" s="88"/>
      <c r="EG35" s="88"/>
      <c r="EH35" s="88"/>
      <c r="EI35" s="88"/>
      <c r="EJ35" s="88"/>
      <c r="EK35" s="89"/>
    </row>
    <row r="36" spans="1:141" s="30" customFormat="1" ht="12.75" x14ac:dyDescent="0.2">
      <c r="A36" s="55" t="s">
        <v>443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2" t="s">
        <v>465</v>
      </c>
      <c r="BE36" s="53"/>
      <c r="BF36" s="53"/>
      <c r="BG36" s="53"/>
      <c r="BH36" s="53"/>
      <c r="BI36" s="53"/>
      <c r="BJ36" s="81">
        <f>BJ38</f>
        <v>5059136</v>
      </c>
      <c r="BK36" s="81"/>
      <c r="BL36" s="81"/>
      <c r="BM36" s="81"/>
      <c r="BN36" s="81"/>
      <c r="BO36" s="81"/>
      <c r="BP36" s="81"/>
      <c r="BQ36" s="81"/>
      <c r="BR36" s="81"/>
      <c r="BS36" s="81"/>
      <c r="BT36" s="81"/>
      <c r="BU36" s="81"/>
      <c r="BV36" s="81"/>
      <c r="BW36" s="81"/>
      <c r="BX36" s="81"/>
      <c r="BY36" s="81"/>
      <c r="BZ36" s="81"/>
      <c r="CA36" s="81"/>
      <c r="CB36" s="81"/>
      <c r="CC36" s="81"/>
      <c r="CD36" s="81">
        <f>CD38</f>
        <v>4840418.24</v>
      </c>
      <c r="CE36" s="81"/>
      <c r="CF36" s="81"/>
      <c r="CG36" s="81"/>
      <c r="CH36" s="81"/>
      <c r="CI36" s="81"/>
      <c r="CJ36" s="81"/>
      <c r="CK36" s="81"/>
      <c r="CL36" s="81"/>
      <c r="CM36" s="81"/>
      <c r="CN36" s="81"/>
      <c r="CO36" s="81"/>
      <c r="CP36" s="81"/>
      <c r="CQ36" s="81"/>
      <c r="CR36" s="81"/>
      <c r="CS36" s="81"/>
      <c r="CT36" s="81"/>
      <c r="CU36" s="81"/>
      <c r="CV36" s="81"/>
      <c r="CW36" s="81"/>
      <c r="CX36" s="82">
        <f>BJ36*100/CD36</f>
        <v>104.51857151914211</v>
      </c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3">
        <f>BJ36*100/BJ69</f>
        <v>17.615603875907372</v>
      </c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84"/>
    </row>
    <row r="37" spans="1:141" s="30" customFormat="1" ht="12.75" x14ac:dyDescent="0.2">
      <c r="A37" s="51" t="s">
        <v>444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2"/>
      <c r="BE37" s="53"/>
      <c r="BF37" s="53"/>
      <c r="BG37" s="53"/>
      <c r="BH37" s="53"/>
      <c r="BI37" s="53"/>
      <c r="BJ37" s="81"/>
      <c r="BK37" s="81"/>
      <c r="BL37" s="81"/>
      <c r="BM37" s="81"/>
      <c r="BN37" s="81"/>
      <c r="BO37" s="81"/>
      <c r="BP37" s="81"/>
      <c r="BQ37" s="81"/>
      <c r="BR37" s="81"/>
      <c r="BS37" s="81"/>
      <c r="BT37" s="81"/>
      <c r="BU37" s="81"/>
      <c r="BV37" s="81"/>
      <c r="BW37" s="81"/>
      <c r="BX37" s="81"/>
      <c r="BY37" s="81"/>
      <c r="BZ37" s="81"/>
      <c r="CA37" s="81"/>
      <c r="CB37" s="81"/>
      <c r="CC37" s="81"/>
      <c r="CD37" s="81"/>
      <c r="CE37" s="81"/>
      <c r="CF37" s="81"/>
      <c r="CG37" s="81"/>
      <c r="CH37" s="81"/>
      <c r="CI37" s="81"/>
      <c r="CJ37" s="81"/>
      <c r="CK37" s="81"/>
      <c r="CL37" s="81"/>
      <c r="CM37" s="81"/>
      <c r="CN37" s="81"/>
      <c r="CO37" s="81"/>
      <c r="CP37" s="81"/>
      <c r="CQ37" s="81"/>
      <c r="CR37" s="81"/>
      <c r="CS37" s="81"/>
      <c r="CT37" s="81"/>
      <c r="CU37" s="81"/>
      <c r="CV37" s="81"/>
      <c r="CW37" s="81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84"/>
    </row>
    <row r="38" spans="1:141" s="30" customFormat="1" ht="12.75" x14ac:dyDescent="0.2">
      <c r="A38" s="86" t="s">
        <v>42</v>
      </c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52" t="s">
        <v>466</v>
      </c>
      <c r="BE38" s="53"/>
      <c r="BF38" s="53"/>
      <c r="BG38" s="53"/>
      <c r="BH38" s="53"/>
      <c r="BI38" s="53"/>
      <c r="BJ38" s="81">
        <v>5059136</v>
      </c>
      <c r="BK38" s="81"/>
      <c r="BL38" s="81"/>
      <c r="BM38" s="81"/>
      <c r="BN38" s="81"/>
      <c r="BO38" s="81"/>
      <c r="BP38" s="81"/>
      <c r="BQ38" s="81"/>
      <c r="BR38" s="81"/>
      <c r="BS38" s="81"/>
      <c r="BT38" s="81"/>
      <c r="BU38" s="81"/>
      <c r="BV38" s="81"/>
      <c r="BW38" s="81"/>
      <c r="BX38" s="81"/>
      <c r="BY38" s="81"/>
      <c r="BZ38" s="81"/>
      <c r="CA38" s="81"/>
      <c r="CB38" s="81"/>
      <c r="CC38" s="81"/>
      <c r="CD38" s="81">
        <v>4840418.24</v>
      </c>
      <c r="CE38" s="81"/>
      <c r="CF38" s="81"/>
      <c r="CG38" s="81"/>
      <c r="CH38" s="81"/>
      <c r="CI38" s="81"/>
      <c r="CJ38" s="81"/>
      <c r="CK38" s="81"/>
      <c r="CL38" s="81"/>
      <c r="CM38" s="81"/>
      <c r="CN38" s="81"/>
      <c r="CO38" s="81"/>
      <c r="CP38" s="81"/>
      <c r="CQ38" s="81"/>
      <c r="CR38" s="81"/>
      <c r="CS38" s="81"/>
      <c r="CT38" s="81"/>
      <c r="CU38" s="81"/>
      <c r="CV38" s="81"/>
      <c r="CW38" s="81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/>
      <c r="ED38" s="54"/>
      <c r="EE38" s="54"/>
      <c r="EF38" s="54"/>
      <c r="EG38" s="54"/>
      <c r="EH38" s="54"/>
      <c r="EI38" s="54"/>
      <c r="EJ38" s="54"/>
      <c r="EK38" s="56"/>
    </row>
    <row r="39" spans="1:141" s="30" customFormat="1" ht="12.75" x14ac:dyDescent="0.2">
      <c r="A39" s="90" t="s">
        <v>445</v>
      </c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52"/>
      <c r="BE39" s="53"/>
      <c r="BF39" s="53"/>
      <c r="BG39" s="53"/>
      <c r="BH39" s="53"/>
      <c r="BI39" s="53"/>
      <c r="BJ39" s="81"/>
      <c r="BK39" s="81"/>
      <c r="BL39" s="81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81"/>
      <c r="CB39" s="81"/>
      <c r="CC39" s="81"/>
      <c r="CD39" s="81"/>
      <c r="CE39" s="81"/>
      <c r="CF39" s="81"/>
      <c r="CG39" s="81"/>
      <c r="CH39" s="81"/>
      <c r="CI39" s="81"/>
      <c r="CJ39" s="81"/>
      <c r="CK39" s="81"/>
      <c r="CL39" s="81"/>
      <c r="CM39" s="81"/>
      <c r="CN39" s="81"/>
      <c r="CO39" s="81"/>
      <c r="CP39" s="81"/>
      <c r="CQ39" s="81"/>
      <c r="CR39" s="81"/>
      <c r="CS39" s="81"/>
      <c r="CT39" s="81"/>
      <c r="CU39" s="81"/>
      <c r="CV39" s="81"/>
      <c r="CW39" s="81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/>
      <c r="ED39" s="54"/>
      <c r="EE39" s="54"/>
      <c r="EF39" s="54"/>
      <c r="EG39" s="54"/>
      <c r="EH39" s="54"/>
      <c r="EI39" s="54"/>
      <c r="EJ39" s="54"/>
      <c r="EK39" s="56"/>
    </row>
    <row r="40" spans="1:141" s="30" customFormat="1" ht="12.75" x14ac:dyDescent="0.2">
      <c r="A40" s="85" t="s">
        <v>446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52"/>
      <c r="BE40" s="53"/>
      <c r="BF40" s="53"/>
      <c r="BG40" s="53"/>
      <c r="BH40" s="53"/>
      <c r="BI40" s="53"/>
      <c r="BJ40" s="81"/>
      <c r="BK40" s="81"/>
      <c r="BL40" s="81"/>
      <c r="BM40" s="81"/>
      <c r="BN40" s="81"/>
      <c r="BO40" s="81"/>
      <c r="BP40" s="81"/>
      <c r="BQ40" s="81"/>
      <c r="BR40" s="81"/>
      <c r="BS40" s="81"/>
      <c r="BT40" s="81"/>
      <c r="BU40" s="81"/>
      <c r="BV40" s="81"/>
      <c r="BW40" s="81"/>
      <c r="BX40" s="81"/>
      <c r="BY40" s="81"/>
      <c r="BZ40" s="81"/>
      <c r="CA40" s="81"/>
      <c r="CB40" s="81"/>
      <c r="CC40" s="81"/>
      <c r="CD40" s="81"/>
      <c r="CE40" s="81"/>
      <c r="CF40" s="81"/>
      <c r="CG40" s="81"/>
      <c r="CH40" s="81"/>
      <c r="CI40" s="81"/>
      <c r="CJ40" s="81"/>
      <c r="CK40" s="81"/>
      <c r="CL40" s="81"/>
      <c r="CM40" s="81"/>
      <c r="CN40" s="81"/>
      <c r="CO40" s="81"/>
      <c r="CP40" s="81"/>
      <c r="CQ40" s="81"/>
      <c r="CR40" s="81"/>
      <c r="CS40" s="81"/>
      <c r="CT40" s="81"/>
      <c r="CU40" s="81"/>
      <c r="CV40" s="81"/>
      <c r="CW40" s="81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/>
      <c r="DM40" s="54"/>
      <c r="DN40" s="54"/>
      <c r="DO40" s="54"/>
      <c r="DP40" s="54"/>
      <c r="DQ40" s="54"/>
      <c r="DR40" s="54"/>
      <c r="DS40" s="54"/>
      <c r="DT40" s="54"/>
      <c r="DU40" s="54"/>
      <c r="DV40" s="54"/>
      <c r="DW40" s="54"/>
      <c r="DX40" s="54"/>
      <c r="DY40" s="54"/>
      <c r="DZ40" s="54"/>
      <c r="EA40" s="54"/>
      <c r="EB40" s="54"/>
      <c r="EC40" s="54"/>
      <c r="ED40" s="54"/>
      <c r="EE40" s="54"/>
      <c r="EF40" s="54"/>
      <c r="EG40" s="54"/>
      <c r="EH40" s="54"/>
      <c r="EI40" s="54"/>
      <c r="EJ40" s="54"/>
      <c r="EK40" s="56"/>
    </row>
    <row r="41" spans="1:141" s="30" customFormat="1" ht="12.75" x14ac:dyDescent="0.2">
      <c r="A41" s="91" t="s">
        <v>447</v>
      </c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52" t="s">
        <v>467</v>
      </c>
      <c r="BE41" s="53"/>
      <c r="BF41" s="53"/>
      <c r="BG41" s="53"/>
      <c r="BH41" s="53"/>
      <c r="BI41" s="53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82" t="e">
        <f>BJ41*100/CD41</f>
        <v>#DIV/0!</v>
      </c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/>
      <c r="ED41" s="54"/>
      <c r="EE41" s="54"/>
      <c r="EF41" s="54"/>
      <c r="EG41" s="54"/>
      <c r="EH41" s="54"/>
      <c r="EI41" s="54"/>
      <c r="EJ41" s="54"/>
      <c r="EK41" s="56"/>
    </row>
    <row r="42" spans="1:141" s="30" customFormat="1" ht="12.75" x14ac:dyDescent="0.2">
      <c r="A42" s="91" t="s">
        <v>448</v>
      </c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52"/>
      <c r="BE42" s="53"/>
      <c r="BF42" s="53"/>
      <c r="BG42" s="53"/>
      <c r="BH42" s="53"/>
      <c r="BI42" s="53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54"/>
      <c r="DS42" s="54"/>
      <c r="DT42" s="54"/>
      <c r="DU42" s="54"/>
      <c r="DV42" s="54"/>
      <c r="DW42" s="54"/>
      <c r="DX42" s="54"/>
      <c r="DY42" s="54"/>
      <c r="DZ42" s="54"/>
      <c r="EA42" s="54"/>
      <c r="EB42" s="54"/>
      <c r="EC42" s="54"/>
      <c r="ED42" s="54"/>
      <c r="EE42" s="54"/>
      <c r="EF42" s="54"/>
      <c r="EG42" s="54"/>
      <c r="EH42" s="54"/>
      <c r="EI42" s="54"/>
      <c r="EJ42" s="54"/>
      <c r="EK42" s="56"/>
    </row>
    <row r="43" spans="1:141" s="30" customFormat="1" ht="12.75" x14ac:dyDescent="0.2">
      <c r="A43" s="85" t="s">
        <v>449</v>
      </c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52"/>
      <c r="BE43" s="53"/>
      <c r="BF43" s="53"/>
      <c r="BG43" s="53"/>
      <c r="BH43" s="53"/>
      <c r="BI43" s="53"/>
      <c r="BJ43" s="50"/>
      <c r="BK43" s="50"/>
      <c r="BL43" s="50"/>
      <c r="BM43" s="50"/>
      <c r="BN43" s="50"/>
      <c r="BO43" s="50"/>
      <c r="BP43" s="50"/>
      <c r="BQ43" s="50"/>
      <c r="BR43" s="50"/>
      <c r="BS43" s="50"/>
      <c r="BT43" s="50"/>
      <c r="BU43" s="50"/>
      <c r="BV43" s="50"/>
      <c r="BW43" s="50"/>
      <c r="BX43" s="50"/>
      <c r="BY43" s="50"/>
      <c r="BZ43" s="50"/>
      <c r="CA43" s="50"/>
      <c r="CB43" s="50"/>
      <c r="CC43" s="50"/>
      <c r="CD43" s="50"/>
      <c r="CE43" s="50"/>
      <c r="CF43" s="50"/>
      <c r="CG43" s="50"/>
      <c r="CH43" s="50"/>
      <c r="CI43" s="50"/>
      <c r="CJ43" s="50"/>
      <c r="CK43" s="50"/>
      <c r="CL43" s="50"/>
      <c r="CM43" s="50"/>
      <c r="CN43" s="50"/>
      <c r="CO43" s="50"/>
      <c r="CP43" s="50"/>
      <c r="CQ43" s="50"/>
      <c r="CR43" s="50"/>
      <c r="CS43" s="50"/>
      <c r="CT43" s="50"/>
      <c r="CU43" s="50"/>
      <c r="CV43" s="50"/>
      <c r="CW43" s="50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54"/>
      <c r="DS43" s="54"/>
      <c r="DT43" s="54"/>
      <c r="DU43" s="54"/>
      <c r="DV43" s="54"/>
      <c r="DW43" s="54"/>
      <c r="DX43" s="54"/>
      <c r="DY43" s="54"/>
      <c r="DZ43" s="54"/>
      <c r="EA43" s="54"/>
      <c r="EB43" s="54"/>
      <c r="EC43" s="54"/>
      <c r="ED43" s="54"/>
      <c r="EE43" s="54"/>
      <c r="EF43" s="54"/>
      <c r="EG43" s="54"/>
      <c r="EH43" s="54"/>
      <c r="EI43" s="54"/>
      <c r="EJ43" s="54"/>
      <c r="EK43" s="56"/>
    </row>
    <row r="44" spans="1:141" s="30" customFormat="1" ht="12.75" x14ac:dyDescent="0.2">
      <c r="A44" s="86" t="s">
        <v>450</v>
      </c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52" t="s">
        <v>468</v>
      </c>
      <c r="BE44" s="53"/>
      <c r="BF44" s="53"/>
      <c r="BG44" s="53"/>
      <c r="BH44" s="53"/>
      <c r="BI44" s="53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H44" s="50"/>
      <c r="CI44" s="50"/>
      <c r="CJ44" s="50"/>
      <c r="CK44" s="50"/>
      <c r="CL44" s="50"/>
      <c r="CM44" s="50"/>
      <c r="CN44" s="50"/>
      <c r="CO44" s="50"/>
      <c r="CP44" s="50"/>
      <c r="CQ44" s="50"/>
      <c r="CR44" s="50"/>
      <c r="CS44" s="50"/>
      <c r="CT44" s="50"/>
      <c r="CU44" s="50"/>
      <c r="CV44" s="50"/>
      <c r="CW44" s="50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54"/>
      <c r="DP44" s="54"/>
      <c r="DQ44" s="54"/>
      <c r="DR44" s="54"/>
      <c r="DS44" s="54"/>
      <c r="DT44" s="54"/>
      <c r="DU44" s="54"/>
      <c r="DV44" s="54"/>
      <c r="DW44" s="54"/>
      <c r="DX44" s="54"/>
      <c r="DY44" s="54"/>
      <c r="DZ44" s="54"/>
      <c r="EA44" s="54"/>
      <c r="EB44" s="54"/>
      <c r="EC44" s="54"/>
      <c r="ED44" s="54"/>
      <c r="EE44" s="54"/>
      <c r="EF44" s="54"/>
      <c r="EG44" s="54"/>
      <c r="EH44" s="54"/>
      <c r="EI44" s="54"/>
      <c r="EJ44" s="54"/>
      <c r="EK44" s="56"/>
    </row>
    <row r="45" spans="1:141" s="30" customFormat="1" ht="12.75" x14ac:dyDescent="0.2">
      <c r="A45" s="85" t="s">
        <v>451</v>
      </c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52"/>
      <c r="BE45" s="53"/>
      <c r="BF45" s="53"/>
      <c r="BG45" s="53"/>
      <c r="BH45" s="53"/>
      <c r="BI45" s="53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4"/>
      <c r="CY45" s="54"/>
      <c r="CZ45" s="54"/>
      <c r="DA45" s="54"/>
      <c r="DB45" s="54"/>
      <c r="DC45" s="54"/>
      <c r="DD45" s="54"/>
      <c r="DE45" s="54"/>
      <c r="DF45" s="54"/>
      <c r="DG45" s="54"/>
      <c r="DH45" s="54"/>
      <c r="DI45" s="54"/>
      <c r="DJ45" s="54"/>
      <c r="DK45" s="54"/>
      <c r="DL45" s="54"/>
      <c r="DM45" s="54"/>
      <c r="DN45" s="54"/>
      <c r="DO45" s="54"/>
      <c r="DP45" s="54"/>
      <c r="DQ45" s="54"/>
      <c r="DR45" s="54"/>
      <c r="DS45" s="54"/>
      <c r="DT45" s="54"/>
      <c r="DU45" s="54"/>
      <c r="DV45" s="54"/>
      <c r="DW45" s="54"/>
      <c r="DX45" s="54"/>
      <c r="DY45" s="54"/>
      <c r="DZ45" s="54"/>
      <c r="EA45" s="54"/>
      <c r="EB45" s="54"/>
      <c r="EC45" s="54"/>
      <c r="ED45" s="54"/>
      <c r="EE45" s="54"/>
      <c r="EF45" s="54"/>
      <c r="EG45" s="54"/>
      <c r="EH45" s="54"/>
      <c r="EI45" s="54"/>
      <c r="EJ45" s="54"/>
      <c r="EK45" s="56"/>
    </row>
    <row r="46" spans="1:141" s="30" customFormat="1" ht="15" customHeight="1" x14ac:dyDescent="0.2">
      <c r="A46" s="87" t="s">
        <v>452</v>
      </c>
      <c r="B46" s="87"/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87"/>
      <c r="AO46" s="87"/>
      <c r="AP46" s="87"/>
      <c r="AQ46" s="87"/>
      <c r="AR46" s="87"/>
      <c r="AS46" s="87"/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52" t="s">
        <v>469</v>
      </c>
      <c r="BE46" s="53"/>
      <c r="BF46" s="53"/>
      <c r="BG46" s="53"/>
      <c r="BH46" s="53"/>
      <c r="BI46" s="53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4"/>
      <c r="CY46" s="54"/>
      <c r="CZ46" s="54"/>
      <c r="DA46" s="54"/>
      <c r="DB46" s="54"/>
      <c r="DC46" s="54"/>
      <c r="DD46" s="54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54"/>
      <c r="DP46" s="54"/>
      <c r="DQ46" s="54"/>
      <c r="DR46" s="54"/>
      <c r="DS46" s="54"/>
      <c r="DT46" s="54"/>
      <c r="DU46" s="54"/>
      <c r="DV46" s="54"/>
      <c r="DW46" s="54"/>
      <c r="DX46" s="54"/>
      <c r="DY46" s="54"/>
      <c r="DZ46" s="54"/>
      <c r="EA46" s="54"/>
      <c r="EB46" s="54"/>
      <c r="EC46" s="54"/>
      <c r="ED46" s="54"/>
      <c r="EE46" s="54"/>
      <c r="EF46" s="54"/>
      <c r="EG46" s="54"/>
      <c r="EH46" s="54"/>
      <c r="EI46" s="54"/>
      <c r="EJ46" s="54"/>
      <c r="EK46" s="56"/>
    </row>
    <row r="47" spans="1:141" s="30" customFormat="1" ht="12.75" x14ac:dyDescent="0.2">
      <c r="A47" s="86" t="s">
        <v>453</v>
      </c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6"/>
      <c r="BC47" s="86"/>
      <c r="BD47" s="52" t="s">
        <v>470</v>
      </c>
      <c r="BE47" s="53"/>
      <c r="BF47" s="53"/>
      <c r="BG47" s="53"/>
      <c r="BH47" s="53"/>
      <c r="BI47" s="53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4"/>
      <c r="CY47" s="54"/>
      <c r="CZ47" s="54"/>
      <c r="DA47" s="54"/>
      <c r="DB47" s="54"/>
      <c r="DC47" s="54"/>
      <c r="DD47" s="54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54"/>
      <c r="DP47" s="54"/>
      <c r="DQ47" s="54"/>
      <c r="DR47" s="54"/>
      <c r="DS47" s="54"/>
      <c r="DT47" s="54"/>
      <c r="DU47" s="54"/>
      <c r="DV47" s="54"/>
      <c r="DW47" s="54"/>
      <c r="DX47" s="54"/>
      <c r="DY47" s="54"/>
      <c r="DZ47" s="54"/>
      <c r="EA47" s="54"/>
      <c r="EB47" s="54"/>
      <c r="EC47" s="54"/>
      <c r="ED47" s="54"/>
      <c r="EE47" s="54"/>
      <c r="EF47" s="54"/>
      <c r="EG47" s="54"/>
      <c r="EH47" s="54"/>
      <c r="EI47" s="54"/>
      <c r="EJ47" s="54"/>
      <c r="EK47" s="56"/>
    </row>
    <row r="48" spans="1:141" s="30" customFormat="1" ht="12.75" x14ac:dyDescent="0.2">
      <c r="A48" s="85" t="s">
        <v>454</v>
      </c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52"/>
      <c r="BE48" s="53"/>
      <c r="BF48" s="53"/>
      <c r="BG48" s="53"/>
      <c r="BH48" s="53"/>
      <c r="BI48" s="53"/>
      <c r="BJ48" s="50"/>
      <c r="BK48" s="50"/>
      <c r="BL48" s="50"/>
      <c r="BM48" s="50"/>
      <c r="BN48" s="50"/>
      <c r="BO48" s="50"/>
      <c r="BP48" s="50"/>
      <c r="BQ48" s="50"/>
      <c r="BR48" s="50"/>
      <c r="BS48" s="50"/>
      <c r="BT48" s="50"/>
      <c r="BU48" s="50"/>
      <c r="BV48" s="50"/>
      <c r="BW48" s="50"/>
      <c r="BX48" s="50"/>
      <c r="BY48" s="50"/>
      <c r="BZ48" s="50"/>
      <c r="CA48" s="50"/>
      <c r="CB48" s="50"/>
      <c r="CC48" s="50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4"/>
      <c r="CY48" s="54"/>
      <c r="CZ48" s="54"/>
      <c r="DA48" s="54"/>
      <c r="DB48" s="54"/>
      <c r="DC48" s="54"/>
      <c r="DD48" s="54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54"/>
      <c r="DP48" s="54"/>
      <c r="DQ48" s="54"/>
      <c r="DR48" s="54"/>
      <c r="DS48" s="54"/>
      <c r="DT48" s="54"/>
      <c r="DU48" s="54"/>
      <c r="DV48" s="54"/>
      <c r="DW48" s="54"/>
      <c r="DX48" s="54"/>
      <c r="DY48" s="54"/>
      <c r="DZ48" s="54"/>
      <c r="EA48" s="54"/>
      <c r="EB48" s="54"/>
      <c r="EC48" s="54"/>
      <c r="ED48" s="54"/>
      <c r="EE48" s="54"/>
      <c r="EF48" s="54"/>
      <c r="EG48" s="54"/>
      <c r="EH48" s="54"/>
      <c r="EI48" s="54"/>
      <c r="EJ48" s="54"/>
      <c r="EK48" s="56"/>
    </row>
    <row r="49" spans="1:141" s="30" customFormat="1" ht="12.75" x14ac:dyDescent="0.2">
      <c r="A49" s="86" t="s">
        <v>455</v>
      </c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52" t="s">
        <v>471</v>
      </c>
      <c r="BE49" s="53"/>
      <c r="BF49" s="53"/>
      <c r="BG49" s="53"/>
      <c r="BH49" s="53"/>
      <c r="BI49" s="53"/>
      <c r="BJ49" s="50"/>
      <c r="BK49" s="50"/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0"/>
      <c r="CR49" s="50"/>
      <c r="CS49" s="50"/>
      <c r="CT49" s="50"/>
      <c r="CU49" s="50"/>
      <c r="CV49" s="50"/>
      <c r="CW49" s="50"/>
      <c r="CX49" s="54"/>
      <c r="CY49" s="54"/>
      <c r="CZ49" s="54"/>
      <c r="DA49" s="54"/>
      <c r="DB49" s="54"/>
      <c r="DC49" s="54"/>
      <c r="DD49" s="54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54"/>
      <c r="DP49" s="54"/>
      <c r="DQ49" s="54"/>
      <c r="DR49" s="54"/>
      <c r="DS49" s="54"/>
      <c r="DT49" s="54"/>
      <c r="DU49" s="54"/>
      <c r="DV49" s="54"/>
      <c r="DW49" s="54"/>
      <c r="DX49" s="54"/>
      <c r="DY49" s="54"/>
      <c r="DZ49" s="54"/>
      <c r="EA49" s="54"/>
      <c r="EB49" s="54"/>
      <c r="EC49" s="54"/>
      <c r="ED49" s="54"/>
      <c r="EE49" s="54"/>
      <c r="EF49" s="54"/>
      <c r="EG49" s="54"/>
      <c r="EH49" s="54"/>
      <c r="EI49" s="54"/>
      <c r="EJ49" s="54"/>
      <c r="EK49" s="56"/>
    </row>
    <row r="50" spans="1:141" s="30" customFormat="1" ht="12.75" x14ac:dyDescent="0.2">
      <c r="A50" s="85" t="s">
        <v>286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52"/>
      <c r="BE50" s="53"/>
      <c r="BF50" s="53"/>
      <c r="BG50" s="53"/>
      <c r="BH50" s="53"/>
      <c r="BI50" s="53"/>
      <c r="BJ50" s="50"/>
      <c r="BK50" s="50"/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0"/>
      <c r="CR50" s="50"/>
      <c r="CS50" s="50"/>
      <c r="CT50" s="50"/>
      <c r="CU50" s="50"/>
      <c r="CV50" s="50"/>
      <c r="CW50" s="50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54"/>
      <c r="DP50" s="54"/>
      <c r="DQ50" s="54"/>
      <c r="DR50" s="54"/>
      <c r="DS50" s="54"/>
      <c r="DT50" s="54"/>
      <c r="DU50" s="54"/>
      <c r="DV50" s="54"/>
      <c r="DW50" s="54"/>
      <c r="DX50" s="54"/>
      <c r="DY50" s="54"/>
      <c r="DZ50" s="54"/>
      <c r="EA50" s="54"/>
      <c r="EB50" s="54"/>
      <c r="EC50" s="54"/>
      <c r="ED50" s="54"/>
      <c r="EE50" s="54"/>
      <c r="EF50" s="54"/>
      <c r="EG50" s="54"/>
      <c r="EH50" s="54"/>
      <c r="EI50" s="54"/>
      <c r="EJ50" s="54"/>
      <c r="EK50" s="56"/>
    </row>
    <row r="51" spans="1:141" s="30" customFormat="1" ht="12.75" x14ac:dyDescent="0.2">
      <c r="A51" s="86" t="s">
        <v>456</v>
      </c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  <c r="BC51" s="86"/>
      <c r="BD51" s="52" t="s">
        <v>472</v>
      </c>
      <c r="BE51" s="53"/>
      <c r="BF51" s="53"/>
      <c r="BG51" s="53"/>
      <c r="BH51" s="53"/>
      <c r="BI51" s="53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  <c r="CR51" s="50"/>
      <c r="CS51" s="50"/>
      <c r="CT51" s="50"/>
      <c r="CU51" s="50"/>
      <c r="CV51" s="50"/>
      <c r="CW51" s="50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54"/>
      <c r="DP51" s="54"/>
      <c r="DQ51" s="54"/>
      <c r="DR51" s="54"/>
      <c r="DS51" s="54"/>
      <c r="DT51" s="54"/>
      <c r="DU51" s="54"/>
      <c r="DV51" s="54"/>
      <c r="DW51" s="54"/>
      <c r="DX51" s="54"/>
      <c r="DY51" s="54"/>
      <c r="DZ51" s="54"/>
      <c r="EA51" s="54"/>
      <c r="EB51" s="54"/>
      <c r="EC51" s="54"/>
      <c r="ED51" s="54"/>
      <c r="EE51" s="54"/>
      <c r="EF51" s="54"/>
      <c r="EG51" s="54"/>
      <c r="EH51" s="54"/>
      <c r="EI51" s="54"/>
      <c r="EJ51" s="54"/>
      <c r="EK51" s="56"/>
    </row>
    <row r="52" spans="1:141" s="30" customFormat="1" ht="12.75" x14ac:dyDescent="0.2">
      <c r="A52" s="85" t="s">
        <v>457</v>
      </c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  <c r="BD52" s="52"/>
      <c r="BE52" s="53"/>
      <c r="BF52" s="53"/>
      <c r="BG52" s="53"/>
      <c r="BH52" s="53"/>
      <c r="BI52" s="53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0"/>
      <c r="BW52" s="50"/>
      <c r="BX52" s="50"/>
      <c r="BY52" s="50"/>
      <c r="BZ52" s="50"/>
      <c r="CA52" s="50"/>
      <c r="CB52" s="50"/>
      <c r="CC52" s="50"/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  <c r="CR52" s="50"/>
      <c r="CS52" s="50"/>
      <c r="CT52" s="50"/>
      <c r="CU52" s="50"/>
      <c r="CV52" s="50"/>
      <c r="CW52" s="50"/>
      <c r="CX52" s="54"/>
      <c r="CY52" s="54"/>
      <c r="CZ52" s="54"/>
      <c r="DA52" s="54"/>
      <c r="DB52" s="54"/>
      <c r="DC52" s="54"/>
      <c r="DD52" s="54"/>
      <c r="DE52" s="54"/>
      <c r="DF52" s="54"/>
      <c r="DG52" s="54"/>
      <c r="DH52" s="54"/>
      <c r="DI52" s="54"/>
      <c r="DJ52" s="54"/>
      <c r="DK52" s="54"/>
      <c r="DL52" s="54"/>
      <c r="DM52" s="54"/>
      <c r="DN52" s="54"/>
      <c r="DO52" s="54"/>
      <c r="DP52" s="54"/>
      <c r="DQ52" s="54"/>
      <c r="DR52" s="54"/>
      <c r="DS52" s="54"/>
      <c r="DT52" s="54"/>
      <c r="DU52" s="54"/>
      <c r="DV52" s="54"/>
      <c r="DW52" s="54"/>
      <c r="DX52" s="54"/>
      <c r="DY52" s="54"/>
      <c r="DZ52" s="54"/>
      <c r="EA52" s="54"/>
      <c r="EB52" s="54"/>
      <c r="EC52" s="54"/>
      <c r="ED52" s="54"/>
      <c r="EE52" s="54"/>
      <c r="EF52" s="54"/>
      <c r="EG52" s="54"/>
      <c r="EH52" s="54"/>
      <c r="EI52" s="54"/>
      <c r="EJ52" s="54"/>
      <c r="EK52" s="56"/>
    </row>
    <row r="53" spans="1:141" s="30" customFormat="1" ht="15" customHeight="1" x14ac:dyDescent="0.2">
      <c r="A53" s="55" t="s">
        <v>483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92" t="s">
        <v>473</v>
      </c>
      <c r="BE53" s="93"/>
      <c r="BF53" s="93"/>
      <c r="BG53" s="93"/>
      <c r="BH53" s="93"/>
      <c r="BI53" s="93"/>
      <c r="BJ53" s="94"/>
      <c r="BK53" s="94"/>
      <c r="BL53" s="94"/>
      <c r="BM53" s="94"/>
      <c r="BN53" s="94"/>
      <c r="BO53" s="94"/>
      <c r="BP53" s="94"/>
      <c r="BQ53" s="94"/>
      <c r="BR53" s="94"/>
      <c r="BS53" s="94"/>
      <c r="BT53" s="94"/>
      <c r="BU53" s="94"/>
      <c r="BV53" s="94"/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5" t="e">
        <f>BJ53*100/CD53</f>
        <v>#DIV/0!</v>
      </c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6">
        <f>BJ53*100/BJ69</f>
        <v>0</v>
      </c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7"/>
    </row>
    <row r="54" spans="1:141" s="30" customFormat="1" ht="12.75" x14ac:dyDescent="0.2">
      <c r="A54" s="86" t="s">
        <v>605</v>
      </c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86"/>
      <c r="BA54" s="86"/>
      <c r="BB54" s="86"/>
      <c r="BC54" s="86"/>
      <c r="BD54" s="52" t="s">
        <v>474</v>
      </c>
      <c r="BE54" s="53"/>
      <c r="BF54" s="53"/>
      <c r="BG54" s="53"/>
      <c r="BH54" s="53"/>
      <c r="BI54" s="53"/>
      <c r="BJ54" s="94"/>
      <c r="BK54" s="94"/>
      <c r="BL54" s="94"/>
      <c r="BM54" s="94"/>
      <c r="BN54" s="94"/>
      <c r="BO54" s="94"/>
      <c r="BP54" s="94"/>
      <c r="BQ54" s="94"/>
      <c r="BR54" s="94"/>
      <c r="BS54" s="94"/>
      <c r="BT54" s="94"/>
      <c r="BU54" s="94"/>
      <c r="BV54" s="94"/>
      <c r="BW54" s="94"/>
      <c r="BX54" s="94"/>
      <c r="BY54" s="94"/>
      <c r="BZ54" s="94"/>
      <c r="CA54" s="94"/>
      <c r="CB54" s="94"/>
      <c r="CC54" s="94"/>
      <c r="CD54" s="50"/>
      <c r="CE54" s="50"/>
      <c r="CF54" s="50"/>
      <c r="CG54" s="50"/>
      <c r="CH54" s="50"/>
      <c r="CI54" s="50"/>
      <c r="CJ54" s="50"/>
      <c r="CK54" s="50"/>
      <c r="CL54" s="50"/>
      <c r="CM54" s="50"/>
      <c r="CN54" s="50"/>
      <c r="CO54" s="50"/>
      <c r="CP54" s="50"/>
      <c r="CQ54" s="50"/>
      <c r="CR54" s="50"/>
      <c r="CS54" s="50"/>
      <c r="CT54" s="50"/>
      <c r="CU54" s="50"/>
      <c r="CV54" s="50"/>
      <c r="CW54" s="50"/>
      <c r="CX54" s="82" t="e">
        <f>BJ55*100/CD54</f>
        <v>#DIV/0!</v>
      </c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54"/>
      <c r="DS54" s="54"/>
      <c r="DT54" s="54"/>
      <c r="DU54" s="54"/>
      <c r="DV54" s="54"/>
      <c r="DW54" s="54"/>
      <c r="DX54" s="54"/>
      <c r="DY54" s="54"/>
      <c r="DZ54" s="54"/>
      <c r="EA54" s="54"/>
      <c r="EB54" s="54"/>
      <c r="EC54" s="54"/>
      <c r="ED54" s="54"/>
      <c r="EE54" s="54"/>
      <c r="EF54" s="54"/>
      <c r="EG54" s="54"/>
      <c r="EH54" s="54"/>
      <c r="EI54" s="54"/>
      <c r="EJ54" s="54"/>
      <c r="EK54" s="56"/>
    </row>
    <row r="55" spans="1:141" s="30" customFormat="1" ht="12.75" x14ac:dyDescent="0.2">
      <c r="A55" s="85" t="s">
        <v>484</v>
      </c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85"/>
      <c r="AW55" s="85"/>
      <c r="AX55" s="85"/>
      <c r="AY55" s="85"/>
      <c r="AZ55" s="85"/>
      <c r="BA55" s="85"/>
      <c r="BB55" s="85"/>
      <c r="BC55" s="85"/>
      <c r="BD55" s="52"/>
      <c r="BE55" s="53"/>
      <c r="BF55" s="53"/>
      <c r="BG55" s="53"/>
      <c r="BH55" s="53"/>
      <c r="BI55" s="53"/>
      <c r="BJ55" s="94"/>
      <c r="BK55" s="94"/>
      <c r="BL55" s="94"/>
      <c r="BM55" s="94"/>
      <c r="BN55" s="94"/>
      <c r="BO55" s="94"/>
      <c r="BP55" s="94"/>
      <c r="BQ55" s="94"/>
      <c r="BR55" s="94"/>
      <c r="BS55" s="94"/>
      <c r="BT55" s="94"/>
      <c r="BU55" s="94"/>
      <c r="BV55" s="94"/>
      <c r="BW55" s="94"/>
      <c r="BX55" s="94"/>
      <c r="BY55" s="94"/>
      <c r="BZ55" s="94"/>
      <c r="CA55" s="94"/>
      <c r="CB55" s="94"/>
      <c r="CC55" s="94"/>
      <c r="CD55" s="50"/>
      <c r="CE55" s="50"/>
      <c r="CF55" s="50"/>
      <c r="CG55" s="50"/>
      <c r="CH55" s="50"/>
      <c r="CI55" s="50"/>
      <c r="CJ55" s="50"/>
      <c r="CK55" s="50"/>
      <c r="CL55" s="50"/>
      <c r="CM55" s="50"/>
      <c r="CN55" s="50"/>
      <c r="CO55" s="50"/>
      <c r="CP55" s="50"/>
      <c r="CQ55" s="50"/>
      <c r="CR55" s="50"/>
      <c r="CS55" s="50"/>
      <c r="CT55" s="50"/>
      <c r="CU55" s="50"/>
      <c r="CV55" s="50"/>
      <c r="CW55" s="50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54"/>
      <c r="DS55" s="54"/>
      <c r="DT55" s="54"/>
      <c r="DU55" s="54"/>
      <c r="DV55" s="54"/>
      <c r="DW55" s="54"/>
      <c r="DX55" s="54"/>
      <c r="DY55" s="54"/>
      <c r="DZ55" s="54"/>
      <c r="EA55" s="54"/>
      <c r="EB55" s="54"/>
      <c r="EC55" s="54"/>
      <c r="ED55" s="54"/>
      <c r="EE55" s="54"/>
      <c r="EF55" s="54"/>
      <c r="EG55" s="54"/>
      <c r="EH55" s="54"/>
      <c r="EI55" s="54"/>
      <c r="EJ55" s="54"/>
      <c r="EK55" s="56"/>
    </row>
    <row r="56" spans="1:141" s="30" customFormat="1" ht="12.75" x14ac:dyDescent="0.2">
      <c r="A56" s="91" t="s">
        <v>606</v>
      </c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52" t="s">
        <v>475</v>
      </c>
      <c r="BE56" s="53"/>
      <c r="BF56" s="53"/>
      <c r="BG56" s="53"/>
      <c r="BH56" s="53"/>
      <c r="BI56" s="53"/>
      <c r="BJ56" s="50"/>
      <c r="BK56" s="50"/>
      <c r="BL56" s="50"/>
      <c r="BM56" s="50"/>
      <c r="BN56" s="50"/>
      <c r="BO56" s="50"/>
      <c r="BP56" s="50"/>
      <c r="BQ56" s="50"/>
      <c r="BR56" s="50"/>
      <c r="BS56" s="50"/>
      <c r="BT56" s="50"/>
      <c r="BU56" s="50"/>
      <c r="BV56" s="50"/>
      <c r="BW56" s="50"/>
      <c r="BX56" s="50"/>
      <c r="BY56" s="50"/>
      <c r="BZ56" s="50"/>
      <c r="CA56" s="50"/>
      <c r="CB56" s="50"/>
      <c r="CC56" s="50"/>
      <c r="CD56" s="50"/>
      <c r="CE56" s="50"/>
      <c r="CF56" s="50"/>
      <c r="CG56" s="50"/>
      <c r="CH56" s="50"/>
      <c r="CI56" s="50"/>
      <c r="CJ56" s="50"/>
      <c r="CK56" s="50"/>
      <c r="CL56" s="50"/>
      <c r="CM56" s="50"/>
      <c r="CN56" s="50"/>
      <c r="CO56" s="50"/>
      <c r="CP56" s="50"/>
      <c r="CQ56" s="50"/>
      <c r="CR56" s="50"/>
      <c r="CS56" s="50"/>
      <c r="CT56" s="50"/>
      <c r="CU56" s="50"/>
      <c r="CV56" s="50"/>
      <c r="CW56" s="50"/>
      <c r="CX56" s="54"/>
      <c r="CY56" s="54"/>
      <c r="CZ56" s="54"/>
      <c r="DA56" s="54"/>
      <c r="DB56" s="54"/>
      <c r="DC56" s="54"/>
      <c r="DD56" s="54"/>
      <c r="DE56" s="54"/>
      <c r="DF56" s="54"/>
      <c r="DG56" s="54"/>
      <c r="DH56" s="54"/>
      <c r="DI56" s="54"/>
      <c r="DJ56" s="54"/>
      <c r="DK56" s="54"/>
      <c r="DL56" s="54"/>
      <c r="DM56" s="54"/>
      <c r="DN56" s="54"/>
      <c r="DO56" s="54"/>
      <c r="DP56" s="54"/>
      <c r="DQ56" s="54"/>
      <c r="DR56" s="54"/>
      <c r="DS56" s="54"/>
      <c r="DT56" s="54"/>
      <c r="DU56" s="54"/>
      <c r="DV56" s="54"/>
      <c r="DW56" s="54"/>
      <c r="DX56" s="54"/>
      <c r="DY56" s="54"/>
      <c r="DZ56" s="54"/>
      <c r="EA56" s="54"/>
      <c r="EB56" s="54"/>
      <c r="EC56" s="54"/>
      <c r="ED56" s="54"/>
      <c r="EE56" s="54"/>
      <c r="EF56" s="54"/>
      <c r="EG56" s="54"/>
      <c r="EH56" s="54"/>
      <c r="EI56" s="54"/>
      <c r="EJ56" s="54"/>
      <c r="EK56" s="56"/>
    </row>
    <row r="57" spans="1:141" s="30" customFormat="1" ht="12.75" x14ac:dyDescent="0.2">
      <c r="A57" s="85" t="s">
        <v>485</v>
      </c>
      <c r="B57" s="85"/>
      <c r="C57" s="85"/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85"/>
      <c r="BA57" s="85"/>
      <c r="BB57" s="85"/>
      <c r="BC57" s="85"/>
      <c r="BD57" s="52"/>
      <c r="BE57" s="53"/>
      <c r="BF57" s="53"/>
      <c r="BG57" s="53"/>
      <c r="BH57" s="53"/>
      <c r="BI57" s="53"/>
      <c r="BJ57" s="50"/>
      <c r="BK57" s="50"/>
      <c r="BL57" s="50"/>
      <c r="BM57" s="50"/>
      <c r="BN57" s="50"/>
      <c r="BO57" s="50"/>
      <c r="BP57" s="50"/>
      <c r="BQ57" s="50"/>
      <c r="BR57" s="50"/>
      <c r="BS57" s="50"/>
      <c r="BT57" s="50"/>
      <c r="BU57" s="50"/>
      <c r="BV57" s="50"/>
      <c r="BW57" s="50"/>
      <c r="BX57" s="50"/>
      <c r="BY57" s="50"/>
      <c r="BZ57" s="50"/>
      <c r="CA57" s="50"/>
      <c r="CB57" s="50"/>
      <c r="CC57" s="50"/>
      <c r="CD57" s="50"/>
      <c r="CE57" s="50"/>
      <c r="CF57" s="50"/>
      <c r="CG57" s="50"/>
      <c r="CH57" s="50"/>
      <c r="CI57" s="50"/>
      <c r="CJ57" s="50"/>
      <c r="CK57" s="50"/>
      <c r="CL57" s="50"/>
      <c r="CM57" s="50"/>
      <c r="CN57" s="50"/>
      <c r="CO57" s="50"/>
      <c r="CP57" s="50"/>
      <c r="CQ57" s="50"/>
      <c r="CR57" s="50"/>
      <c r="CS57" s="50"/>
      <c r="CT57" s="50"/>
      <c r="CU57" s="50"/>
      <c r="CV57" s="50"/>
      <c r="CW57" s="50"/>
      <c r="CX57" s="54"/>
      <c r="CY57" s="54"/>
      <c r="CZ57" s="54"/>
      <c r="DA57" s="54"/>
      <c r="DB57" s="54"/>
      <c r="DC57" s="54"/>
      <c r="DD57" s="54"/>
      <c r="DE57" s="54"/>
      <c r="DF57" s="54"/>
      <c r="DG57" s="54"/>
      <c r="DH57" s="54"/>
      <c r="DI57" s="54"/>
      <c r="DJ57" s="54"/>
      <c r="DK57" s="54"/>
      <c r="DL57" s="54"/>
      <c r="DM57" s="54"/>
      <c r="DN57" s="54"/>
      <c r="DO57" s="54"/>
      <c r="DP57" s="54"/>
      <c r="DQ57" s="54"/>
      <c r="DR57" s="54"/>
      <c r="DS57" s="54"/>
      <c r="DT57" s="54"/>
      <c r="DU57" s="54"/>
      <c r="DV57" s="54"/>
      <c r="DW57" s="54"/>
      <c r="DX57" s="54"/>
      <c r="DY57" s="54"/>
      <c r="DZ57" s="54"/>
      <c r="EA57" s="54"/>
      <c r="EB57" s="54"/>
      <c r="EC57" s="54"/>
      <c r="ED57" s="54"/>
      <c r="EE57" s="54"/>
      <c r="EF57" s="54"/>
      <c r="EG57" s="54"/>
      <c r="EH57" s="54"/>
      <c r="EI57" s="54"/>
      <c r="EJ57" s="54"/>
      <c r="EK57" s="56"/>
    </row>
    <row r="58" spans="1:141" s="30" customFormat="1" ht="15" customHeight="1" x14ac:dyDescent="0.2">
      <c r="A58" s="86" t="s">
        <v>486</v>
      </c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86"/>
      <c r="AY58" s="86"/>
      <c r="AZ58" s="86"/>
      <c r="BA58" s="86"/>
      <c r="BB58" s="86"/>
      <c r="BC58" s="86"/>
      <c r="BD58" s="52" t="s">
        <v>476</v>
      </c>
      <c r="BE58" s="53"/>
      <c r="BF58" s="53"/>
      <c r="BG58" s="53"/>
      <c r="BH58" s="53"/>
      <c r="BI58" s="53"/>
      <c r="BJ58" s="50"/>
      <c r="BK58" s="50"/>
      <c r="BL58" s="50"/>
      <c r="BM58" s="50"/>
      <c r="BN58" s="50"/>
      <c r="BO58" s="50"/>
      <c r="BP58" s="50"/>
      <c r="BQ58" s="50"/>
      <c r="BR58" s="50"/>
      <c r="BS58" s="50"/>
      <c r="BT58" s="50"/>
      <c r="BU58" s="50"/>
      <c r="BV58" s="50"/>
      <c r="BW58" s="50"/>
      <c r="BX58" s="50"/>
      <c r="BY58" s="50"/>
      <c r="BZ58" s="50"/>
      <c r="CA58" s="50"/>
      <c r="CB58" s="50"/>
      <c r="CC58" s="50"/>
      <c r="CD58" s="50"/>
      <c r="CE58" s="50"/>
      <c r="CF58" s="50"/>
      <c r="CG58" s="50"/>
      <c r="CH58" s="50"/>
      <c r="CI58" s="50"/>
      <c r="CJ58" s="50"/>
      <c r="CK58" s="50"/>
      <c r="CL58" s="50"/>
      <c r="CM58" s="50"/>
      <c r="CN58" s="50"/>
      <c r="CO58" s="50"/>
      <c r="CP58" s="50"/>
      <c r="CQ58" s="50"/>
      <c r="CR58" s="50"/>
      <c r="CS58" s="50"/>
      <c r="CT58" s="50"/>
      <c r="CU58" s="50"/>
      <c r="CV58" s="50"/>
      <c r="CW58" s="50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54"/>
      <c r="DP58" s="54"/>
      <c r="DQ58" s="54"/>
      <c r="DR58" s="54"/>
      <c r="DS58" s="54"/>
      <c r="DT58" s="54"/>
      <c r="DU58" s="54"/>
      <c r="DV58" s="54"/>
      <c r="DW58" s="54"/>
      <c r="DX58" s="54"/>
      <c r="DY58" s="54"/>
      <c r="DZ58" s="54"/>
      <c r="EA58" s="54"/>
      <c r="EB58" s="54"/>
      <c r="EC58" s="54"/>
      <c r="ED58" s="54"/>
      <c r="EE58" s="54"/>
      <c r="EF58" s="54"/>
      <c r="EG58" s="54"/>
      <c r="EH58" s="54"/>
      <c r="EI58" s="54"/>
      <c r="EJ58" s="54"/>
      <c r="EK58" s="56"/>
    </row>
    <row r="59" spans="1:141" s="30" customFormat="1" ht="15" customHeight="1" x14ac:dyDescent="0.2">
      <c r="A59" s="87" t="s">
        <v>487</v>
      </c>
      <c r="B59" s="87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7"/>
      <c r="AB59" s="87"/>
      <c r="AC59" s="87"/>
      <c r="AD59" s="87"/>
      <c r="AE59" s="87"/>
      <c r="AF59" s="87"/>
      <c r="AG59" s="87"/>
      <c r="AH59" s="87"/>
      <c r="AI59" s="87"/>
      <c r="AJ59" s="87"/>
      <c r="AK59" s="87"/>
      <c r="AL59" s="87"/>
      <c r="AM59" s="87"/>
      <c r="AN59" s="87"/>
      <c r="AO59" s="87"/>
      <c r="AP59" s="87"/>
      <c r="AQ59" s="87"/>
      <c r="AR59" s="87"/>
      <c r="AS59" s="87"/>
      <c r="AT59" s="87"/>
      <c r="AU59" s="87"/>
      <c r="AV59" s="87"/>
      <c r="AW59" s="87"/>
      <c r="AX59" s="87"/>
      <c r="AY59" s="87"/>
      <c r="AZ59" s="87"/>
      <c r="BA59" s="87"/>
      <c r="BB59" s="87"/>
      <c r="BC59" s="87"/>
      <c r="BD59" s="52" t="s">
        <v>477</v>
      </c>
      <c r="BE59" s="53"/>
      <c r="BF59" s="53"/>
      <c r="BG59" s="53"/>
      <c r="BH59" s="53"/>
      <c r="BI59" s="53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4"/>
      <c r="CY59" s="54"/>
      <c r="CZ59" s="54"/>
      <c r="DA59" s="54"/>
      <c r="DB59" s="54"/>
      <c r="DC59" s="54"/>
      <c r="DD59" s="54"/>
      <c r="DE59" s="54"/>
      <c r="DF59" s="54"/>
      <c r="DG59" s="54"/>
      <c r="DH59" s="54"/>
      <c r="DI59" s="54"/>
      <c r="DJ59" s="54"/>
      <c r="DK59" s="54"/>
      <c r="DL59" s="54"/>
      <c r="DM59" s="54"/>
      <c r="DN59" s="54"/>
      <c r="DO59" s="54"/>
      <c r="DP59" s="54"/>
      <c r="DQ59" s="54"/>
      <c r="DR59" s="54"/>
      <c r="DS59" s="54"/>
      <c r="DT59" s="54"/>
      <c r="DU59" s="54"/>
      <c r="DV59" s="54"/>
      <c r="DW59" s="54"/>
      <c r="DX59" s="54"/>
      <c r="DY59" s="54"/>
      <c r="DZ59" s="54"/>
      <c r="EA59" s="54"/>
      <c r="EB59" s="54"/>
      <c r="EC59" s="54"/>
      <c r="ED59" s="54"/>
      <c r="EE59" s="54"/>
      <c r="EF59" s="54"/>
      <c r="EG59" s="54"/>
      <c r="EH59" s="54"/>
      <c r="EI59" s="54"/>
      <c r="EJ59" s="54"/>
      <c r="EK59" s="56"/>
    </row>
    <row r="60" spans="1:141" s="30" customFormat="1" ht="15" customHeight="1" x14ac:dyDescent="0.2">
      <c r="A60" s="86" t="s">
        <v>607</v>
      </c>
      <c r="B60" s="86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  <c r="AW60" s="86"/>
      <c r="AX60" s="86"/>
      <c r="AY60" s="86"/>
      <c r="AZ60" s="86"/>
      <c r="BA60" s="86"/>
      <c r="BB60" s="86"/>
      <c r="BC60" s="86"/>
      <c r="BD60" s="52" t="s">
        <v>478</v>
      </c>
      <c r="BE60" s="53"/>
      <c r="BF60" s="53"/>
      <c r="BG60" s="53"/>
      <c r="BH60" s="53"/>
      <c r="BI60" s="53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54"/>
      <c r="DP60" s="54"/>
      <c r="DQ60" s="54"/>
      <c r="DR60" s="54"/>
      <c r="DS60" s="54"/>
      <c r="DT60" s="54"/>
      <c r="DU60" s="54"/>
      <c r="DV60" s="54"/>
      <c r="DW60" s="54"/>
      <c r="DX60" s="54"/>
      <c r="DY60" s="54"/>
      <c r="DZ60" s="54"/>
      <c r="EA60" s="54"/>
      <c r="EB60" s="54"/>
      <c r="EC60" s="54"/>
      <c r="ED60" s="54"/>
      <c r="EE60" s="54"/>
      <c r="EF60" s="54"/>
      <c r="EG60" s="54"/>
      <c r="EH60" s="54"/>
      <c r="EI60" s="54"/>
      <c r="EJ60" s="54"/>
      <c r="EK60" s="56"/>
    </row>
    <row r="61" spans="1:141" s="30" customFormat="1" ht="15" customHeight="1" x14ac:dyDescent="0.2">
      <c r="A61" s="86" t="s">
        <v>488</v>
      </c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86"/>
      <c r="AY61" s="86"/>
      <c r="AZ61" s="86"/>
      <c r="BA61" s="86"/>
      <c r="BB61" s="86"/>
      <c r="BC61" s="86"/>
      <c r="BD61" s="52" t="s">
        <v>479</v>
      </c>
      <c r="BE61" s="53"/>
      <c r="BF61" s="53"/>
      <c r="BG61" s="53"/>
      <c r="BH61" s="53"/>
      <c r="BI61" s="53"/>
      <c r="BJ61" s="50"/>
      <c r="BK61" s="50"/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0"/>
      <c r="CF61" s="50"/>
      <c r="CG61" s="50"/>
      <c r="CH61" s="50"/>
      <c r="CI61" s="50"/>
      <c r="CJ61" s="50"/>
      <c r="CK61" s="50"/>
      <c r="CL61" s="50"/>
      <c r="CM61" s="50"/>
      <c r="CN61" s="50"/>
      <c r="CO61" s="50"/>
      <c r="CP61" s="50"/>
      <c r="CQ61" s="50"/>
      <c r="CR61" s="50"/>
      <c r="CS61" s="50"/>
      <c r="CT61" s="50"/>
      <c r="CU61" s="50"/>
      <c r="CV61" s="50"/>
      <c r="CW61" s="50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4"/>
      <c r="DR61" s="54"/>
      <c r="DS61" s="54"/>
      <c r="DT61" s="54"/>
      <c r="DU61" s="54"/>
      <c r="DV61" s="54"/>
      <c r="DW61" s="54"/>
      <c r="DX61" s="54"/>
      <c r="DY61" s="54"/>
      <c r="DZ61" s="54"/>
      <c r="EA61" s="54"/>
      <c r="EB61" s="54"/>
      <c r="EC61" s="54"/>
      <c r="ED61" s="54"/>
      <c r="EE61" s="54"/>
      <c r="EF61" s="54"/>
      <c r="EG61" s="54"/>
      <c r="EH61" s="54"/>
      <c r="EI61" s="54"/>
      <c r="EJ61" s="54"/>
      <c r="EK61" s="56"/>
    </row>
    <row r="62" spans="1:141" s="30" customFormat="1" ht="12.75" x14ac:dyDescent="0.2">
      <c r="A62" s="86" t="s">
        <v>489</v>
      </c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6"/>
      <c r="AY62" s="86"/>
      <c r="AZ62" s="86"/>
      <c r="BA62" s="86"/>
      <c r="BB62" s="86"/>
      <c r="BC62" s="86"/>
      <c r="BD62" s="52" t="s">
        <v>480</v>
      </c>
      <c r="BE62" s="53"/>
      <c r="BF62" s="53"/>
      <c r="BG62" s="53"/>
      <c r="BH62" s="53"/>
      <c r="BI62" s="53"/>
      <c r="BJ62" s="50"/>
      <c r="BK62" s="50"/>
      <c r="BL62" s="50"/>
      <c r="BM62" s="50"/>
      <c r="BN62" s="50"/>
      <c r="BO62" s="50"/>
      <c r="BP62" s="50"/>
      <c r="BQ62" s="50"/>
      <c r="BR62" s="50"/>
      <c r="BS62" s="50"/>
      <c r="BT62" s="50"/>
      <c r="BU62" s="50"/>
      <c r="BV62" s="50"/>
      <c r="BW62" s="50"/>
      <c r="BX62" s="50"/>
      <c r="BY62" s="50"/>
      <c r="BZ62" s="50"/>
      <c r="CA62" s="50"/>
      <c r="CB62" s="50"/>
      <c r="CC62" s="50"/>
      <c r="CD62" s="50"/>
      <c r="CE62" s="50"/>
      <c r="CF62" s="50"/>
      <c r="CG62" s="50"/>
      <c r="CH62" s="50"/>
      <c r="CI62" s="50"/>
      <c r="CJ62" s="50"/>
      <c r="CK62" s="50"/>
      <c r="CL62" s="50"/>
      <c r="CM62" s="50"/>
      <c r="CN62" s="50"/>
      <c r="CO62" s="50"/>
      <c r="CP62" s="50"/>
      <c r="CQ62" s="50"/>
      <c r="CR62" s="50"/>
      <c r="CS62" s="50"/>
      <c r="CT62" s="50"/>
      <c r="CU62" s="50"/>
      <c r="CV62" s="50"/>
      <c r="CW62" s="50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4"/>
      <c r="DR62" s="54"/>
      <c r="DS62" s="54"/>
      <c r="DT62" s="54"/>
      <c r="DU62" s="54"/>
      <c r="DV62" s="54"/>
      <c r="DW62" s="54"/>
      <c r="DX62" s="54"/>
      <c r="DY62" s="54"/>
      <c r="DZ62" s="54"/>
      <c r="EA62" s="54"/>
      <c r="EB62" s="54"/>
      <c r="EC62" s="54"/>
      <c r="ED62" s="54"/>
      <c r="EE62" s="54"/>
      <c r="EF62" s="54"/>
      <c r="EG62" s="54"/>
      <c r="EH62" s="54"/>
      <c r="EI62" s="54"/>
      <c r="EJ62" s="54"/>
      <c r="EK62" s="56"/>
    </row>
    <row r="63" spans="1:141" s="30" customFormat="1" ht="12.75" x14ac:dyDescent="0.2">
      <c r="A63" s="85" t="s">
        <v>490</v>
      </c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/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5"/>
      <c r="BD63" s="52"/>
      <c r="BE63" s="53"/>
      <c r="BF63" s="53"/>
      <c r="BG63" s="53"/>
      <c r="BH63" s="53"/>
      <c r="BI63" s="53"/>
      <c r="BJ63" s="50"/>
      <c r="BK63" s="50"/>
      <c r="BL63" s="50"/>
      <c r="BM63" s="50"/>
      <c r="BN63" s="50"/>
      <c r="BO63" s="50"/>
      <c r="BP63" s="50"/>
      <c r="BQ63" s="50"/>
      <c r="BR63" s="50"/>
      <c r="BS63" s="50"/>
      <c r="BT63" s="50"/>
      <c r="BU63" s="50"/>
      <c r="BV63" s="50"/>
      <c r="BW63" s="50"/>
      <c r="BX63" s="50"/>
      <c r="BY63" s="50"/>
      <c r="BZ63" s="50"/>
      <c r="CA63" s="50"/>
      <c r="CB63" s="50"/>
      <c r="CC63" s="50"/>
      <c r="CD63" s="50"/>
      <c r="CE63" s="50"/>
      <c r="CF63" s="50"/>
      <c r="CG63" s="50"/>
      <c r="CH63" s="50"/>
      <c r="CI63" s="50"/>
      <c r="CJ63" s="50"/>
      <c r="CK63" s="50"/>
      <c r="CL63" s="50"/>
      <c r="CM63" s="50"/>
      <c r="CN63" s="50"/>
      <c r="CO63" s="50"/>
      <c r="CP63" s="50"/>
      <c r="CQ63" s="50"/>
      <c r="CR63" s="50"/>
      <c r="CS63" s="50"/>
      <c r="CT63" s="50"/>
      <c r="CU63" s="50"/>
      <c r="CV63" s="50"/>
      <c r="CW63" s="50"/>
      <c r="CX63" s="54"/>
      <c r="CY63" s="54"/>
      <c r="CZ63" s="54"/>
      <c r="DA63" s="54"/>
      <c r="DB63" s="54"/>
      <c r="DC63" s="54"/>
      <c r="DD63" s="54"/>
      <c r="DE63" s="54"/>
      <c r="DF63" s="54"/>
      <c r="DG63" s="54"/>
      <c r="DH63" s="54"/>
      <c r="DI63" s="54"/>
      <c r="DJ63" s="54"/>
      <c r="DK63" s="54"/>
      <c r="DL63" s="54"/>
      <c r="DM63" s="54"/>
      <c r="DN63" s="54"/>
      <c r="DO63" s="54"/>
      <c r="DP63" s="54"/>
      <c r="DQ63" s="54"/>
      <c r="DR63" s="54"/>
      <c r="DS63" s="54"/>
      <c r="DT63" s="54"/>
      <c r="DU63" s="54"/>
      <c r="DV63" s="54"/>
      <c r="DW63" s="54"/>
      <c r="DX63" s="54"/>
      <c r="DY63" s="54"/>
      <c r="DZ63" s="54"/>
      <c r="EA63" s="54"/>
      <c r="EB63" s="54"/>
      <c r="EC63" s="54"/>
      <c r="ED63" s="54"/>
      <c r="EE63" s="54"/>
      <c r="EF63" s="54"/>
      <c r="EG63" s="54"/>
      <c r="EH63" s="54"/>
      <c r="EI63" s="54"/>
      <c r="EJ63" s="54"/>
      <c r="EK63" s="56"/>
    </row>
    <row r="64" spans="1:141" s="30" customFormat="1" ht="12.75" x14ac:dyDescent="0.2">
      <c r="A64" s="91" t="s">
        <v>491</v>
      </c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52" t="s">
        <v>481</v>
      </c>
      <c r="BE64" s="53"/>
      <c r="BF64" s="53"/>
      <c r="BG64" s="53"/>
      <c r="BH64" s="53"/>
      <c r="BI64" s="53"/>
      <c r="BJ64" s="50"/>
      <c r="BK64" s="50"/>
      <c r="BL64" s="50"/>
      <c r="BM64" s="50"/>
      <c r="BN64" s="50"/>
      <c r="BO64" s="50"/>
      <c r="BP64" s="50"/>
      <c r="BQ64" s="50"/>
      <c r="BR64" s="50"/>
      <c r="BS64" s="50"/>
      <c r="BT64" s="50"/>
      <c r="BU64" s="50"/>
      <c r="BV64" s="50"/>
      <c r="BW64" s="50"/>
      <c r="BX64" s="50"/>
      <c r="BY64" s="50"/>
      <c r="BZ64" s="50"/>
      <c r="CA64" s="50"/>
      <c r="CB64" s="50"/>
      <c r="CC64" s="50"/>
      <c r="CD64" s="50"/>
      <c r="CE64" s="50"/>
      <c r="CF64" s="50"/>
      <c r="CG64" s="50"/>
      <c r="CH64" s="50"/>
      <c r="CI64" s="50"/>
      <c r="CJ64" s="50"/>
      <c r="CK64" s="50"/>
      <c r="CL64" s="50"/>
      <c r="CM64" s="50"/>
      <c r="CN64" s="50"/>
      <c r="CO64" s="50"/>
      <c r="CP64" s="50"/>
      <c r="CQ64" s="50"/>
      <c r="CR64" s="50"/>
      <c r="CS64" s="50"/>
      <c r="CT64" s="50"/>
      <c r="CU64" s="50"/>
      <c r="CV64" s="50"/>
      <c r="CW64" s="50"/>
      <c r="CX64" s="82" t="e">
        <f>BJ64*100/CD64</f>
        <v>#DIV/0!</v>
      </c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6"/>
    </row>
    <row r="65" spans="1:141" s="30" customFormat="1" ht="12.75" x14ac:dyDescent="0.2">
      <c r="A65" s="85" t="s">
        <v>137</v>
      </c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/>
      <c r="BD65" s="52"/>
      <c r="BE65" s="53"/>
      <c r="BF65" s="53"/>
      <c r="BG65" s="53"/>
      <c r="BH65" s="53"/>
      <c r="BI65" s="53"/>
      <c r="BJ65" s="50"/>
      <c r="BK65" s="50"/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0"/>
      <c r="CR65" s="50"/>
      <c r="CS65" s="50"/>
      <c r="CT65" s="50"/>
      <c r="CU65" s="50"/>
      <c r="CV65" s="50"/>
      <c r="CW65" s="50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54"/>
      <c r="DS65" s="54"/>
      <c r="DT65" s="54"/>
      <c r="DU65" s="54"/>
      <c r="DV65" s="54"/>
      <c r="DW65" s="54"/>
      <c r="DX65" s="54"/>
      <c r="DY65" s="54"/>
      <c r="DZ65" s="54"/>
      <c r="EA65" s="54"/>
      <c r="EB65" s="54"/>
      <c r="EC65" s="54"/>
      <c r="ED65" s="54"/>
      <c r="EE65" s="54"/>
      <c r="EF65" s="54"/>
      <c r="EG65" s="54"/>
      <c r="EH65" s="54"/>
      <c r="EI65" s="54"/>
      <c r="EJ65" s="54"/>
      <c r="EK65" s="56"/>
    </row>
    <row r="66" spans="1:141" s="30" customFormat="1" ht="15" customHeight="1" x14ac:dyDescent="0.2">
      <c r="A66" s="100" t="s">
        <v>492</v>
      </c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  <c r="AM66" s="100"/>
      <c r="AN66" s="100"/>
      <c r="AO66" s="100"/>
      <c r="AP66" s="100"/>
      <c r="AQ66" s="100"/>
      <c r="AR66" s="100"/>
      <c r="AS66" s="100"/>
      <c r="AT66" s="100"/>
      <c r="AU66" s="100"/>
      <c r="AV66" s="100"/>
      <c r="AW66" s="100"/>
      <c r="AX66" s="100"/>
      <c r="AY66" s="100"/>
      <c r="AZ66" s="100"/>
      <c r="BA66" s="100"/>
      <c r="BB66" s="100"/>
      <c r="BC66" s="100"/>
      <c r="BD66" s="52" t="s">
        <v>24</v>
      </c>
      <c r="BE66" s="53"/>
      <c r="BF66" s="53"/>
      <c r="BG66" s="53"/>
      <c r="BH66" s="53"/>
      <c r="BI66" s="53"/>
      <c r="BJ66" s="81"/>
      <c r="BK66" s="81"/>
      <c r="BL66" s="81"/>
      <c r="BM66" s="81"/>
      <c r="BN66" s="81"/>
      <c r="BO66" s="81"/>
      <c r="BP66" s="81"/>
      <c r="BQ66" s="81"/>
      <c r="BR66" s="81"/>
      <c r="BS66" s="81"/>
      <c r="BT66" s="81"/>
      <c r="BU66" s="81"/>
      <c r="BV66" s="81"/>
      <c r="BW66" s="81"/>
      <c r="BX66" s="81"/>
      <c r="BY66" s="81"/>
      <c r="BZ66" s="81"/>
      <c r="CA66" s="81"/>
      <c r="CB66" s="81"/>
      <c r="CC66" s="81"/>
      <c r="CD66" s="81"/>
      <c r="CE66" s="81"/>
      <c r="CF66" s="81"/>
      <c r="CG66" s="81"/>
      <c r="CH66" s="81"/>
      <c r="CI66" s="81"/>
      <c r="CJ66" s="81"/>
      <c r="CK66" s="81"/>
      <c r="CL66" s="81"/>
      <c r="CM66" s="81"/>
      <c r="CN66" s="81"/>
      <c r="CO66" s="81"/>
      <c r="CP66" s="81"/>
      <c r="CQ66" s="81"/>
      <c r="CR66" s="81"/>
      <c r="CS66" s="81"/>
      <c r="CT66" s="81"/>
      <c r="CU66" s="81"/>
      <c r="CV66" s="81"/>
      <c r="CW66" s="81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8">
        <f>BJ66*100/BJ69</f>
        <v>0</v>
      </c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  <c r="EF66" s="88"/>
      <c r="EG66" s="88"/>
      <c r="EH66" s="88"/>
      <c r="EI66" s="88"/>
      <c r="EJ66" s="88"/>
      <c r="EK66" s="89"/>
    </row>
    <row r="67" spans="1:141" s="30" customFormat="1" ht="15" customHeight="1" x14ac:dyDescent="0.2">
      <c r="A67" s="103" t="s">
        <v>493</v>
      </c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52" t="s">
        <v>94</v>
      </c>
      <c r="BE67" s="53"/>
      <c r="BF67" s="53"/>
      <c r="BG67" s="53"/>
      <c r="BH67" s="53"/>
      <c r="BI67" s="53"/>
      <c r="BJ67" s="50"/>
      <c r="BK67" s="50"/>
      <c r="BL67" s="5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50"/>
      <c r="CA67" s="50"/>
      <c r="CB67" s="50"/>
      <c r="CC67" s="50"/>
      <c r="CD67" s="50"/>
      <c r="CE67" s="50"/>
      <c r="CF67" s="50"/>
      <c r="CG67" s="50"/>
      <c r="CH67" s="50"/>
      <c r="CI67" s="50"/>
      <c r="CJ67" s="50"/>
      <c r="CK67" s="50"/>
      <c r="CL67" s="50"/>
      <c r="CM67" s="50"/>
      <c r="CN67" s="50"/>
      <c r="CO67" s="50"/>
      <c r="CP67" s="50"/>
      <c r="CQ67" s="50"/>
      <c r="CR67" s="50"/>
      <c r="CS67" s="50"/>
      <c r="CT67" s="50"/>
      <c r="CU67" s="50"/>
      <c r="CV67" s="50"/>
      <c r="CW67" s="50"/>
      <c r="CX67" s="82" t="e">
        <f>BJ67*100/CD67</f>
        <v>#DIV/0!</v>
      </c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3">
        <f>BJ67*100/BJ69</f>
        <v>0</v>
      </c>
      <c r="DS67" s="83"/>
      <c r="DT67" s="83"/>
      <c r="DU67" s="83"/>
      <c r="DV67" s="83"/>
      <c r="DW67" s="83"/>
      <c r="DX67" s="83"/>
      <c r="DY67" s="83"/>
      <c r="DZ67" s="83"/>
      <c r="EA67" s="83"/>
      <c r="EB67" s="83"/>
      <c r="EC67" s="83"/>
      <c r="ED67" s="83"/>
      <c r="EE67" s="83"/>
      <c r="EF67" s="83"/>
      <c r="EG67" s="83"/>
      <c r="EH67" s="83"/>
      <c r="EI67" s="83"/>
      <c r="EJ67" s="83"/>
      <c r="EK67" s="84"/>
    </row>
    <row r="68" spans="1:141" s="30" customFormat="1" ht="15" customHeight="1" x14ac:dyDescent="0.2">
      <c r="A68" s="100" t="s">
        <v>494</v>
      </c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  <c r="AU68" s="100"/>
      <c r="AV68" s="100"/>
      <c r="AW68" s="100"/>
      <c r="AX68" s="100"/>
      <c r="AY68" s="100"/>
      <c r="AZ68" s="100"/>
      <c r="BA68" s="100"/>
      <c r="BB68" s="100"/>
      <c r="BC68" s="100"/>
      <c r="BD68" s="52" t="s">
        <v>279</v>
      </c>
      <c r="BE68" s="53"/>
      <c r="BF68" s="53"/>
      <c r="BG68" s="53"/>
      <c r="BH68" s="53"/>
      <c r="BI68" s="53"/>
      <c r="BJ68" s="50"/>
      <c r="BK68" s="50"/>
      <c r="BL68" s="50"/>
      <c r="BM68" s="50"/>
      <c r="BN68" s="50"/>
      <c r="BO68" s="50"/>
      <c r="BP68" s="50"/>
      <c r="BQ68" s="50"/>
      <c r="BR68" s="50"/>
      <c r="BS68" s="50"/>
      <c r="BT68" s="50"/>
      <c r="BU68" s="50"/>
      <c r="BV68" s="50"/>
      <c r="BW68" s="50"/>
      <c r="BX68" s="50"/>
      <c r="BY68" s="50"/>
      <c r="BZ68" s="50"/>
      <c r="CA68" s="50"/>
      <c r="CB68" s="50"/>
      <c r="CC68" s="50"/>
      <c r="CD68" s="50"/>
      <c r="CE68" s="50"/>
      <c r="CF68" s="50"/>
      <c r="CG68" s="50"/>
      <c r="CH68" s="50"/>
      <c r="CI68" s="50"/>
      <c r="CJ68" s="50"/>
      <c r="CK68" s="50"/>
      <c r="CL68" s="50"/>
      <c r="CM68" s="50"/>
      <c r="CN68" s="50"/>
      <c r="CO68" s="50"/>
      <c r="CP68" s="50"/>
      <c r="CQ68" s="50"/>
      <c r="CR68" s="50"/>
      <c r="CS68" s="50"/>
      <c r="CT68" s="50"/>
      <c r="CU68" s="50"/>
      <c r="CV68" s="50"/>
      <c r="CW68" s="50"/>
      <c r="CX68" s="54"/>
      <c r="CY68" s="54"/>
      <c r="CZ68" s="54"/>
      <c r="DA68" s="54"/>
      <c r="DB68" s="54"/>
      <c r="DC68" s="54"/>
      <c r="DD68" s="54"/>
      <c r="DE68" s="54"/>
      <c r="DF68" s="54"/>
      <c r="DG68" s="54"/>
      <c r="DH68" s="54"/>
      <c r="DI68" s="54"/>
      <c r="DJ68" s="54"/>
      <c r="DK68" s="54"/>
      <c r="DL68" s="54"/>
      <c r="DM68" s="54"/>
      <c r="DN68" s="54"/>
      <c r="DO68" s="54"/>
      <c r="DP68" s="54"/>
      <c r="DQ68" s="54"/>
      <c r="DR68" s="54"/>
      <c r="DS68" s="54"/>
      <c r="DT68" s="54"/>
      <c r="DU68" s="54"/>
      <c r="DV68" s="54"/>
      <c r="DW68" s="54"/>
      <c r="DX68" s="54"/>
      <c r="DY68" s="54"/>
      <c r="DZ68" s="54"/>
      <c r="EA68" s="54"/>
      <c r="EB68" s="54"/>
      <c r="EC68" s="54"/>
      <c r="ED68" s="54"/>
      <c r="EE68" s="54"/>
      <c r="EF68" s="54"/>
      <c r="EG68" s="54"/>
      <c r="EH68" s="54"/>
      <c r="EI68" s="54"/>
      <c r="EJ68" s="54"/>
      <c r="EK68" s="56"/>
    </row>
    <row r="69" spans="1:141" s="30" customFormat="1" ht="15" customHeight="1" thickBot="1" x14ac:dyDescent="0.25">
      <c r="A69" s="101" t="s">
        <v>22</v>
      </c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  <c r="AC69" s="101"/>
      <c r="AD69" s="101"/>
      <c r="AE69" s="101"/>
      <c r="AF69" s="101"/>
      <c r="AG69" s="101"/>
      <c r="AH69" s="101"/>
      <c r="AI69" s="101"/>
      <c r="AJ69" s="101"/>
      <c r="AK69" s="101"/>
      <c r="AL69" s="101"/>
      <c r="AM69" s="101"/>
      <c r="AN69" s="101"/>
      <c r="AO69" s="101"/>
      <c r="AP69" s="101"/>
      <c r="AQ69" s="101"/>
      <c r="AR69" s="101"/>
      <c r="AS69" s="101"/>
      <c r="AT69" s="101"/>
      <c r="AU69" s="101"/>
      <c r="AV69" s="101"/>
      <c r="AW69" s="101"/>
      <c r="AX69" s="101"/>
      <c r="AY69" s="101"/>
      <c r="AZ69" s="101"/>
      <c r="BA69" s="101"/>
      <c r="BB69" s="101"/>
      <c r="BC69" s="102"/>
      <c r="BD69" s="65" t="s">
        <v>26</v>
      </c>
      <c r="BE69" s="66"/>
      <c r="BF69" s="66"/>
      <c r="BG69" s="66"/>
      <c r="BH69" s="66"/>
      <c r="BI69" s="66"/>
      <c r="BJ69" s="98">
        <f>BJ19+BJ22+BJ34+BJ36+BJ53+BJ66+BJ67</f>
        <v>28719628.550000001</v>
      </c>
      <c r="BK69" s="98"/>
      <c r="BL69" s="98"/>
      <c r="BM69" s="98"/>
      <c r="BN69" s="98"/>
      <c r="BO69" s="98"/>
      <c r="BP69" s="98"/>
      <c r="BQ69" s="98"/>
      <c r="BR69" s="98"/>
      <c r="BS69" s="98"/>
      <c r="BT69" s="98"/>
      <c r="BU69" s="98"/>
      <c r="BV69" s="98"/>
      <c r="BW69" s="98"/>
      <c r="BX69" s="98"/>
      <c r="BY69" s="98"/>
      <c r="BZ69" s="98"/>
      <c r="CA69" s="98"/>
      <c r="CB69" s="98"/>
      <c r="CC69" s="98"/>
      <c r="CD69" s="98">
        <f>CD19+CD22+CD34+CD36+CD53+CD67</f>
        <v>26423610.689999998</v>
      </c>
      <c r="CE69" s="98"/>
      <c r="CF69" s="98"/>
      <c r="CG69" s="98"/>
      <c r="CH69" s="98"/>
      <c r="CI69" s="98"/>
      <c r="CJ69" s="98"/>
      <c r="CK69" s="98"/>
      <c r="CL69" s="98"/>
      <c r="CM69" s="98"/>
      <c r="CN69" s="98"/>
      <c r="CO69" s="98"/>
      <c r="CP69" s="98"/>
      <c r="CQ69" s="98"/>
      <c r="CR69" s="98"/>
      <c r="CS69" s="98"/>
      <c r="CT69" s="98"/>
      <c r="CU69" s="98"/>
      <c r="CV69" s="98"/>
      <c r="CW69" s="98"/>
      <c r="CX69" s="99" t="s">
        <v>23</v>
      </c>
      <c r="CY69" s="99"/>
      <c r="CZ69" s="99"/>
      <c r="DA69" s="99"/>
      <c r="DB69" s="99"/>
      <c r="DC69" s="99"/>
      <c r="DD69" s="99"/>
      <c r="DE69" s="99"/>
      <c r="DF69" s="99"/>
      <c r="DG69" s="99"/>
      <c r="DH69" s="99"/>
      <c r="DI69" s="99"/>
      <c r="DJ69" s="99"/>
      <c r="DK69" s="99"/>
      <c r="DL69" s="99"/>
      <c r="DM69" s="99"/>
      <c r="DN69" s="99"/>
      <c r="DO69" s="99"/>
      <c r="DP69" s="99"/>
      <c r="DQ69" s="99"/>
      <c r="DR69" s="66" t="s">
        <v>482</v>
      </c>
      <c r="DS69" s="66"/>
      <c r="DT69" s="66"/>
      <c r="DU69" s="66"/>
      <c r="DV69" s="66"/>
      <c r="DW69" s="66"/>
      <c r="DX69" s="66"/>
      <c r="DY69" s="66"/>
      <c r="DZ69" s="66"/>
      <c r="EA69" s="66"/>
      <c r="EB69" s="66"/>
      <c r="EC69" s="66"/>
      <c r="ED69" s="66"/>
      <c r="EE69" s="66"/>
      <c r="EF69" s="66"/>
      <c r="EG69" s="66"/>
      <c r="EH69" s="66"/>
      <c r="EI69" s="66"/>
      <c r="EJ69" s="66"/>
      <c r="EK69" s="67"/>
    </row>
  </sheetData>
  <mergeCells count="252"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A49:BC49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BJ54:CC54"/>
    <mergeCell ref="BJ55:CC55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A38:BC38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CD18:CW18"/>
    <mergeCell ref="A21:BC21"/>
    <mergeCell ref="BD20:BI21"/>
    <mergeCell ref="BJ20:CC21"/>
    <mergeCell ref="CD20:CW21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3:BC23"/>
    <mergeCell ref="BD23:BI23"/>
    <mergeCell ref="BJ23:CC23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</mergeCells>
  <pageMargins left="0.59055118110236227" right="0.39370078740157483" top="0.78740157480314965" bottom="0.39370078740157483" header="0.27559055118110237" footer="0.27559055118110237"/>
  <pageSetup paperSize="9" scale="54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FP52"/>
  <sheetViews>
    <sheetView view="pageBreakPreview" zoomScale="110" zoomScaleNormal="100" zoomScaleSheetLayoutView="110" workbookViewId="0">
      <selection activeCell="ED42" sqref="ED42:EK42"/>
    </sheetView>
  </sheetViews>
  <sheetFormatPr defaultColWidth="1.42578125" defaultRowHeight="15.75" x14ac:dyDescent="0.25"/>
  <cols>
    <col min="1" max="16384" width="1.42578125" style="1"/>
  </cols>
  <sheetData>
    <row r="1" spans="1:141" s="6" customFormat="1" ht="16.5" customHeight="1" x14ac:dyDescent="0.25">
      <c r="A1" s="68" t="s">
        <v>375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</row>
    <row r="2" spans="1:141" s="13" customFormat="1" ht="8.25" x14ac:dyDescent="0.15"/>
    <row r="3" spans="1:141" s="16" customFormat="1" ht="12.75" x14ac:dyDescent="0.2">
      <c r="A3" s="151" t="s">
        <v>40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47" t="s">
        <v>14</v>
      </c>
      <c r="AG3" s="151"/>
      <c r="AH3" s="151"/>
      <c r="AI3" s="151"/>
      <c r="AJ3" s="80"/>
      <c r="AK3" s="160" t="s">
        <v>376</v>
      </c>
      <c r="AL3" s="160"/>
      <c r="AM3" s="160"/>
      <c r="AN3" s="160"/>
      <c r="AO3" s="160"/>
      <c r="AP3" s="160"/>
      <c r="AQ3" s="160"/>
      <c r="AR3" s="160"/>
      <c r="AS3" s="160"/>
      <c r="AT3" s="160"/>
      <c r="AU3" s="160"/>
      <c r="AV3" s="160"/>
      <c r="AW3" s="160"/>
      <c r="AX3" s="160"/>
      <c r="AY3" s="160"/>
      <c r="AZ3" s="160"/>
      <c r="BA3" s="160"/>
      <c r="BB3" s="160"/>
      <c r="BC3" s="160"/>
      <c r="BD3" s="160"/>
      <c r="BE3" s="160"/>
      <c r="BF3" s="160"/>
      <c r="BG3" s="160"/>
      <c r="BH3" s="160"/>
      <c r="BI3" s="160"/>
      <c r="BJ3" s="160"/>
      <c r="BK3" s="160"/>
      <c r="BL3" s="160"/>
      <c r="BM3" s="160"/>
      <c r="BN3" s="160"/>
      <c r="BO3" s="160"/>
      <c r="BP3" s="160"/>
      <c r="BQ3" s="160"/>
      <c r="BR3" s="160"/>
      <c r="BS3" s="160"/>
      <c r="BT3" s="160"/>
      <c r="BU3" s="160"/>
      <c r="BV3" s="160"/>
      <c r="BW3" s="160"/>
      <c r="BX3" s="160"/>
      <c r="BY3" s="160"/>
      <c r="BZ3" s="160"/>
      <c r="CA3" s="160"/>
      <c r="CB3" s="160"/>
      <c r="CC3" s="160"/>
      <c r="CD3" s="160"/>
      <c r="CE3" s="160"/>
      <c r="CF3" s="160"/>
      <c r="CG3" s="160"/>
      <c r="CH3" s="160"/>
      <c r="CI3" s="160"/>
      <c r="CJ3" s="160"/>
      <c r="CK3" s="160"/>
      <c r="CL3" s="160"/>
      <c r="CM3" s="160"/>
      <c r="CN3" s="160"/>
      <c r="CO3" s="160"/>
      <c r="CP3" s="160"/>
      <c r="CQ3" s="160"/>
      <c r="CR3" s="160"/>
      <c r="CS3" s="160"/>
      <c r="CT3" s="160"/>
      <c r="CU3" s="160"/>
      <c r="CV3" s="160"/>
      <c r="CW3" s="160"/>
      <c r="CX3" s="160"/>
      <c r="CY3" s="160"/>
      <c r="CZ3" s="160"/>
      <c r="DA3" s="160"/>
      <c r="DB3" s="160"/>
      <c r="DC3" s="160"/>
      <c r="DD3" s="160"/>
      <c r="DE3" s="160"/>
      <c r="DF3" s="160"/>
      <c r="DG3" s="160"/>
      <c r="DH3" s="160"/>
      <c r="DI3" s="160"/>
      <c r="DJ3" s="160"/>
      <c r="DK3" s="160"/>
      <c r="DL3" s="160"/>
      <c r="DM3" s="160"/>
      <c r="DN3" s="160"/>
      <c r="DO3" s="160"/>
      <c r="DP3" s="160"/>
      <c r="DQ3" s="160"/>
      <c r="DR3" s="160"/>
      <c r="DS3" s="160"/>
      <c r="DT3" s="160"/>
      <c r="DU3" s="160"/>
      <c r="DV3" s="160"/>
      <c r="DW3" s="160"/>
      <c r="DX3" s="160"/>
      <c r="DY3" s="160"/>
      <c r="DZ3" s="160"/>
      <c r="EA3" s="160"/>
      <c r="EB3" s="160"/>
      <c r="EC3" s="160"/>
      <c r="ED3" s="160"/>
      <c r="EE3" s="160"/>
      <c r="EF3" s="160"/>
      <c r="EG3" s="160"/>
      <c r="EH3" s="160"/>
      <c r="EI3" s="160"/>
      <c r="EJ3" s="160"/>
      <c r="EK3" s="160"/>
    </row>
    <row r="4" spans="1:141" s="16" customFormat="1" ht="12.75" x14ac:dyDescent="0.2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75" t="s">
        <v>16</v>
      </c>
      <c r="AG4" s="155"/>
      <c r="AH4" s="155"/>
      <c r="AI4" s="155"/>
      <c r="AJ4" s="79"/>
      <c r="AK4" s="47" t="s">
        <v>19</v>
      </c>
      <c r="AL4" s="151"/>
      <c r="AM4" s="151"/>
      <c r="AN4" s="151"/>
      <c r="AO4" s="151"/>
      <c r="AP4" s="151"/>
      <c r="AQ4" s="151"/>
      <c r="AR4" s="151"/>
      <c r="AS4" s="80"/>
      <c r="AT4" s="160" t="s">
        <v>42</v>
      </c>
      <c r="AU4" s="160"/>
      <c r="AV4" s="160"/>
      <c r="AW4" s="160"/>
      <c r="AX4" s="160"/>
      <c r="AY4" s="160"/>
      <c r="AZ4" s="160"/>
      <c r="BA4" s="160"/>
      <c r="BB4" s="160"/>
      <c r="BC4" s="160"/>
      <c r="BD4" s="160"/>
      <c r="BE4" s="160"/>
      <c r="BF4" s="160"/>
      <c r="BG4" s="160"/>
      <c r="BH4" s="160"/>
      <c r="BI4" s="160"/>
      <c r="BJ4" s="160"/>
      <c r="BK4" s="160"/>
      <c r="BL4" s="160"/>
      <c r="BM4" s="160"/>
      <c r="BN4" s="160"/>
      <c r="BO4" s="160"/>
      <c r="BP4" s="160"/>
      <c r="BQ4" s="160"/>
      <c r="BR4" s="160"/>
      <c r="BS4" s="160"/>
      <c r="BT4" s="160"/>
      <c r="BU4" s="160"/>
      <c r="BV4" s="160"/>
      <c r="BW4" s="160"/>
      <c r="BX4" s="160"/>
      <c r="BY4" s="160"/>
      <c r="BZ4" s="160"/>
      <c r="CA4" s="160"/>
      <c r="CB4" s="160"/>
      <c r="CC4" s="160"/>
      <c r="CD4" s="160"/>
      <c r="CE4" s="160"/>
      <c r="CF4" s="160"/>
      <c r="CG4" s="160"/>
      <c r="CH4" s="160"/>
      <c r="CI4" s="160"/>
      <c r="CJ4" s="160"/>
      <c r="CK4" s="160"/>
      <c r="CL4" s="160"/>
      <c r="CM4" s="160"/>
      <c r="CN4" s="160"/>
      <c r="CO4" s="160"/>
      <c r="CP4" s="160"/>
      <c r="CQ4" s="160"/>
      <c r="CR4" s="160"/>
      <c r="CS4" s="160"/>
      <c r="CT4" s="160"/>
      <c r="CU4" s="160"/>
      <c r="CV4" s="160"/>
      <c r="CW4" s="160"/>
      <c r="CX4" s="160"/>
      <c r="CY4" s="160"/>
      <c r="CZ4" s="160"/>
      <c r="DA4" s="160"/>
      <c r="DB4" s="160"/>
      <c r="DC4" s="160"/>
      <c r="DD4" s="160"/>
      <c r="DE4" s="160"/>
      <c r="DF4" s="160"/>
      <c r="DG4" s="160"/>
      <c r="DH4" s="160"/>
      <c r="DI4" s="160"/>
      <c r="DJ4" s="160"/>
      <c r="DK4" s="160"/>
      <c r="DL4" s="160"/>
      <c r="DM4" s="160"/>
      <c r="DN4" s="160"/>
      <c r="DO4" s="160"/>
      <c r="DP4" s="160"/>
      <c r="DQ4" s="160"/>
      <c r="DR4" s="160"/>
      <c r="DS4" s="160"/>
      <c r="DT4" s="160"/>
      <c r="DU4" s="160"/>
      <c r="DV4" s="160"/>
      <c r="DW4" s="160"/>
      <c r="DX4" s="160"/>
      <c r="DY4" s="160"/>
      <c r="DZ4" s="160"/>
      <c r="EA4" s="160"/>
      <c r="EB4" s="160"/>
      <c r="EC4" s="160"/>
      <c r="ED4" s="160"/>
      <c r="EE4" s="160"/>
      <c r="EF4" s="160"/>
      <c r="EG4" s="160"/>
      <c r="EH4" s="160"/>
      <c r="EI4" s="160"/>
      <c r="EJ4" s="160"/>
      <c r="EK4" s="160"/>
    </row>
    <row r="5" spans="1:141" s="16" customFormat="1" ht="12.75" x14ac:dyDescent="0.2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75"/>
      <c r="AG5" s="155"/>
      <c r="AH5" s="155"/>
      <c r="AI5" s="155"/>
      <c r="AJ5" s="79"/>
      <c r="AK5" s="75" t="s">
        <v>280</v>
      </c>
      <c r="AL5" s="155"/>
      <c r="AM5" s="155"/>
      <c r="AN5" s="155"/>
      <c r="AO5" s="155"/>
      <c r="AP5" s="155"/>
      <c r="AQ5" s="155"/>
      <c r="AR5" s="155"/>
      <c r="AS5" s="79"/>
      <c r="AT5" s="151" t="s">
        <v>377</v>
      </c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80"/>
      <c r="CP5" s="47" t="s">
        <v>378</v>
      </c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80"/>
      <c r="DF5" s="47" t="s">
        <v>379</v>
      </c>
      <c r="DG5" s="151"/>
      <c r="DH5" s="151"/>
      <c r="DI5" s="151"/>
      <c r="DJ5" s="151"/>
      <c r="DK5" s="151"/>
      <c r="DL5" s="151"/>
      <c r="DM5" s="151"/>
      <c r="DN5" s="151"/>
      <c r="DO5" s="151"/>
      <c r="DP5" s="151"/>
      <c r="DQ5" s="151"/>
      <c r="DR5" s="151"/>
      <c r="DS5" s="151"/>
      <c r="DT5" s="151"/>
      <c r="DU5" s="151"/>
      <c r="DV5" s="151"/>
      <c r="DW5" s="151"/>
      <c r="DX5" s="151"/>
      <c r="DY5" s="151"/>
      <c r="DZ5" s="151"/>
      <c r="EA5" s="151"/>
      <c r="EB5" s="151"/>
      <c r="EC5" s="80"/>
      <c r="ED5" s="159" t="s">
        <v>380</v>
      </c>
      <c r="EE5" s="159"/>
      <c r="EF5" s="159"/>
      <c r="EG5" s="159"/>
      <c r="EH5" s="159"/>
      <c r="EI5" s="159"/>
      <c r="EJ5" s="159"/>
      <c r="EK5" s="159"/>
    </row>
    <row r="6" spans="1:141" s="16" customFormat="1" ht="12.75" x14ac:dyDescent="0.2">
      <c r="A6" s="159"/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75"/>
      <c r="AG6" s="155"/>
      <c r="AH6" s="155"/>
      <c r="AI6" s="155"/>
      <c r="AJ6" s="79"/>
      <c r="AK6" s="75" t="s">
        <v>281</v>
      </c>
      <c r="AL6" s="155"/>
      <c r="AM6" s="155"/>
      <c r="AN6" s="155"/>
      <c r="AO6" s="155"/>
      <c r="AP6" s="155"/>
      <c r="AQ6" s="155"/>
      <c r="AR6" s="155"/>
      <c r="AS6" s="79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76"/>
      <c r="CP6" s="78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76"/>
      <c r="DF6" s="78" t="s">
        <v>284</v>
      </c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DZ6" s="150"/>
      <c r="EA6" s="150"/>
      <c r="EB6" s="150"/>
      <c r="EC6" s="76"/>
      <c r="ED6" s="159" t="s">
        <v>381</v>
      </c>
      <c r="EE6" s="159"/>
      <c r="EF6" s="159"/>
      <c r="EG6" s="159"/>
      <c r="EH6" s="159"/>
      <c r="EI6" s="159"/>
      <c r="EJ6" s="159"/>
      <c r="EK6" s="159"/>
    </row>
    <row r="7" spans="1:141" s="16" customFormat="1" ht="12.75" x14ac:dyDescent="0.2">
      <c r="A7" s="159"/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75"/>
      <c r="AG7" s="155"/>
      <c r="AH7" s="155"/>
      <c r="AI7" s="155"/>
      <c r="AJ7" s="79"/>
      <c r="AK7" s="75"/>
      <c r="AL7" s="155"/>
      <c r="AM7" s="155"/>
      <c r="AN7" s="155"/>
      <c r="AO7" s="155"/>
      <c r="AP7" s="155"/>
      <c r="AQ7" s="155"/>
      <c r="AR7" s="155"/>
      <c r="AS7" s="79"/>
      <c r="AT7" s="47" t="s">
        <v>277</v>
      </c>
      <c r="AU7" s="151"/>
      <c r="AV7" s="151"/>
      <c r="AW7" s="151"/>
      <c r="AX7" s="151"/>
      <c r="AY7" s="151"/>
      <c r="AZ7" s="151"/>
      <c r="BA7" s="80"/>
      <c r="BB7" s="47" t="s">
        <v>282</v>
      </c>
      <c r="BC7" s="151"/>
      <c r="BD7" s="151"/>
      <c r="BE7" s="151"/>
      <c r="BF7" s="151"/>
      <c r="BG7" s="151"/>
      <c r="BH7" s="151"/>
      <c r="BI7" s="80"/>
      <c r="BJ7" s="47" t="s">
        <v>270</v>
      </c>
      <c r="BK7" s="151"/>
      <c r="BL7" s="151"/>
      <c r="BM7" s="151"/>
      <c r="BN7" s="151"/>
      <c r="BO7" s="151"/>
      <c r="BP7" s="151"/>
      <c r="BQ7" s="80"/>
      <c r="BR7" s="47" t="s">
        <v>277</v>
      </c>
      <c r="BS7" s="151"/>
      <c r="BT7" s="151"/>
      <c r="BU7" s="151"/>
      <c r="BV7" s="151"/>
      <c r="BW7" s="151"/>
      <c r="BX7" s="151"/>
      <c r="BY7" s="80"/>
      <c r="BZ7" s="47" t="s">
        <v>399</v>
      </c>
      <c r="CA7" s="151"/>
      <c r="CB7" s="151"/>
      <c r="CC7" s="151"/>
      <c r="CD7" s="151"/>
      <c r="CE7" s="151"/>
      <c r="CF7" s="151"/>
      <c r="CG7" s="80"/>
      <c r="CH7" s="47" t="s">
        <v>395</v>
      </c>
      <c r="CI7" s="151"/>
      <c r="CJ7" s="151"/>
      <c r="CK7" s="151"/>
      <c r="CL7" s="151"/>
      <c r="CM7" s="151"/>
      <c r="CN7" s="151"/>
      <c r="CO7" s="80"/>
      <c r="CP7" s="47" t="s">
        <v>391</v>
      </c>
      <c r="CQ7" s="151"/>
      <c r="CR7" s="151"/>
      <c r="CS7" s="151"/>
      <c r="CT7" s="151"/>
      <c r="CU7" s="151"/>
      <c r="CV7" s="151"/>
      <c r="CW7" s="80"/>
      <c r="CX7" s="47" t="s">
        <v>278</v>
      </c>
      <c r="CY7" s="151"/>
      <c r="CZ7" s="151"/>
      <c r="DA7" s="151"/>
      <c r="DB7" s="151"/>
      <c r="DC7" s="151"/>
      <c r="DD7" s="151"/>
      <c r="DE7" s="80"/>
      <c r="DF7" s="47" t="s">
        <v>389</v>
      </c>
      <c r="DG7" s="151"/>
      <c r="DH7" s="151"/>
      <c r="DI7" s="151"/>
      <c r="DJ7" s="151"/>
      <c r="DK7" s="151"/>
      <c r="DL7" s="151"/>
      <c r="DM7" s="80"/>
      <c r="DN7" s="47" t="s">
        <v>387</v>
      </c>
      <c r="DO7" s="151"/>
      <c r="DP7" s="151"/>
      <c r="DQ7" s="151"/>
      <c r="DR7" s="151"/>
      <c r="DS7" s="151"/>
      <c r="DT7" s="151"/>
      <c r="DU7" s="80"/>
      <c r="DV7" s="47" t="s">
        <v>383</v>
      </c>
      <c r="DW7" s="151"/>
      <c r="DX7" s="151"/>
      <c r="DY7" s="151"/>
      <c r="DZ7" s="151"/>
      <c r="EA7" s="151"/>
      <c r="EB7" s="151"/>
      <c r="EC7" s="80"/>
      <c r="ED7" s="159" t="s">
        <v>382</v>
      </c>
      <c r="EE7" s="159"/>
      <c r="EF7" s="159"/>
      <c r="EG7" s="159"/>
      <c r="EH7" s="159"/>
      <c r="EI7" s="159"/>
      <c r="EJ7" s="159"/>
      <c r="EK7" s="159"/>
    </row>
    <row r="8" spans="1:141" s="16" customFormat="1" ht="12.75" x14ac:dyDescent="0.2">
      <c r="A8" s="159"/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75"/>
      <c r="AG8" s="155"/>
      <c r="AH8" s="155"/>
      <c r="AI8" s="155"/>
      <c r="AJ8" s="79"/>
      <c r="AK8" s="75"/>
      <c r="AL8" s="155"/>
      <c r="AM8" s="155"/>
      <c r="AN8" s="155"/>
      <c r="AO8" s="155"/>
      <c r="AP8" s="155"/>
      <c r="AQ8" s="155"/>
      <c r="AR8" s="155"/>
      <c r="AS8" s="79"/>
      <c r="AT8" s="75" t="s">
        <v>408</v>
      </c>
      <c r="AU8" s="155"/>
      <c r="AV8" s="155"/>
      <c r="AW8" s="155"/>
      <c r="AX8" s="155"/>
      <c r="AY8" s="155"/>
      <c r="AZ8" s="155"/>
      <c r="BA8" s="79"/>
      <c r="BB8" s="75" t="s">
        <v>405</v>
      </c>
      <c r="BC8" s="155"/>
      <c r="BD8" s="155"/>
      <c r="BE8" s="155"/>
      <c r="BF8" s="155"/>
      <c r="BG8" s="155"/>
      <c r="BH8" s="155"/>
      <c r="BI8" s="79"/>
      <c r="BJ8" s="75" t="s">
        <v>404</v>
      </c>
      <c r="BK8" s="155"/>
      <c r="BL8" s="155"/>
      <c r="BM8" s="155"/>
      <c r="BN8" s="155"/>
      <c r="BO8" s="155"/>
      <c r="BP8" s="155"/>
      <c r="BQ8" s="79"/>
      <c r="BR8" s="75" t="s">
        <v>403</v>
      </c>
      <c r="BS8" s="155"/>
      <c r="BT8" s="155"/>
      <c r="BU8" s="155"/>
      <c r="BV8" s="155"/>
      <c r="BW8" s="155"/>
      <c r="BX8" s="155"/>
      <c r="BY8" s="79"/>
      <c r="BZ8" s="75" t="s">
        <v>400</v>
      </c>
      <c r="CA8" s="155"/>
      <c r="CB8" s="155"/>
      <c r="CC8" s="155"/>
      <c r="CD8" s="155"/>
      <c r="CE8" s="155"/>
      <c r="CF8" s="155"/>
      <c r="CG8" s="79"/>
      <c r="CH8" s="75" t="s">
        <v>396</v>
      </c>
      <c r="CI8" s="155"/>
      <c r="CJ8" s="155"/>
      <c r="CK8" s="155"/>
      <c r="CL8" s="155"/>
      <c r="CM8" s="155"/>
      <c r="CN8" s="155"/>
      <c r="CO8" s="79"/>
      <c r="CP8" s="75" t="s">
        <v>392</v>
      </c>
      <c r="CQ8" s="155"/>
      <c r="CR8" s="155"/>
      <c r="CS8" s="155"/>
      <c r="CT8" s="155"/>
      <c r="CU8" s="155"/>
      <c r="CV8" s="155"/>
      <c r="CW8" s="79"/>
      <c r="CX8" s="75" t="s">
        <v>390</v>
      </c>
      <c r="CY8" s="155"/>
      <c r="CZ8" s="155"/>
      <c r="DA8" s="155"/>
      <c r="DB8" s="155"/>
      <c r="DC8" s="155"/>
      <c r="DD8" s="155"/>
      <c r="DE8" s="79"/>
      <c r="DF8" s="75"/>
      <c r="DG8" s="155"/>
      <c r="DH8" s="155"/>
      <c r="DI8" s="155"/>
      <c r="DJ8" s="155"/>
      <c r="DK8" s="155"/>
      <c r="DL8" s="155"/>
      <c r="DM8" s="79"/>
      <c r="DN8" s="75" t="s">
        <v>388</v>
      </c>
      <c r="DO8" s="155"/>
      <c r="DP8" s="155"/>
      <c r="DQ8" s="155"/>
      <c r="DR8" s="155"/>
      <c r="DS8" s="155"/>
      <c r="DT8" s="155"/>
      <c r="DU8" s="79"/>
      <c r="DV8" s="75" t="s">
        <v>384</v>
      </c>
      <c r="DW8" s="155"/>
      <c r="DX8" s="155"/>
      <c r="DY8" s="155"/>
      <c r="DZ8" s="155"/>
      <c r="EA8" s="155"/>
      <c r="EB8" s="155"/>
      <c r="EC8" s="79"/>
      <c r="ED8" s="159"/>
      <c r="EE8" s="159"/>
      <c r="EF8" s="159"/>
      <c r="EG8" s="159"/>
      <c r="EH8" s="159"/>
      <c r="EI8" s="159"/>
      <c r="EJ8" s="159"/>
      <c r="EK8" s="159"/>
    </row>
    <row r="9" spans="1:141" s="23" customFormat="1" ht="12.75" x14ac:dyDescent="0.2">
      <c r="A9" s="159"/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75"/>
      <c r="AG9" s="155"/>
      <c r="AH9" s="155"/>
      <c r="AI9" s="155"/>
      <c r="AJ9" s="79"/>
      <c r="AK9" s="75"/>
      <c r="AL9" s="155"/>
      <c r="AM9" s="155"/>
      <c r="AN9" s="155"/>
      <c r="AO9" s="155"/>
      <c r="AP9" s="155"/>
      <c r="AQ9" s="155"/>
      <c r="AR9" s="155"/>
      <c r="AS9" s="79"/>
      <c r="AT9" s="75" t="s">
        <v>409</v>
      </c>
      <c r="AU9" s="155"/>
      <c r="AV9" s="155"/>
      <c r="AW9" s="155"/>
      <c r="AX9" s="155"/>
      <c r="AY9" s="155"/>
      <c r="AZ9" s="155"/>
      <c r="BA9" s="79"/>
      <c r="BB9" s="75" t="s">
        <v>406</v>
      </c>
      <c r="BC9" s="155"/>
      <c r="BD9" s="155"/>
      <c r="BE9" s="155"/>
      <c r="BF9" s="155"/>
      <c r="BG9" s="155"/>
      <c r="BH9" s="155"/>
      <c r="BI9" s="79"/>
      <c r="BJ9" s="75"/>
      <c r="BK9" s="155"/>
      <c r="BL9" s="155"/>
      <c r="BM9" s="155"/>
      <c r="BN9" s="155"/>
      <c r="BO9" s="155"/>
      <c r="BP9" s="155"/>
      <c r="BQ9" s="79"/>
      <c r="BR9" s="75" t="s">
        <v>283</v>
      </c>
      <c r="BS9" s="155"/>
      <c r="BT9" s="155"/>
      <c r="BU9" s="155"/>
      <c r="BV9" s="155"/>
      <c r="BW9" s="155"/>
      <c r="BX9" s="155"/>
      <c r="BY9" s="79"/>
      <c r="BZ9" s="75" t="s">
        <v>401</v>
      </c>
      <c r="CA9" s="155"/>
      <c r="CB9" s="155"/>
      <c r="CC9" s="155"/>
      <c r="CD9" s="155"/>
      <c r="CE9" s="155"/>
      <c r="CF9" s="155"/>
      <c r="CG9" s="79"/>
      <c r="CH9" s="75" t="s">
        <v>397</v>
      </c>
      <c r="CI9" s="155"/>
      <c r="CJ9" s="155"/>
      <c r="CK9" s="155"/>
      <c r="CL9" s="155"/>
      <c r="CM9" s="155"/>
      <c r="CN9" s="155"/>
      <c r="CO9" s="79"/>
      <c r="CP9" s="75" t="s">
        <v>393</v>
      </c>
      <c r="CQ9" s="155"/>
      <c r="CR9" s="155"/>
      <c r="CS9" s="155"/>
      <c r="CT9" s="155"/>
      <c r="CU9" s="155"/>
      <c r="CV9" s="155"/>
      <c r="CW9" s="79"/>
      <c r="CX9" s="75"/>
      <c r="CY9" s="155"/>
      <c r="CZ9" s="155"/>
      <c r="DA9" s="155"/>
      <c r="DB9" s="155"/>
      <c r="DC9" s="155"/>
      <c r="DD9" s="155"/>
      <c r="DE9" s="79"/>
      <c r="DF9" s="75"/>
      <c r="DG9" s="155"/>
      <c r="DH9" s="155"/>
      <c r="DI9" s="155"/>
      <c r="DJ9" s="155"/>
      <c r="DK9" s="155"/>
      <c r="DL9" s="155"/>
      <c r="DM9" s="79"/>
      <c r="DN9" s="75" t="s">
        <v>385</v>
      </c>
      <c r="DO9" s="155"/>
      <c r="DP9" s="155"/>
      <c r="DQ9" s="155"/>
      <c r="DR9" s="155"/>
      <c r="DS9" s="155"/>
      <c r="DT9" s="155"/>
      <c r="DU9" s="79"/>
      <c r="DV9" s="75" t="s">
        <v>385</v>
      </c>
      <c r="DW9" s="155"/>
      <c r="DX9" s="155"/>
      <c r="DY9" s="155"/>
      <c r="DZ9" s="155"/>
      <c r="EA9" s="155"/>
      <c r="EB9" s="155"/>
      <c r="EC9" s="79"/>
      <c r="ED9" s="159"/>
      <c r="EE9" s="159"/>
      <c r="EF9" s="159"/>
      <c r="EG9" s="159"/>
      <c r="EH9" s="159"/>
      <c r="EI9" s="159"/>
      <c r="EJ9" s="159"/>
      <c r="EK9" s="159"/>
    </row>
    <row r="10" spans="1:141" s="23" customFormat="1" ht="12.75" x14ac:dyDescent="0.2">
      <c r="A10" s="150"/>
      <c r="B10" s="150"/>
      <c r="C10" s="150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78"/>
      <c r="AG10" s="150"/>
      <c r="AH10" s="150"/>
      <c r="AI10" s="150"/>
      <c r="AJ10" s="76"/>
      <c r="AK10" s="78"/>
      <c r="AL10" s="150"/>
      <c r="AM10" s="150"/>
      <c r="AN10" s="150"/>
      <c r="AO10" s="150"/>
      <c r="AP10" s="150"/>
      <c r="AQ10" s="150"/>
      <c r="AR10" s="150"/>
      <c r="AS10" s="76"/>
      <c r="AT10" s="78" t="s">
        <v>410</v>
      </c>
      <c r="AU10" s="150"/>
      <c r="AV10" s="150"/>
      <c r="AW10" s="150"/>
      <c r="AX10" s="150"/>
      <c r="AY10" s="150"/>
      <c r="AZ10" s="150"/>
      <c r="BA10" s="76"/>
      <c r="BB10" s="78" t="s">
        <v>407</v>
      </c>
      <c r="BC10" s="150"/>
      <c r="BD10" s="150"/>
      <c r="BE10" s="150"/>
      <c r="BF10" s="150"/>
      <c r="BG10" s="150"/>
      <c r="BH10" s="150"/>
      <c r="BI10" s="76"/>
      <c r="BJ10" s="78"/>
      <c r="BK10" s="150"/>
      <c r="BL10" s="150"/>
      <c r="BM10" s="150"/>
      <c r="BN10" s="150"/>
      <c r="BO10" s="150"/>
      <c r="BP10" s="150"/>
      <c r="BQ10" s="76"/>
      <c r="BR10" s="78"/>
      <c r="BS10" s="150"/>
      <c r="BT10" s="150"/>
      <c r="BU10" s="150"/>
      <c r="BV10" s="150"/>
      <c r="BW10" s="150"/>
      <c r="BX10" s="150"/>
      <c r="BY10" s="76"/>
      <c r="BZ10" s="78" t="s">
        <v>402</v>
      </c>
      <c r="CA10" s="150"/>
      <c r="CB10" s="150"/>
      <c r="CC10" s="150"/>
      <c r="CD10" s="150"/>
      <c r="CE10" s="150"/>
      <c r="CF10" s="150"/>
      <c r="CG10" s="76"/>
      <c r="CH10" s="78" t="s">
        <v>398</v>
      </c>
      <c r="CI10" s="150"/>
      <c r="CJ10" s="150"/>
      <c r="CK10" s="150"/>
      <c r="CL10" s="150"/>
      <c r="CM10" s="150"/>
      <c r="CN10" s="150"/>
      <c r="CO10" s="76"/>
      <c r="CP10" s="78" t="s">
        <v>394</v>
      </c>
      <c r="CQ10" s="150"/>
      <c r="CR10" s="150"/>
      <c r="CS10" s="150"/>
      <c r="CT10" s="150"/>
      <c r="CU10" s="150"/>
      <c r="CV10" s="150"/>
      <c r="CW10" s="76"/>
      <c r="CX10" s="78"/>
      <c r="CY10" s="150"/>
      <c r="CZ10" s="150"/>
      <c r="DA10" s="150"/>
      <c r="DB10" s="150"/>
      <c r="DC10" s="150"/>
      <c r="DD10" s="150"/>
      <c r="DE10" s="76"/>
      <c r="DF10" s="78"/>
      <c r="DG10" s="150"/>
      <c r="DH10" s="150"/>
      <c r="DI10" s="150"/>
      <c r="DJ10" s="150"/>
      <c r="DK10" s="150"/>
      <c r="DL10" s="150"/>
      <c r="DM10" s="76"/>
      <c r="DN10" s="78" t="s">
        <v>386</v>
      </c>
      <c r="DO10" s="150"/>
      <c r="DP10" s="150"/>
      <c r="DQ10" s="150"/>
      <c r="DR10" s="150"/>
      <c r="DS10" s="150"/>
      <c r="DT10" s="150"/>
      <c r="DU10" s="76"/>
      <c r="DV10" s="78" t="s">
        <v>386</v>
      </c>
      <c r="DW10" s="150"/>
      <c r="DX10" s="150"/>
      <c r="DY10" s="150"/>
      <c r="DZ10" s="150"/>
      <c r="EA10" s="150"/>
      <c r="EB10" s="150"/>
      <c r="EC10" s="76"/>
      <c r="ED10" s="150"/>
      <c r="EE10" s="150"/>
      <c r="EF10" s="150"/>
      <c r="EG10" s="150"/>
      <c r="EH10" s="150"/>
      <c r="EI10" s="150"/>
      <c r="EJ10" s="150"/>
      <c r="EK10" s="150"/>
    </row>
    <row r="11" spans="1:141" s="16" customFormat="1" ht="13.5" thickBot="1" x14ac:dyDescent="0.25">
      <c r="A11" s="63">
        <v>1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6">
        <v>2</v>
      </c>
      <c r="AG11" s="46"/>
      <c r="AH11" s="46"/>
      <c r="AI11" s="46"/>
      <c r="AJ11" s="46"/>
      <c r="AK11" s="46">
        <v>3</v>
      </c>
      <c r="AL11" s="46"/>
      <c r="AM11" s="46"/>
      <c r="AN11" s="46"/>
      <c r="AO11" s="46"/>
      <c r="AP11" s="46"/>
      <c r="AQ11" s="46"/>
      <c r="AR11" s="46"/>
      <c r="AS11" s="46"/>
      <c r="AT11" s="46">
        <v>4</v>
      </c>
      <c r="AU11" s="46"/>
      <c r="AV11" s="46"/>
      <c r="AW11" s="46"/>
      <c r="AX11" s="46"/>
      <c r="AY11" s="46"/>
      <c r="AZ11" s="46"/>
      <c r="BA11" s="46"/>
      <c r="BB11" s="46">
        <v>5</v>
      </c>
      <c r="BC11" s="46"/>
      <c r="BD11" s="46"/>
      <c r="BE11" s="46"/>
      <c r="BF11" s="46"/>
      <c r="BG11" s="46"/>
      <c r="BH11" s="46"/>
      <c r="BI11" s="46"/>
      <c r="BJ11" s="46">
        <v>6</v>
      </c>
      <c r="BK11" s="46"/>
      <c r="BL11" s="46"/>
      <c r="BM11" s="46"/>
      <c r="BN11" s="46"/>
      <c r="BO11" s="46"/>
      <c r="BP11" s="46"/>
      <c r="BQ11" s="46"/>
      <c r="BR11" s="46">
        <v>7</v>
      </c>
      <c r="BS11" s="46"/>
      <c r="BT11" s="46"/>
      <c r="BU11" s="46"/>
      <c r="BV11" s="46"/>
      <c r="BW11" s="46"/>
      <c r="BX11" s="46"/>
      <c r="BY11" s="46"/>
      <c r="BZ11" s="46">
        <v>8</v>
      </c>
      <c r="CA11" s="46"/>
      <c r="CB11" s="46"/>
      <c r="CC11" s="46"/>
      <c r="CD11" s="46"/>
      <c r="CE11" s="46"/>
      <c r="CF11" s="46"/>
      <c r="CG11" s="46"/>
      <c r="CH11" s="46">
        <v>9</v>
      </c>
      <c r="CI11" s="46"/>
      <c r="CJ11" s="46"/>
      <c r="CK11" s="46"/>
      <c r="CL11" s="46"/>
      <c r="CM11" s="46"/>
      <c r="CN11" s="46"/>
      <c r="CO11" s="46"/>
      <c r="CP11" s="46">
        <v>10</v>
      </c>
      <c r="CQ11" s="46"/>
      <c r="CR11" s="46"/>
      <c r="CS11" s="46"/>
      <c r="CT11" s="46"/>
      <c r="CU11" s="46"/>
      <c r="CV11" s="46"/>
      <c r="CW11" s="46"/>
      <c r="CX11" s="46">
        <v>11</v>
      </c>
      <c r="CY11" s="46"/>
      <c r="CZ11" s="46"/>
      <c r="DA11" s="46"/>
      <c r="DB11" s="46"/>
      <c r="DC11" s="46"/>
      <c r="DD11" s="46"/>
      <c r="DE11" s="46"/>
      <c r="DF11" s="46">
        <v>12</v>
      </c>
      <c r="DG11" s="46"/>
      <c r="DH11" s="46"/>
      <c r="DI11" s="46"/>
      <c r="DJ11" s="46"/>
      <c r="DK11" s="46"/>
      <c r="DL11" s="46"/>
      <c r="DM11" s="46"/>
      <c r="DN11" s="46">
        <v>13</v>
      </c>
      <c r="DO11" s="46"/>
      <c r="DP11" s="46"/>
      <c r="DQ11" s="46"/>
      <c r="DR11" s="46"/>
      <c r="DS11" s="46"/>
      <c r="DT11" s="46"/>
      <c r="DU11" s="46"/>
      <c r="DV11" s="46">
        <v>14</v>
      </c>
      <c r="DW11" s="46"/>
      <c r="DX11" s="46"/>
      <c r="DY11" s="46"/>
      <c r="DZ11" s="46"/>
      <c r="EA11" s="46"/>
      <c r="EB11" s="46"/>
      <c r="EC11" s="46"/>
      <c r="ED11" s="46">
        <v>15</v>
      </c>
      <c r="EE11" s="46"/>
      <c r="EF11" s="46"/>
      <c r="EG11" s="46"/>
      <c r="EH11" s="46"/>
      <c r="EI11" s="46"/>
      <c r="EJ11" s="46"/>
      <c r="EK11" s="47"/>
    </row>
    <row r="12" spans="1:141" s="16" customFormat="1" ht="15" customHeight="1" x14ac:dyDescent="0.2">
      <c r="A12" s="254" t="s">
        <v>291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254"/>
      <c r="R12" s="254"/>
      <c r="S12" s="254"/>
      <c r="T12" s="254"/>
      <c r="U12" s="254"/>
      <c r="V12" s="254"/>
      <c r="W12" s="254"/>
      <c r="X12" s="254"/>
      <c r="Y12" s="254"/>
      <c r="Z12" s="254"/>
      <c r="AA12" s="254"/>
      <c r="AB12" s="254"/>
      <c r="AC12" s="254"/>
      <c r="AD12" s="254"/>
      <c r="AE12" s="254"/>
      <c r="AF12" s="255" t="s">
        <v>24</v>
      </c>
      <c r="AG12" s="256"/>
      <c r="AH12" s="256"/>
      <c r="AI12" s="256"/>
      <c r="AJ12" s="25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25"/>
    </row>
    <row r="13" spans="1:141" s="16" customFormat="1" ht="12.75" x14ac:dyDescent="0.2">
      <c r="A13" s="100" t="s">
        <v>292</v>
      </c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52" t="s">
        <v>94</v>
      </c>
      <c r="AG13" s="53"/>
      <c r="AH13" s="53"/>
      <c r="AI13" s="53"/>
      <c r="AJ13" s="53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6"/>
    </row>
    <row r="14" spans="1:141" s="16" customFormat="1" ht="12.75" x14ac:dyDescent="0.2">
      <c r="A14" s="51" t="s">
        <v>293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2"/>
      <c r="AG14" s="53"/>
      <c r="AH14" s="53"/>
      <c r="AI14" s="53"/>
      <c r="AJ14" s="53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6"/>
    </row>
    <row r="15" spans="1:141" s="16" customFormat="1" ht="12.75" customHeight="1" x14ac:dyDescent="0.2">
      <c r="A15" s="86" t="s">
        <v>294</v>
      </c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52" t="s">
        <v>312</v>
      </c>
      <c r="AG15" s="53"/>
      <c r="AH15" s="53"/>
      <c r="AI15" s="53"/>
      <c r="AJ15" s="53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6"/>
    </row>
    <row r="16" spans="1:141" s="16" customFormat="1" ht="12.75" x14ac:dyDescent="0.2">
      <c r="A16" s="90" t="s">
        <v>295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52"/>
      <c r="AG16" s="53"/>
      <c r="AH16" s="53"/>
      <c r="AI16" s="53"/>
      <c r="AJ16" s="53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6"/>
    </row>
    <row r="17" spans="1:141" s="16" customFormat="1" ht="12.75" x14ac:dyDescent="0.2">
      <c r="A17" s="85" t="s">
        <v>296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52"/>
      <c r="AG17" s="53"/>
      <c r="AH17" s="53"/>
      <c r="AI17" s="53"/>
      <c r="AJ17" s="53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6"/>
    </row>
    <row r="18" spans="1:141" s="16" customFormat="1" ht="12.75" x14ac:dyDescent="0.2">
      <c r="A18" s="86" t="s">
        <v>295</v>
      </c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52" t="s">
        <v>373</v>
      </c>
      <c r="AG18" s="53"/>
      <c r="AH18" s="53"/>
      <c r="AI18" s="53"/>
      <c r="AJ18" s="53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297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297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6"/>
    </row>
    <row r="19" spans="1:141" s="16" customFormat="1" ht="12.75" x14ac:dyDescent="0.2">
      <c r="A19" s="85" t="s">
        <v>297</v>
      </c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52"/>
      <c r="AG19" s="53"/>
      <c r="AH19" s="53"/>
      <c r="AI19" s="53"/>
      <c r="AJ19" s="53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6"/>
    </row>
    <row r="20" spans="1:141" s="16" customFormat="1" ht="12.75" x14ac:dyDescent="0.2">
      <c r="A20" s="91" t="s">
        <v>298</v>
      </c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52" t="s">
        <v>313</v>
      </c>
      <c r="AG20" s="53"/>
      <c r="AH20" s="53"/>
      <c r="AI20" s="53"/>
      <c r="AJ20" s="53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6"/>
    </row>
    <row r="21" spans="1:141" s="16" customFormat="1" ht="12.75" x14ac:dyDescent="0.2">
      <c r="A21" s="91" t="s">
        <v>299</v>
      </c>
      <c r="B21" s="91"/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  <c r="AF21" s="52"/>
      <c r="AG21" s="53"/>
      <c r="AH21" s="53"/>
      <c r="AI21" s="53"/>
      <c r="AJ21" s="53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6"/>
    </row>
    <row r="22" spans="1:141" s="16" customFormat="1" ht="12.75" x14ac:dyDescent="0.2">
      <c r="A22" s="85" t="s">
        <v>300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52"/>
      <c r="AG22" s="53"/>
      <c r="AH22" s="53"/>
      <c r="AI22" s="53"/>
      <c r="AJ22" s="53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6"/>
    </row>
    <row r="23" spans="1:141" s="16" customFormat="1" ht="12.75" x14ac:dyDescent="0.2">
      <c r="A23" s="86" t="s">
        <v>298</v>
      </c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52" t="s">
        <v>314</v>
      </c>
      <c r="AG23" s="53"/>
      <c r="AH23" s="53"/>
      <c r="AI23" s="53"/>
      <c r="AJ23" s="53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6"/>
    </row>
    <row r="24" spans="1:141" s="16" customFormat="1" ht="12.75" x14ac:dyDescent="0.2">
      <c r="A24" s="90" t="s">
        <v>299</v>
      </c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52"/>
      <c r="AG24" s="53"/>
      <c r="AH24" s="53"/>
      <c r="AI24" s="53"/>
      <c r="AJ24" s="53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6"/>
    </row>
    <row r="25" spans="1:141" s="16" customFormat="1" ht="12.75" x14ac:dyDescent="0.2">
      <c r="A25" s="85" t="s">
        <v>301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52"/>
      <c r="AG25" s="53"/>
      <c r="AH25" s="53"/>
      <c r="AI25" s="53"/>
      <c r="AJ25" s="53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6"/>
    </row>
    <row r="26" spans="1:141" s="16" customFormat="1" ht="12.75" x14ac:dyDescent="0.2">
      <c r="A26" s="86" t="s">
        <v>302</v>
      </c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52" t="s">
        <v>315</v>
      </c>
      <c r="AG26" s="53"/>
      <c r="AH26" s="53"/>
      <c r="AI26" s="53"/>
      <c r="AJ26" s="53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6"/>
    </row>
    <row r="27" spans="1:141" s="16" customFormat="1" ht="12.75" x14ac:dyDescent="0.2">
      <c r="A27" s="90" t="s">
        <v>299</v>
      </c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52"/>
      <c r="AG27" s="53"/>
      <c r="AH27" s="53"/>
      <c r="AI27" s="53"/>
      <c r="AJ27" s="53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6"/>
    </row>
    <row r="28" spans="1:141" s="16" customFormat="1" ht="12.75" x14ac:dyDescent="0.2">
      <c r="A28" s="85" t="s">
        <v>300</v>
      </c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52"/>
      <c r="AG28" s="53"/>
      <c r="AH28" s="53"/>
      <c r="AI28" s="53"/>
      <c r="AJ28" s="53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6"/>
    </row>
    <row r="29" spans="1:141" s="16" customFormat="1" ht="12.75" x14ac:dyDescent="0.2">
      <c r="A29" s="86" t="s">
        <v>302</v>
      </c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52" t="s">
        <v>316</v>
      </c>
      <c r="AG29" s="53"/>
      <c r="AH29" s="53"/>
      <c r="AI29" s="53"/>
      <c r="AJ29" s="53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6"/>
    </row>
    <row r="30" spans="1:141" s="16" customFormat="1" ht="12.75" x14ac:dyDescent="0.2">
      <c r="A30" s="90" t="s">
        <v>299</v>
      </c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52"/>
      <c r="AG30" s="53"/>
      <c r="AH30" s="53"/>
      <c r="AI30" s="53"/>
      <c r="AJ30" s="53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6"/>
    </row>
    <row r="31" spans="1:141" s="16" customFormat="1" ht="12.75" x14ac:dyDescent="0.2">
      <c r="A31" s="85" t="s">
        <v>301</v>
      </c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52"/>
      <c r="AG31" s="53"/>
      <c r="AH31" s="53"/>
      <c r="AI31" s="53"/>
      <c r="AJ31" s="53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6"/>
    </row>
    <row r="32" spans="1:141" s="16" customFormat="1" ht="12.75" x14ac:dyDescent="0.2">
      <c r="A32" s="86" t="s">
        <v>323</v>
      </c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52" t="s">
        <v>317</v>
      </c>
      <c r="AG32" s="53"/>
      <c r="AH32" s="53"/>
      <c r="AI32" s="53"/>
      <c r="AJ32" s="53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6"/>
    </row>
    <row r="33" spans="1:172" s="16" customFormat="1" ht="12.75" x14ac:dyDescent="0.2">
      <c r="A33" s="85" t="s">
        <v>324</v>
      </c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52"/>
      <c r="AG33" s="53"/>
      <c r="AH33" s="53"/>
      <c r="AI33" s="53"/>
      <c r="AJ33" s="53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6"/>
    </row>
    <row r="34" spans="1:172" s="16" customFormat="1" ht="15" customHeight="1" x14ac:dyDescent="0.2">
      <c r="A34" s="87" t="s">
        <v>304</v>
      </c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52" t="s">
        <v>318</v>
      </c>
      <c r="AG34" s="53"/>
      <c r="AH34" s="53"/>
      <c r="AI34" s="53"/>
      <c r="AJ34" s="53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54"/>
      <c r="EG34" s="54"/>
      <c r="EH34" s="54"/>
      <c r="EI34" s="54"/>
      <c r="EJ34" s="54"/>
      <c r="EK34" s="56"/>
    </row>
    <row r="35" spans="1:172" s="16" customFormat="1" ht="15" customHeight="1" x14ac:dyDescent="0.2">
      <c r="A35" s="51" t="s">
        <v>305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2" t="s">
        <v>279</v>
      </c>
      <c r="AG35" s="53"/>
      <c r="AH35" s="53"/>
      <c r="AI35" s="53"/>
      <c r="AJ35" s="53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/>
      <c r="ED35" s="54"/>
      <c r="EE35" s="54"/>
      <c r="EF35" s="54"/>
      <c r="EG35" s="54"/>
      <c r="EH35" s="54"/>
      <c r="EI35" s="54"/>
      <c r="EJ35" s="54"/>
      <c r="EK35" s="56"/>
    </row>
    <row r="36" spans="1:172" s="16" customFormat="1" ht="15" customHeight="1" x14ac:dyDescent="0.2">
      <c r="A36" s="51" t="s">
        <v>306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2" t="s">
        <v>319</v>
      </c>
      <c r="AG36" s="53"/>
      <c r="AH36" s="53"/>
      <c r="AI36" s="53"/>
      <c r="AJ36" s="53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/>
      <c r="ED36" s="54"/>
      <c r="EE36" s="54"/>
      <c r="EF36" s="54"/>
      <c r="EG36" s="54"/>
      <c r="EH36" s="54"/>
      <c r="EI36" s="54"/>
      <c r="EJ36" s="54"/>
      <c r="EK36" s="56"/>
    </row>
    <row r="37" spans="1:172" s="16" customFormat="1" ht="12.75" x14ac:dyDescent="0.2">
      <c r="A37" s="100" t="s">
        <v>307</v>
      </c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52" t="s">
        <v>320</v>
      </c>
      <c r="AG37" s="53"/>
      <c r="AH37" s="53"/>
      <c r="AI37" s="53"/>
      <c r="AJ37" s="53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/>
      <c r="ED37" s="54"/>
      <c r="EE37" s="54"/>
      <c r="EF37" s="54"/>
      <c r="EG37" s="54"/>
      <c r="EH37" s="54"/>
      <c r="EI37" s="54"/>
      <c r="EJ37" s="54"/>
      <c r="EK37" s="56"/>
    </row>
    <row r="38" spans="1:172" s="16" customFormat="1" ht="12.75" x14ac:dyDescent="0.2">
      <c r="A38" s="128" t="s">
        <v>308</v>
      </c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52"/>
      <c r="AG38" s="53"/>
      <c r="AH38" s="53"/>
      <c r="AI38" s="53"/>
      <c r="AJ38" s="53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/>
      <c r="ED38" s="54"/>
      <c r="EE38" s="54"/>
      <c r="EF38" s="54"/>
      <c r="EG38" s="54"/>
      <c r="EH38" s="54"/>
      <c r="EI38" s="54"/>
      <c r="EJ38" s="54"/>
      <c r="EK38" s="56"/>
    </row>
    <row r="39" spans="1:172" s="16" customFormat="1" ht="12.75" x14ac:dyDescent="0.2">
      <c r="A39" s="128" t="s">
        <v>309</v>
      </c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28"/>
      <c r="AA39" s="128"/>
      <c r="AB39" s="128"/>
      <c r="AC39" s="128"/>
      <c r="AD39" s="128"/>
      <c r="AE39" s="128"/>
      <c r="AF39" s="52"/>
      <c r="AG39" s="53"/>
      <c r="AH39" s="53"/>
      <c r="AI39" s="53"/>
      <c r="AJ39" s="53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/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/>
      <c r="ED39" s="54"/>
      <c r="EE39" s="54"/>
      <c r="EF39" s="54"/>
      <c r="EG39" s="54"/>
      <c r="EH39" s="54"/>
      <c r="EI39" s="54"/>
      <c r="EJ39" s="54"/>
      <c r="EK39" s="56"/>
    </row>
    <row r="40" spans="1:172" s="16" customFormat="1" ht="12.75" x14ac:dyDescent="0.2">
      <c r="A40" s="51" t="s">
        <v>310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2"/>
      <c r="AG40" s="53"/>
      <c r="AH40" s="53"/>
      <c r="AI40" s="53"/>
      <c r="AJ40" s="53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/>
      <c r="CE40" s="54"/>
      <c r="CF40" s="54"/>
      <c r="CG40" s="54"/>
      <c r="CH40" s="54"/>
      <c r="CI40" s="54"/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/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/>
      <c r="DM40" s="54"/>
      <c r="DN40" s="54"/>
      <c r="DO40" s="54"/>
      <c r="DP40" s="54"/>
      <c r="DQ40" s="54"/>
      <c r="DR40" s="54"/>
      <c r="DS40" s="54"/>
      <c r="DT40" s="54"/>
      <c r="DU40" s="54"/>
      <c r="DV40" s="54"/>
      <c r="DW40" s="54"/>
      <c r="DX40" s="54"/>
      <c r="DY40" s="54"/>
      <c r="DZ40" s="54"/>
      <c r="EA40" s="54"/>
      <c r="EB40" s="54"/>
      <c r="EC40" s="54"/>
      <c r="ED40" s="54"/>
      <c r="EE40" s="54"/>
      <c r="EF40" s="54"/>
      <c r="EG40" s="54"/>
      <c r="EH40" s="54"/>
      <c r="EI40" s="54"/>
      <c r="EJ40" s="54"/>
      <c r="EK40" s="56"/>
    </row>
    <row r="41" spans="1:172" s="16" customFormat="1" ht="15" customHeight="1" x14ac:dyDescent="0.25">
      <c r="A41" s="250" t="s">
        <v>311</v>
      </c>
      <c r="B41" s="250"/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0"/>
      <c r="AA41" s="250"/>
      <c r="AB41" s="250"/>
      <c r="AC41" s="250"/>
      <c r="AD41" s="250"/>
      <c r="AE41" s="250"/>
      <c r="AF41" s="299" t="s">
        <v>321</v>
      </c>
      <c r="AG41" s="300"/>
      <c r="AH41" s="300"/>
      <c r="AI41" s="300"/>
      <c r="AJ41" s="300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185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297"/>
      <c r="CA41" s="297"/>
      <c r="CB41" s="297"/>
      <c r="CC41" s="297"/>
      <c r="CD41" s="297"/>
      <c r="CE41" s="297"/>
      <c r="CF41" s="297"/>
      <c r="CG41" s="297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54"/>
      <c r="DP41" s="54"/>
      <c r="DQ41" s="54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/>
      <c r="ED41" s="301">
        <f>'Лист4-5'!Y51</f>
        <v>0</v>
      </c>
      <c r="EE41" s="302"/>
      <c r="EF41" s="302"/>
      <c r="EG41" s="302"/>
      <c r="EH41" s="302"/>
      <c r="EI41" s="302"/>
      <c r="EJ41" s="302"/>
      <c r="EK41" s="303"/>
    </row>
    <row r="42" spans="1:172" s="23" customFormat="1" ht="15" customHeight="1" thickBot="1" x14ac:dyDescent="0.25">
      <c r="A42" s="101" t="s">
        <v>22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67" t="s">
        <v>26</v>
      </c>
      <c r="AG42" s="168"/>
      <c r="AH42" s="168"/>
      <c r="AI42" s="168"/>
      <c r="AJ42" s="168"/>
      <c r="AK42" s="130"/>
      <c r="AL42" s="130"/>
      <c r="AM42" s="130"/>
      <c r="AN42" s="130"/>
      <c r="AO42" s="130"/>
      <c r="AP42" s="130"/>
      <c r="AQ42" s="130"/>
      <c r="AR42" s="130"/>
      <c r="AS42" s="130"/>
      <c r="AT42" s="130">
        <f>SUM(AT18:AT41)</f>
        <v>0</v>
      </c>
      <c r="AU42" s="130"/>
      <c r="AV42" s="130"/>
      <c r="AW42" s="130"/>
      <c r="AX42" s="130"/>
      <c r="AY42" s="130"/>
      <c r="AZ42" s="130"/>
      <c r="BA42" s="130"/>
      <c r="BB42" s="130"/>
      <c r="BC42" s="130"/>
      <c r="BD42" s="130"/>
      <c r="BE42" s="130"/>
      <c r="BF42" s="130"/>
      <c r="BG42" s="130"/>
      <c r="BH42" s="130"/>
      <c r="BI42" s="130"/>
      <c r="BJ42" s="298">
        <f>SUM(BJ18:BJ41)</f>
        <v>0</v>
      </c>
      <c r="BK42" s="130"/>
      <c r="BL42" s="130"/>
      <c r="BM42" s="130"/>
      <c r="BN42" s="130"/>
      <c r="BO42" s="130"/>
      <c r="BP42" s="130"/>
      <c r="BQ42" s="130"/>
      <c r="BR42" s="130"/>
      <c r="BS42" s="130"/>
      <c r="BT42" s="130"/>
      <c r="BU42" s="130"/>
      <c r="BV42" s="130"/>
      <c r="BW42" s="130"/>
      <c r="BX42" s="130"/>
      <c r="BY42" s="130"/>
      <c r="BZ42" s="298">
        <f>SUM(BZ18:BZ41)</f>
        <v>0</v>
      </c>
      <c r="CA42" s="130"/>
      <c r="CB42" s="130"/>
      <c r="CC42" s="130"/>
      <c r="CD42" s="130"/>
      <c r="CE42" s="130"/>
      <c r="CF42" s="130"/>
      <c r="CG42" s="130"/>
      <c r="CH42" s="130"/>
      <c r="CI42" s="130"/>
      <c r="CJ42" s="130"/>
      <c r="CK42" s="130"/>
      <c r="CL42" s="130"/>
      <c r="CM42" s="130"/>
      <c r="CN42" s="130"/>
      <c r="CO42" s="130"/>
      <c r="CP42" s="130"/>
      <c r="CQ42" s="130"/>
      <c r="CR42" s="130"/>
      <c r="CS42" s="130"/>
      <c r="CT42" s="130"/>
      <c r="CU42" s="130"/>
      <c r="CV42" s="130"/>
      <c r="CW42" s="130"/>
      <c r="CX42" s="130"/>
      <c r="CY42" s="130"/>
      <c r="CZ42" s="130"/>
      <c r="DA42" s="130"/>
      <c r="DB42" s="130"/>
      <c r="DC42" s="130"/>
      <c r="DD42" s="130"/>
      <c r="DE42" s="130"/>
      <c r="DF42" s="130">
        <f>SUM(DF18:DF41)</f>
        <v>0</v>
      </c>
      <c r="DG42" s="130"/>
      <c r="DH42" s="130"/>
      <c r="DI42" s="130"/>
      <c r="DJ42" s="130"/>
      <c r="DK42" s="130"/>
      <c r="DL42" s="130"/>
      <c r="DM42" s="130"/>
      <c r="DN42" s="130"/>
      <c r="DO42" s="130"/>
      <c r="DP42" s="130"/>
      <c r="DQ42" s="130"/>
      <c r="DR42" s="130"/>
      <c r="DS42" s="130"/>
      <c r="DT42" s="130"/>
      <c r="DU42" s="130"/>
      <c r="DV42" s="130"/>
      <c r="DW42" s="130"/>
      <c r="DX42" s="130"/>
      <c r="DY42" s="130"/>
      <c r="DZ42" s="130"/>
      <c r="EA42" s="130"/>
      <c r="EB42" s="130"/>
      <c r="EC42" s="130"/>
      <c r="ED42" s="130">
        <f>SUM(ED18:ED41)</f>
        <v>0</v>
      </c>
      <c r="EE42" s="130"/>
      <c r="EF42" s="130"/>
      <c r="EG42" s="130"/>
      <c r="EH42" s="130"/>
      <c r="EI42" s="130"/>
      <c r="EJ42" s="130"/>
      <c r="EK42" s="180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</row>
    <row r="45" spans="1:172" s="16" customFormat="1" ht="12.75" x14ac:dyDescent="0.2">
      <c r="A45" s="19" t="s">
        <v>27</v>
      </c>
    </row>
    <row r="46" spans="1:172" s="16" customFormat="1" ht="12.75" x14ac:dyDescent="0.2">
      <c r="A46" s="19" t="s">
        <v>32</v>
      </c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33"/>
      <c r="BF46" s="33"/>
      <c r="BG46" s="33"/>
      <c r="BH46" s="33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70"/>
      <c r="BX46" s="70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DF46" s="70"/>
      <c r="DG46" s="70"/>
      <c r="DH46" s="70"/>
      <c r="DI46" s="70"/>
      <c r="DJ46" s="70"/>
      <c r="DK46" s="70"/>
      <c r="DL46" s="70"/>
      <c r="DM46" s="70"/>
      <c r="DN46" s="70"/>
      <c r="DO46" s="70"/>
      <c r="DP46" s="70"/>
      <c r="DQ46" s="70"/>
      <c r="DR46" s="70"/>
      <c r="DS46" s="70"/>
      <c r="DT46" s="70"/>
      <c r="DU46" s="70"/>
      <c r="DV46" s="70"/>
      <c r="DW46" s="70"/>
      <c r="DX46" s="70"/>
    </row>
    <row r="47" spans="1:172" s="15" customFormat="1" ht="10.5" x14ac:dyDescent="0.2">
      <c r="W47" s="137" t="s">
        <v>28</v>
      </c>
      <c r="X47" s="137"/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G47" s="137" t="s">
        <v>29</v>
      </c>
      <c r="BH47" s="137"/>
      <c r="BI47" s="137"/>
      <c r="BJ47" s="137"/>
      <c r="BK47" s="137"/>
      <c r="BL47" s="137"/>
      <c r="BM47" s="137"/>
      <c r="BN47" s="137"/>
      <c r="BO47" s="137"/>
      <c r="BP47" s="137"/>
      <c r="BQ47" s="137"/>
      <c r="BR47" s="137"/>
      <c r="BS47" s="137"/>
      <c r="BT47" s="137"/>
      <c r="BU47" s="137"/>
      <c r="BV47" s="137"/>
      <c r="BW47" s="137"/>
      <c r="BX47" s="137"/>
      <c r="BY47" s="137"/>
      <c r="BZ47" s="137"/>
      <c r="CA47" s="137"/>
      <c r="CB47" s="137"/>
      <c r="CC47" s="137"/>
      <c r="CD47" s="137"/>
      <c r="CE47" s="137"/>
      <c r="CF47" s="137"/>
      <c r="CG47" s="137"/>
      <c r="CH47" s="137"/>
      <c r="CI47" s="137"/>
      <c r="CJ47" s="137"/>
      <c r="CK47" s="137"/>
      <c r="CL47" s="137"/>
      <c r="CM47" s="137"/>
      <c r="CN47" s="137"/>
      <c r="CQ47" s="137" t="s">
        <v>30</v>
      </c>
      <c r="CR47" s="137"/>
      <c r="CS47" s="137"/>
      <c r="CT47" s="137"/>
      <c r="CU47" s="137"/>
      <c r="CV47" s="137"/>
      <c r="CW47" s="137"/>
      <c r="CX47" s="137"/>
      <c r="CY47" s="137"/>
      <c r="CZ47" s="137"/>
      <c r="DA47" s="137"/>
      <c r="DB47" s="137"/>
      <c r="DC47" s="137"/>
      <c r="DD47" s="137"/>
      <c r="DE47" s="137"/>
      <c r="DF47" s="137"/>
      <c r="DG47" s="137"/>
      <c r="DH47" s="137"/>
      <c r="DI47" s="137"/>
      <c r="DJ47" s="137"/>
      <c r="DK47" s="137"/>
      <c r="DL47" s="137"/>
      <c r="DM47" s="137"/>
      <c r="DN47" s="137"/>
      <c r="DO47" s="137"/>
      <c r="DP47" s="137"/>
      <c r="DQ47" s="137"/>
      <c r="DR47" s="137"/>
      <c r="DS47" s="137"/>
      <c r="DT47" s="137"/>
      <c r="DU47" s="137"/>
      <c r="DV47" s="137"/>
      <c r="DW47" s="137"/>
      <c r="DX47" s="137"/>
    </row>
    <row r="48" spans="1:172" s="15" customFormat="1" ht="3.75" customHeight="1" x14ac:dyDescent="0.2"/>
    <row r="49" spans="1:128" s="16" customFormat="1" ht="12.75" x14ac:dyDescent="0.2">
      <c r="A49" s="19" t="s">
        <v>31</v>
      </c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33"/>
      <c r="BF49" s="33"/>
      <c r="BG49" s="70"/>
      <c r="BH49" s="70"/>
      <c r="BI49" s="70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70"/>
      <c r="BX49" s="70"/>
      <c r="BY49" s="70"/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70"/>
      <c r="CM49" s="70"/>
      <c r="CN49" s="70"/>
      <c r="CO49" s="33"/>
      <c r="CP49" s="33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  <c r="DB49" s="104"/>
      <c r="DC49" s="104"/>
      <c r="DD49" s="104"/>
      <c r="DE49" s="104"/>
      <c r="DF49" s="104"/>
      <c r="DG49" s="104"/>
      <c r="DH49" s="104"/>
      <c r="DI49" s="104"/>
      <c r="DJ49" s="104"/>
      <c r="DK49" s="104"/>
      <c r="DL49" s="104"/>
      <c r="DM49" s="104"/>
      <c r="DN49" s="104"/>
      <c r="DO49" s="104"/>
      <c r="DP49" s="104"/>
      <c r="DQ49" s="104"/>
      <c r="DR49" s="104"/>
      <c r="DS49" s="104"/>
      <c r="DT49" s="104"/>
      <c r="DU49" s="104"/>
      <c r="DV49" s="104"/>
      <c r="DW49" s="104"/>
      <c r="DX49" s="104"/>
    </row>
    <row r="50" spans="1:128" s="15" customFormat="1" ht="10.5" x14ac:dyDescent="0.2">
      <c r="W50" s="137" t="s">
        <v>28</v>
      </c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G50" s="137" t="s">
        <v>38</v>
      </c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  <c r="CC50" s="137"/>
      <c r="CD50" s="137"/>
      <c r="CE50" s="137"/>
      <c r="CF50" s="137"/>
      <c r="CG50" s="137"/>
      <c r="CH50" s="137"/>
      <c r="CI50" s="137"/>
      <c r="CJ50" s="137"/>
      <c r="CK50" s="137"/>
      <c r="CL50" s="137"/>
      <c r="CM50" s="137"/>
      <c r="CN50" s="137"/>
      <c r="CQ50" s="137" t="s">
        <v>48</v>
      </c>
      <c r="CR50" s="137"/>
      <c r="CS50" s="137"/>
      <c r="CT50" s="137"/>
      <c r="CU50" s="137"/>
      <c r="CV50" s="137"/>
      <c r="CW50" s="137"/>
      <c r="CX50" s="137"/>
      <c r="CY50" s="137"/>
      <c r="CZ50" s="137"/>
      <c r="DA50" s="137"/>
      <c r="DB50" s="137"/>
      <c r="DC50" s="137"/>
      <c r="DD50" s="137"/>
      <c r="DE50" s="137"/>
      <c r="DF50" s="137"/>
      <c r="DG50" s="137"/>
      <c r="DH50" s="137"/>
      <c r="DI50" s="137"/>
      <c r="DJ50" s="137"/>
      <c r="DK50" s="137"/>
      <c r="DL50" s="137"/>
      <c r="DM50" s="137"/>
      <c r="DN50" s="137"/>
      <c r="DO50" s="137"/>
      <c r="DP50" s="137"/>
      <c r="DQ50" s="137"/>
      <c r="DR50" s="137"/>
      <c r="DS50" s="137"/>
      <c r="DT50" s="137"/>
      <c r="DU50" s="137"/>
      <c r="DV50" s="137"/>
      <c r="DW50" s="137"/>
      <c r="DX50" s="137"/>
    </row>
    <row r="51" spans="1:128" s="15" customFormat="1" ht="3.75" customHeight="1" x14ac:dyDescent="0.2"/>
    <row r="52" spans="1:128" s="16" customFormat="1" ht="12.75" x14ac:dyDescent="0.2">
      <c r="A52" s="14" t="s">
        <v>33</v>
      </c>
      <c r="B52" s="104"/>
      <c r="C52" s="104"/>
      <c r="D52" s="104"/>
      <c r="E52" s="19" t="s">
        <v>34</v>
      </c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2">
        <v>20</v>
      </c>
      <c r="S52" s="72"/>
      <c r="T52" s="72"/>
      <c r="U52" s="73"/>
      <c r="V52" s="73"/>
      <c r="W52" s="73"/>
      <c r="X52" s="19" t="s">
        <v>8</v>
      </c>
    </row>
  </sheetData>
  <mergeCells count="354"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CX15:DE17"/>
    <mergeCell ref="DF15:DM17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AF18:AJ19"/>
    <mergeCell ref="AF20:AJ22"/>
    <mergeCell ref="AK20:AS22"/>
    <mergeCell ref="CP20:CW22"/>
    <mergeCell ref="CX20:DE22"/>
    <mergeCell ref="AK18:AS19"/>
    <mergeCell ref="AT18:BA19"/>
    <mergeCell ref="BB18:BI19"/>
    <mergeCell ref="BJ18:BQ19"/>
    <mergeCell ref="BR18:BY19"/>
    <mergeCell ref="BZ18:CG19"/>
    <mergeCell ref="CH18:CO19"/>
    <mergeCell ref="CP18:CW19"/>
    <mergeCell ref="AF23:AJ25"/>
    <mergeCell ref="AF29:AJ31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41:AJ41"/>
    <mergeCell ref="AK41:AS41"/>
    <mergeCell ref="AT41:BA41"/>
    <mergeCell ref="BB41:BI41"/>
    <mergeCell ref="BJ41:BQ41"/>
    <mergeCell ref="BR41:BY41"/>
    <mergeCell ref="B52:D52"/>
    <mergeCell ref="G52:Q52"/>
    <mergeCell ref="R52:T52"/>
    <mergeCell ref="U52:W52"/>
    <mergeCell ref="W49:BD49"/>
    <mergeCell ref="BG49:CN49"/>
    <mergeCell ref="A42:AE42"/>
    <mergeCell ref="CQ49:DX49"/>
    <mergeCell ref="W50:BD50"/>
    <mergeCell ref="BG50:CN50"/>
    <mergeCell ref="CQ50:DX50"/>
    <mergeCell ref="W46:BD46"/>
    <mergeCell ref="CQ46:DX46"/>
    <mergeCell ref="W47:BD47"/>
    <mergeCell ref="BG47:CN47"/>
    <mergeCell ref="CQ47:DX47"/>
    <mergeCell ref="BI46:CP46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DF18:DM19"/>
    <mergeCell ref="ED23:EK25"/>
    <mergeCell ref="A39:AE39"/>
    <mergeCell ref="A40:AE40"/>
    <mergeCell ref="A41:AE41"/>
    <mergeCell ref="CP42:CW42"/>
    <mergeCell ref="CX42:DE42"/>
    <mergeCell ref="DF42:DM42"/>
    <mergeCell ref="DN42:DU42"/>
    <mergeCell ref="DV42:EC42"/>
    <mergeCell ref="ED42:EK42"/>
    <mergeCell ref="AF42:AJ42"/>
    <mergeCell ref="AK42:AS42"/>
    <mergeCell ref="AT42:BA42"/>
    <mergeCell ref="BB42:BI42"/>
    <mergeCell ref="BJ42:BQ42"/>
    <mergeCell ref="BR42:BY42"/>
    <mergeCell ref="BZ42:CG42"/>
    <mergeCell ref="CH42:CO42"/>
    <mergeCell ref="A30:AE30"/>
    <mergeCell ref="A31:AE31"/>
    <mergeCell ref="A32:AE32"/>
    <mergeCell ref="A33:AE33"/>
    <mergeCell ref="A34:AE34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AK29:AS31"/>
    <mergeCell ref="BJ34:BQ34"/>
    <mergeCell ref="BR34:BY34"/>
    <mergeCell ref="BZ34:CG34"/>
    <mergeCell ref="DV23:EC25"/>
    <mergeCell ref="AT20:BA22"/>
    <mergeCell ref="BB20:BI22"/>
    <mergeCell ref="BJ20:BQ22"/>
    <mergeCell ref="BR20:BY22"/>
    <mergeCell ref="BZ20:CG22"/>
    <mergeCell ref="CH20:CO22"/>
    <mergeCell ref="DF32:DM33"/>
    <mergeCell ref="DN32:DU33"/>
    <mergeCell ref="DV32:EC33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N18:DU19"/>
    <mergeCell ref="DV18:EC19"/>
    <mergeCell ref="BZ41:CG41"/>
    <mergeCell ref="DV41:EC41"/>
    <mergeCell ref="DV35:EC35"/>
    <mergeCell ref="DF20:DM22"/>
    <mergeCell ref="DN20:DU22"/>
    <mergeCell ref="DV20:EC22"/>
    <mergeCell ref="ED20:EK22"/>
    <mergeCell ref="CP23:CW25"/>
    <mergeCell ref="CX23:DE25"/>
    <mergeCell ref="DF23:DM25"/>
    <mergeCell ref="DN23:DU25"/>
    <mergeCell ref="CP26:CW28"/>
    <mergeCell ref="CX26:DE28"/>
    <mergeCell ref="DF26:DM28"/>
    <mergeCell ref="DN26:DU28"/>
    <mergeCell ref="DV26:EC28"/>
    <mergeCell ref="ED26:EK28"/>
    <mergeCell ref="DF29:DM31"/>
    <mergeCell ref="DN29:DU31"/>
    <mergeCell ref="DV29:EC31"/>
    <mergeCell ref="ED29:EK31"/>
    <mergeCell ref="ED18:EK19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77"/>
  <sheetViews>
    <sheetView view="pageBreakPreview" zoomScale="110" zoomScaleNormal="100" zoomScaleSheetLayoutView="110" workbookViewId="0">
      <selection activeCell="AL53" sqref="AL53:AR53"/>
    </sheetView>
  </sheetViews>
  <sheetFormatPr defaultColWidth="1.42578125" defaultRowHeight="15.75" x14ac:dyDescent="0.25"/>
  <cols>
    <col min="1" max="30" width="1.42578125" style="1"/>
    <col min="31" max="31" width="6.85546875" style="1" customWidth="1"/>
    <col min="32" max="43" width="1.42578125" style="1"/>
    <col min="44" max="44" width="6" style="1" customWidth="1"/>
    <col min="45" max="56" width="1.42578125" style="1"/>
    <col min="57" max="57" width="7.140625" style="1" customWidth="1"/>
    <col min="58" max="108" width="1.42578125" style="1"/>
    <col min="109" max="109" width="4.85546875" style="1" customWidth="1"/>
    <col min="110" max="16384" width="1.42578125" style="1"/>
  </cols>
  <sheetData>
    <row r="1" spans="1:141" s="6" customFormat="1" ht="15" x14ac:dyDescent="0.25">
      <c r="A1" s="68" t="s">
        <v>496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</row>
    <row r="2" spans="1:141" x14ac:dyDescent="0.25">
      <c r="DT2" s="29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</row>
    <row r="3" spans="1:141" s="30" customFormat="1" ht="12.75" x14ac:dyDescent="0.2">
      <c r="A3" s="80" t="s">
        <v>40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 t="s">
        <v>14</v>
      </c>
      <c r="U3" s="46"/>
      <c r="V3" s="46"/>
      <c r="W3" s="46"/>
      <c r="X3" s="46"/>
      <c r="Y3" s="46" t="s">
        <v>36</v>
      </c>
      <c r="Z3" s="46"/>
      <c r="AA3" s="46"/>
      <c r="AB3" s="46"/>
      <c r="AC3" s="46"/>
      <c r="AD3" s="46"/>
      <c r="AE3" s="46"/>
      <c r="AF3" s="46" t="s">
        <v>37</v>
      </c>
      <c r="AG3" s="46"/>
      <c r="AH3" s="46"/>
      <c r="AI3" s="46"/>
      <c r="AJ3" s="46"/>
      <c r="AK3" s="46"/>
      <c r="AL3" s="48" t="s">
        <v>505</v>
      </c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6"/>
      <c r="BM3" s="46"/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46"/>
      <c r="BY3" s="46"/>
      <c r="BZ3" s="46"/>
      <c r="CA3" s="46"/>
      <c r="CB3" s="46"/>
      <c r="CC3" s="46"/>
      <c r="CD3" s="46"/>
      <c r="CE3" s="46"/>
      <c r="CF3" s="46"/>
      <c r="CG3" s="46"/>
      <c r="CH3" s="46"/>
      <c r="CI3" s="46"/>
      <c r="CJ3" s="46"/>
      <c r="CK3" s="46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124"/>
    </row>
    <row r="4" spans="1:141" s="30" customFormat="1" ht="12.75" x14ac:dyDescent="0.2">
      <c r="A4" s="7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 t="s">
        <v>16</v>
      </c>
      <c r="U4" s="49"/>
      <c r="V4" s="49"/>
      <c r="W4" s="49"/>
      <c r="X4" s="49"/>
      <c r="Y4" s="49" t="s">
        <v>497</v>
      </c>
      <c r="Z4" s="49"/>
      <c r="AA4" s="49"/>
      <c r="AB4" s="49"/>
      <c r="AC4" s="49"/>
      <c r="AD4" s="49"/>
      <c r="AE4" s="49"/>
      <c r="AF4" s="49" t="s">
        <v>501</v>
      </c>
      <c r="AG4" s="49"/>
      <c r="AH4" s="49"/>
      <c r="AI4" s="49"/>
      <c r="AJ4" s="49"/>
      <c r="AK4" s="49"/>
      <c r="AL4" s="49" t="s">
        <v>116</v>
      </c>
      <c r="AM4" s="49"/>
      <c r="AN4" s="49"/>
      <c r="AO4" s="49"/>
      <c r="AP4" s="49"/>
      <c r="AQ4" s="49"/>
      <c r="AR4" s="49"/>
      <c r="AS4" s="49" t="s">
        <v>513</v>
      </c>
      <c r="AT4" s="49"/>
      <c r="AU4" s="49"/>
      <c r="AV4" s="49"/>
      <c r="AW4" s="49"/>
      <c r="AX4" s="49"/>
      <c r="AY4" s="49" t="s">
        <v>116</v>
      </c>
      <c r="AZ4" s="49"/>
      <c r="BA4" s="49"/>
      <c r="BB4" s="49"/>
      <c r="BC4" s="49"/>
      <c r="BD4" s="49"/>
      <c r="BE4" s="49"/>
      <c r="BF4" s="49" t="s">
        <v>513</v>
      </c>
      <c r="BG4" s="49"/>
      <c r="BH4" s="49"/>
      <c r="BI4" s="49"/>
      <c r="BJ4" s="49"/>
      <c r="BK4" s="49"/>
      <c r="BL4" s="48" t="s">
        <v>526</v>
      </c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9" t="s">
        <v>167</v>
      </c>
      <c r="CM4" s="49"/>
      <c r="CN4" s="49"/>
      <c r="CO4" s="49"/>
      <c r="CP4" s="49"/>
      <c r="CQ4" s="49"/>
      <c r="CR4" s="49"/>
      <c r="CS4" s="49" t="s">
        <v>513</v>
      </c>
      <c r="CT4" s="49"/>
      <c r="CU4" s="49"/>
      <c r="CV4" s="49"/>
      <c r="CW4" s="49"/>
      <c r="CX4" s="49"/>
      <c r="CY4" s="49" t="s">
        <v>116</v>
      </c>
      <c r="CZ4" s="49"/>
      <c r="DA4" s="49"/>
      <c r="DB4" s="49"/>
      <c r="DC4" s="49"/>
      <c r="DD4" s="49"/>
      <c r="DE4" s="49"/>
      <c r="DF4" s="49" t="s">
        <v>513</v>
      </c>
      <c r="DG4" s="49"/>
      <c r="DH4" s="49"/>
      <c r="DI4" s="49"/>
      <c r="DJ4" s="49"/>
      <c r="DK4" s="49"/>
      <c r="DL4" s="48" t="s">
        <v>43</v>
      </c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124"/>
    </row>
    <row r="5" spans="1:141" s="30" customFormat="1" ht="12.75" x14ac:dyDescent="0.2">
      <c r="A5" s="79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 t="s">
        <v>498</v>
      </c>
      <c r="Z5" s="49"/>
      <c r="AA5" s="49"/>
      <c r="AB5" s="49"/>
      <c r="AC5" s="49"/>
      <c r="AD5" s="49"/>
      <c r="AE5" s="49"/>
      <c r="AF5" s="49" t="s">
        <v>502</v>
      </c>
      <c r="AG5" s="49"/>
      <c r="AH5" s="49"/>
      <c r="AI5" s="49"/>
      <c r="AJ5" s="49"/>
      <c r="AK5" s="49"/>
      <c r="AL5" s="49" t="s">
        <v>117</v>
      </c>
      <c r="AM5" s="49"/>
      <c r="AN5" s="49"/>
      <c r="AO5" s="49"/>
      <c r="AP5" s="49"/>
      <c r="AQ5" s="49"/>
      <c r="AR5" s="49"/>
      <c r="AS5" s="49" t="s">
        <v>501</v>
      </c>
      <c r="AT5" s="49"/>
      <c r="AU5" s="49"/>
      <c r="AV5" s="49"/>
      <c r="AW5" s="49"/>
      <c r="AX5" s="49"/>
      <c r="AY5" s="49" t="s">
        <v>117</v>
      </c>
      <c r="AZ5" s="49"/>
      <c r="BA5" s="49"/>
      <c r="BB5" s="49"/>
      <c r="BC5" s="49"/>
      <c r="BD5" s="49"/>
      <c r="BE5" s="49"/>
      <c r="BF5" s="49" t="s">
        <v>501</v>
      </c>
      <c r="BG5" s="49"/>
      <c r="BH5" s="49"/>
      <c r="BI5" s="49"/>
      <c r="BJ5" s="49"/>
      <c r="BK5" s="49"/>
      <c r="BL5" s="48" t="s">
        <v>42</v>
      </c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9"/>
      <c r="CM5" s="49"/>
      <c r="CN5" s="49"/>
      <c r="CO5" s="49"/>
      <c r="CP5" s="49"/>
      <c r="CQ5" s="49"/>
      <c r="CR5" s="49"/>
      <c r="CS5" s="49" t="s">
        <v>501</v>
      </c>
      <c r="CT5" s="49"/>
      <c r="CU5" s="49"/>
      <c r="CV5" s="49"/>
      <c r="CW5" s="49"/>
      <c r="CX5" s="49"/>
      <c r="CY5" s="49" t="s">
        <v>117</v>
      </c>
      <c r="CZ5" s="49"/>
      <c r="DA5" s="49"/>
      <c r="DB5" s="49"/>
      <c r="DC5" s="49"/>
      <c r="DD5" s="49"/>
      <c r="DE5" s="49"/>
      <c r="DF5" s="49" t="s">
        <v>501</v>
      </c>
      <c r="DG5" s="49"/>
      <c r="DH5" s="49"/>
      <c r="DI5" s="49"/>
      <c r="DJ5" s="49"/>
      <c r="DK5" s="49"/>
      <c r="DL5" s="49" t="s">
        <v>116</v>
      </c>
      <c r="DM5" s="49"/>
      <c r="DN5" s="49"/>
      <c r="DO5" s="49"/>
      <c r="DP5" s="49"/>
      <c r="DQ5" s="49"/>
      <c r="DR5" s="49"/>
      <c r="DS5" s="49" t="s">
        <v>513</v>
      </c>
      <c r="DT5" s="49"/>
      <c r="DU5" s="49"/>
      <c r="DV5" s="49"/>
      <c r="DW5" s="49"/>
      <c r="DX5" s="49"/>
      <c r="DY5" s="49" t="s">
        <v>116</v>
      </c>
      <c r="DZ5" s="49"/>
      <c r="EA5" s="49"/>
      <c r="EB5" s="49"/>
      <c r="EC5" s="49"/>
      <c r="ED5" s="49"/>
      <c r="EE5" s="49"/>
      <c r="EF5" s="49" t="s">
        <v>513</v>
      </c>
      <c r="EG5" s="49"/>
      <c r="EH5" s="49"/>
      <c r="EI5" s="49"/>
      <c r="EJ5" s="49"/>
      <c r="EK5" s="75"/>
    </row>
    <row r="6" spans="1:141" s="30" customFormat="1" ht="12.75" x14ac:dyDescent="0.2">
      <c r="A6" s="79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 t="s">
        <v>499</v>
      </c>
      <c r="Z6" s="49"/>
      <c r="AA6" s="49"/>
      <c r="AB6" s="49"/>
      <c r="AC6" s="49"/>
      <c r="AD6" s="49"/>
      <c r="AE6" s="49"/>
      <c r="AF6" s="49" t="s">
        <v>503</v>
      </c>
      <c r="AG6" s="49"/>
      <c r="AH6" s="49"/>
      <c r="AI6" s="49"/>
      <c r="AJ6" s="49"/>
      <c r="AK6" s="49"/>
      <c r="AL6" s="49" t="s">
        <v>128</v>
      </c>
      <c r="AM6" s="49"/>
      <c r="AN6" s="49"/>
      <c r="AO6" s="49"/>
      <c r="AP6" s="49"/>
      <c r="AQ6" s="49"/>
      <c r="AR6" s="49"/>
      <c r="AS6" s="49" t="s">
        <v>502</v>
      </c>
      <c r="AT6" s="49"/>
      <c r="AU6" s="49"/>
      <c r="AV6" s="49"/>
      <c r="AW6" s="49"/>
      <c r="AX6" s="49"/>
      <c r="AY6" s="49" t="s">
        <v>128</v>
      </c>
      <c r="AZ6" s="49"/>
      <c r="BA6" s="49"/>
      <c r="BB6" s="49"/>
      <c r="BC6" s="49"/>
      <c r="BD6" s="49"/>
      <c r="BE6" s="49"/>
      <c r="BF6" s="49" t="s">
        <v>502</v>
      </c>
      <c r="BG6" s="49"/>
      <c r="BH6" s="49"/>
      <c r="BI6" s="49"/>
      <c r="BJ6" s="49"/>
      <c r="BK6" s="49"/>
      <c r="BL6" s="49" t="s">
        <v>527</v>
      </c>
      <c r="BM6" s="49"/>
      <c r="BN6" s="49"/>
      <c r="BO6" s="49"/>
      <c r="BP6" s="49"/>
      <c r="BQ6" s="49"/>
      <c r="BR6" s="49"/>
      <c r="BS6" s="49" t="s">
        <v>513</v>
      </c>
      <c r="BT6" s="49"/>
      <c r="BU6" s="49"/>
      <c r="BV6" s="49"/>
      <c r="BW6" s="49"/>
      <c r="BX6" s="49"/>
      <c r="BY6" s="49" t="s">
        <v>530</v>
      </c>
      <c r="BZ6" s="49"/>
      <c r="CA6" s="49"/>
      <c r="CB6" s="49"/>
      <c r="CC6" s="49"/>
      <c r="CD6" s="49"/>
      <c r="CE6" s="49"/>
      <c r="CF6" s="49" t="s">
        <v>513</v>
      </c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 t="s">
        <v>502</v>
      </c>
      <c r="CT6" s="49"/>
      <c r="CU6" s="49"/>
      <c r="CV6" s="49"/>
      <c r="CW6" s="49"/>
      <c r="CX6" s="49"/>
      <c r="CY6" s="49" t="s">
        <v>537</v>
      </c>
      <c r="CZ6" s="49"/>
      <c r="DA6" s="49"/>
      <c r="DB6" s="49"/>
      <c r="DC6" s="49"/>
      <c r="DD6" s="49"/>
      <c r="DE6" s="49"/>
      <c r="DF6" s="49" t="s">
        <v>502</v>
      </c>
      <c r="DG6" s="49"/>
      <c r="DH6" s="49"/>
      <c r="DI6" s="49"/>
      <c r="DJ6" s="49"/>
      <c r="DK6" s="49"/>
      <c r="DL6" s="49" t="s">
        <v>506</v>
      </c>
      <c r="DM6" s="49"/>
      <c r="DN6" s="49"/>
      <c r="DO6" s="49"/>
      <c r="DP6" s="49"/>
      <c r="DQ6" s="49"/>
      <c r="DR6" s="49"/>
      <c r="DS6" s="49" t="s">
        <v>501</v>
      </c>
      <c r="DT6" s="49"/>
      <c r="DU6" s="49"/>
      <c r="DV6" s="49"/>
      <c r="DW6" s="49"/>
      <c r="DX6" s="49"/>
      <c r="DY6" s="49" t="s">
        <v>515</v>
      </c>
      <c r="DZ6" s="49"/>
      <c r="EA6" s="49"/>
      <c r="EB6" s="49"/>
      <c r="EC6" s="49"/>
      <c r="ED6" s="49"/>
      <c r="EE6" s="49"/>
      <c r="EF6" s="49" t="s">
        <v>501</v>
      </c>
      <c r="EG6" s="49"/>
      <c r="EH6" s="49"/>
      <c r="EI6" s="49"/>
      <c r="EJ6" s="49"/>
      <c r="EK6" s="75"/>
    </row>
    <row r="7" spans="1:141" s="30" customFormat="1" ht="12.75" x14ac:dyDescent="0.2">
      <c r="A7" s="79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 t="s">
        <v>500</v>
      </c>
      <c r="Z7" s="49"/>
      <c r="AA7" s="49"/>
      <c r="AB7" s="49"/>
      <c r="AC7" s="49"/>
      <c r="AD7" s="49"/>
      <c r="AE7" s="49"/>
      <c r="AF7" s="49" t="s">
        <v>504</v>
      </c>
      <c r="AG7" s="49"/>
      <c r="AH7" s="49"/>
      <c r="AI7" s="49"/>
      <c r="AJ7" s="49"/>
      <c r="AK7" s="49"/>
      <c r="AL7" s="49" t="s">
        <v>519</v>
      </c>
      <c r="AM7" s="49"/>
      <c r="AN7" s="49"/>
      <c r="AO7" s="49"/>
      <c r="AP7" s="49"/>
      <c r="AQ7" s="49"/>
      <c r="AR7" s="49"/>
      <c r="AS7" s="49" t="s">
        <v>503</v>
      </c>
      <c r="AT7" s="49"/>
      <c r="AU7" s="49"/>
      <c r="AV7" s="49"/>
      <c r="AW7" s="49"/>
      <c r="AX7" s="49"/>
      <c r="AY7" s="49" t="s">
        <v>524</v>
      </c>
      <c r="AZ7" s="49"/>
      <c r="BA7" s="49"/>
      <c r="BB7" s="49"/>
      <c r="BC7" s="49"/>
      <c r="BD7" s="49"/>
      <c r="BE7" s="49"/>
      <c r="BF7" s="49" t="s">
        <v>503</v>
      </c>
      <c r="BG7" s="49"/>
      <c r="BH7" s="49"/>
      <c r="BI7" s="49"/>
      <c r="BJ7" s="49"/>
      <c r="BK7" s="49"/>
      <c r="BL7" s="49" t="s">
        <v>528</v>
      </c>
      <c r="BM7" s="49"/>
      <c r="BN7" s="49"/>
      <c r="BO7" s="49"/>
      <c r="BP7" s="49"/>
      <c r="BQ7" s="49"/>
      <c r="BR7" s="49"/>
      <c r="BS7" s="49" t="s">
        <v>501</v>
      </c>
      <c r="BT7" s="49"/>
      <c r="BU7" s="49"/>
      <c r="BV7" s="49"/>
      <c r="BW7" s="49"/>
      <c r="BX7" s="49"/>
      <c r="BY7" s="49" t="s">
        <v>531</v>
      </c>
      <c r="BZ7" s="49"/>
      <c r="CA7" s="49"/>
      <c r="CB7" s="49"/>
      <c r="CC7" s="49"/>
      <c r="CD7" s="49"/>
      <c r="CE7" s="49"/>
      <c r="CF7" s="49" t="s">
        <v>501</v>
      </c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 t="s">
        <v>503</v>
      </c>
      <c r="CT7" s="49"/>
      <c r="CU7" s="49"/>
      <c r="CV7" s="49"/>
      <c r="CW7" s="49"/>
      <c r="CX7" s="49"/>
      <c r="CY7" s="49" t="s">
        <v>538</v>
      </c>
      <c r="CZ7" s="49"/>
      <c r="DA7" s="49"/>
      <c r="DB7" s="49"/>
      <c r="DC7" s="49"/>
      <c r="DD7" s="49"/>
      <c r="DE7" s="49"/>
      <c r="DF7" s="49" t="s">
        <v>503</v>
      </c>
      <c r="DG7" s="49"/>
      <c r="DH7" s="49"/>
      <c r="DI7" s="49"/>
      <c r="DJ7" s="49"/>
      <c r="DK7" s="49"/>
      <c r="DL7" s="49" t="s">
        <v>507</v>
      </c>
      <c r="DM7" s="49"/>
      <c r="DN7" s="49"/>
      <c r="DO7" s="49"/>
      <c r="DP7" s="49"/>
      <c r="DQ7" s="49"/>
      <c r="DR7" s="49"/>
      <c r="DS7" s="49" t="s">
        <v>502</v>
      </c>
      <c r="DT7" s="49"/>
      <c r="DU7" s="49"/>
      <c r="DV7" s="49"/>
      <c r="DW7" s="49"/>
      <c r="DX7" s="49"/>
      <c r="DY7" s="49" t="s">
        <v>516</v>
      </c>
      <c r="DZ7" s="49"/>
      <c r="EA7" s="49"/>
      <c r="EB7" s="49"/>
      <c r="EC7" s="49"/>
      <c r="ED7" s="49"/>
      <c r="EE7" s="49"/>
      <c r="EF7" s="49" t="s">
        <v>502</v>
      </c>
      <c r="EG7" s="49"/>
      <c r="EH7" s="49"/>
      <c r="EI7" s="49"/>
      <c r="EJ7" s="49"/>
      <c r="EK7" s="75"/>
    </row>
    <row r="8" spans="1:141" s="30" customFormat="1" ht="12.75" x14ac:dyDescent="0.2">
      <c r="A8" s="7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 t="s">
        <v>19</v>
      </c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 t="s">
        <v>520</v>
      </c>
      <c r="AM8" s="49"/>
      <c r="AN8" s="49"/>
      <c r="AO8" s="49"/>
      <c r="AP8" s="49"/>
      <c r="AQ8" s="49"/>
      <c r="AR8" s="49"/>
      <c r="AS8" s="49" t="s">
        <v>514</v>
      </c>
      <c r="AT8" s="49"/>
      <c r="AU8" s="49"/>
      <c r="AV8" s="49"/>
      <c r="AW8" s="49"/>
      <c r="AX8" s="49"/>
      <c r="AY8" s="49" t="s">
        <v>525</v>
      </c>
      <c r="AZ8" s="49"/>
      <c r="BA8" s="49"/>
      <c r="BB8" s="49"/>
      <c r="BC8" s="49"/>
      <c r="BD8" s="49"/>
      <c r="BE8" s="49"/>
      <c r="BF8" s="49" t="s">
        <v>514</v>
      </c>
      <c r="BG8" s="49"/>
      <c r="BH8" s="49"/>
      <c r="BI8" s="49"/>
      <c r="BJ8" s="49"/>
      <c r="BK8" s="49"/>
      <c r="BL8" s="49" t="s">
        <v>529</v>
      </c>
      <c r="BM8" s="49"/>
      <c r="BN8" s="49"/>
      <c r="BO8" s="49"/>
      <c r="BP8" s="49"/>
      <c r="BQ8" s="49"/>
      <c r="BR8" s="49"/>
      <c r="BS8" s="49" t="s">
        <v>502</v>
      </c>
      <c r="BT8" s="49"/>
      <c r="BU8" s="49"/>
      <c r="BV8" s="49"/>
      <c r="BW8" s="49"/>
      <c r="BX8" s="49"/>
      <c r="BY8" s="49" t="s">
        <v>532</v>
      </c>
      <c r="BZ8" s="49"/>
      <c r="CA8" s="49"/>
      <c r="CB8" s="49"/>
      <c r="CC8" s="49"/>
      <c r="CD8" s="49"/>
      <c r="CE8" s="49"/>
      <c r="CF8" s="49" t="s">
        <v>502</v>
      </c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 t="s">
        <v>514</v>
      </c>
      <c r="CT8" s="49"/>
      <c r="CU8" s="49"/>
      <c r="CV8" s="49"/>
      <c r="CW8" s="49"/>
      <c r="CX8" s="49"/>
      <c r="CY8" s="49" t="s">
        <v>169</v>
      </c>
      <c r="CZ8" s="49"/>
      <c r="DA8" s="49"/>
      <c r="DB8" s="49"/>
      <c r="DC8" s="49"/>
      <c r="DD8" s="49"/>
      <c r="DE8" s="49"/>
      <c r="DF8" s="49" t="s">
        <v>514</v>
      </c>
      <c r="DG8" s="49"/>
      <c r="DH8" s="49"/>
      <c r="DI8" s="49"/>
      <c r="DJ8" s="49"/>
      <c r="DK8" s="49"/>
      <c r="DL8" s="49" t="s">
        <v>20</v>
      </c>
      <c r="DM8" s="49"/>
      <c r="DN8" s="49"/>
      <c r="DO8" s="49"/>
      <c r="DP8" s="49"/>
      <c r="DQ8" s="49"/>
      <c r="DR8" s="49"/>
      <c r="DS8" s="49" t="s">
        <v>503</v>
      </c>
      <c r="DT8" s="49"/>
      <c r="DU8" s="49"/>
      <c r="DV8" s="49"/>
      <c r="DW8" s="49"/>
      <c r="DX8" s="49"/>
      <c r="DY8" s="49" t="s">
        <v>517</v>
      </c>
      <c r="DZ8" s="49"/>
      <c r="EA8" s="49"/>
      <c r="EB8" s="49"/>
      <c r="EC8" s="49"/>
      <c r="ED8" s="49"/>
      <c r="EE8" s="49"/>
      <c r="EF8" s="49" t="s">
        <v>503</v>
      </c>
      <c r="EG8" s="49"/>
      <c r="EH8" s="49"/>
      <c r="EI8" s="49"/>
      <c r="EJ8" s="49"/>
      <c r="EK8" s="75"/>
    </row>
    <row r="9" spans="1:141" s="30" customFormat="1" ht="12.75" x14ac:dyDescent="0.2">
      <c r="A9" s="79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 t="s">
        <v>521</v>
      </c>
      <c r="AM9" s="49"/>
      <c r="AN9" s="49"/>
      <c r="AO9" s="49"/>
      <c r="AP9" s="49"/>
      <c r="AQ9" s="49"/>
      <c r="AR9" s="49"/>
      <c r="AS9" s="49" t="s">
        <v>522</v>
      </c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 t="s">
        <v>522</v>
      </c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 t="s">
        <v>503</v>
      </c>
      <c r="BT9" s="49"/>
      <c r="BU9" s="49"/>
      <c r="BV9" s="49"/>
      <c r="BW9" s="49"/>
      <c r="BX9" s="49"/>
      <c r="BY9" s="49" t="s">
        <v>533</v>
      </c>
      <c r="BZ9" s="49"/>
      <c r="CA9" s="49"/>
      <c r="CB9" s="49"/>
      <c r="CC9" s="49"/>
      <c r="CD9" s="49"/>
      <c r="CE9" s="49"/>
      <c r="CF9" s="49" t="s">
        <v>503</v>
      </c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 t="s">
        <v>522</v>
      </c>
      <c r="CT9" s="49"/>
      <c r="CU9" s="49"/>
      <c r="CV9" s="49"/>
      <c r="CW9" s="49"/>
      <c r="CX9" s="49"/>
      <c r="CY9" s="49" t="s">
        <v>120</v>
      </c>
      <c r="CZ9" s="49"/>
      <c r="DA9" s="49"/>
      <c r="DB9" s="49"/>
      <c r="DC9" s="49"/>
      <c r="DD9" s="49"/>
      <c r="DE9" s="49"/>
      <c r="DF9" s="49" t="s">
        <v>522</v>
      </c>
      <c r="DG9" s="49"/>
      <c r="DH9" s="49"/>
      <c r="DI9" s="49"/>
      <c r="DJ9" s="49"/>
      <c r="DK9" s="49"/>
      <c r="DL9" s="49" t="s">
        <v>508</v>
      </c>
      <c r="DM9" s="49"/>
      <c r="DN9" s="49"/>
      <c r="DO9" s="49"/>
      <c r="DP9" s="49"/>
      <c r="DQ9" s="49"/>
      <c r="DR9" s="49"/>
      <c r="DS9" s="49" t="s">
        <v>514</v>
      </c>
      <c r="DT9" s="49"/>
      <c r="DU9" s="49"/>
      <c r="DV9" s="49"/>
      <c r="DW9" s="49"/>
      <c r="DX9" s="49"/>
      <c r="DY9" s="49" t="s">
        <v>518</v>
      </c>
      <c r="DZ9" s="49"/>
      <c r="EA9" s="49"/>
      <c r="EB9" s="49"/>
      <c r="EC9" s="49"/>
      <c r="ED9" s="49"/>
      <c r="EE9" s="49"/>
      <c r="EF9" s="49" t="s">
        <v>514</v>
      </c>
      <c r="EG9" s="49"/>
      <c r="EH9" s="49"/>
      <c r="EI9" s="49"/>
      <c r="EJ9" s="49"/>
      <c r="EK9" s="75"/>
    </row>
    <row r="10" spans="1:141" s="30" customFormat="1" ht="12.75" x14ac:dyDescent="0.2">
      <c r="A10" s="7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 t="s">
        <v>267</v>
      </c>
      <c r="AM10" s="49"/>
      <c r="AN10" s="49"/>
      <c r="AO10" s="49"/>
      <c r="AP10" s="49"/>
      <c r="AQ10" s="49"/>
      <c r="AR10" s="49"/>
      <c r="AS10" s="49" t="s">
        <v>523</v>
      </c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 t="s">
        <v>523</v>
      </c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 t="s">
        <v>514</v>
      </c>
      <c r="BT10" s="49"/>
      <c r="BU10" s="49"/>
      <c r="BV10" s="49"/>
      <c r="BW10" s="49"/>
      <c r="BX10" s="49"/>
      <c r="BY10" s="49" t="s">
        <v>534</v>
      </c>
      <c r="BZ10" s="49"/>
      <c r="CA10" s="49"/>
      <c r="CB10" s="49"/>
      <c r="CC10" s="49"/>
      <c r="CD10" s="49"/>
      <c r="CE10" s="49"/>
      <c r="CF10" s="49" t="s">
        <v>514</v>
      </c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 t="s">
        <v>523</v>
      </c>
      <c r="CT10" s="49"/>
      <c r="CU10" s="49"/>
      <c r="CV10" s="49"/>
      <c r="CW10" s="49"/>
      <c r="CX10" s="49"/>
      <c r="CY10" s="49" t="s">
        <v>539</v>
      </c>
      <c r="CZ10" s="49"/>
      <c r="DA10" s="49"/>
      <c r="DB10" s="49"/>
      <c r="DC10" s="49"/>
      <c r="DD10" s="49"/>
      <c r="DE10" s="49"/>
      <c r="DF10" s="49" t="s">
        <v>523</v>
      </c>
      <c r="DG10" s="49"/>
      <c r="DH10" s="49"/>
      <c r="DI10" s="49"/>
      <c r="DJ10" s="49"/>
      <c r="DK10" s="49"/>
      <c r="DL10" s="49" t="s">
        <v>509</v>
      </c>
      <c r="DM10" s="49"/>
      <c r="DN10" s="49"/>
      <c r="DO10" s="49"/>
      <c r="DP10" s="49"/>
      <c r="DQ10" s="49"/>
      <c r="DR10" s="49"/>
      <c r="DS10" s="49" t="s">
        <v>522</v>
      </c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 t="s">
        <v>522</v>
      </c>
      <c r="EG10" s="49"/>
      <c r="EH10" s="49"/>
      <c r="EI10" s="49"/>
      <c r="EJ10" s="49"/>
      <c r="EK10" s="75"/>
    </row>
    <row r="11" spans="1:141" s="30" customFormat="1" ht="12.75" x14ac:dyDescent="0.2">
      <c r="A11" s="7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 t="s">
        <v>166</v>
      </c>
      <c r="AM11" s="49"/>
      <c r="AN11" s="49"/>
      <c r="AO11" s="49"/>
      <c r="AP11" s="49"/>
      <c r="AQ11" s="49"/>
      <c r="AR11" s="49"/>
      <c r="AS11" s="49" t="s">
        <v>504</v>
      </c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 t="s">
        <v>504</v>
      </c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 t="s">
        <v>522</v>
      </c>
      <c r="BT11" s="49"/>
      <c r="BU11" s="49"/>
      <c r="BV11" s="49"/>
      <c r="BW11" s="49"/>
      <c r="BX11" s="49"/>
      <c r="BY11" s="49" t="s">
        <v>535</v>
      </c>
      <c r="BZ11" s="49"/>
      <c r="CA11" s="49"/>
      <c r="CB11" s="49"/>
      <c r="CC11" s="49"/>
      <c r="CD11" s="49"/>
      <c r="CE11" s="49"/>
      <c r="CF11" s="49" t="s">
        <v>522</v>
      </c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 t="s">
        <v>504</v>
      </c>
      <c r="CT11" s="49"/>
      <c r="CU11" s="49"/>
      <c r="CV11" s="49"/>
      <c r="CW11" s="49"/>
      <c r="CX11" s="49"/>
      <c r="CY11" s="49" t="s">
        <v>19</v>
      </c>
      <c r="CZ11" s="49"/>
      <c r="DA11" s="49"/>
      <c r="DB11" s="49"/>
      <c r="DC11" s="49"/>
      <c r="DD11" s="49"/>
      <c r="DE11" s="49"/>
      <c r="DF11" s="49" t="s">
        <v>504</v>
      </c>
      <c r="DG11" s="49"/>
      <c r="DH11" s="49"/>
      <c r="DI11" s="49"/>
      <c r="DJ11" s="49"/>
      <c r="DK11" s="49"/>
      <c r="DL11" s="49" t="s">
        <v>510</v>
      </c>
      <c r="DM11" s="49"/>
      <c r="DN11" s="49"/>
      <c r="DO11" s="49"/>
      <c r="DP11" s="49"/>
      <c r="DQ11" s="49"/>
      <c r="DR11" s="49"/>
      <c r="DS11" s="49" t="s">
        <v>523</v>
      </c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 t="s">
        <v>523</v>
      </c>
      <c r="EG11" s="49"/>
      <c r="EH11" s="49"/>
      <c r="EI11" s="49"/>
      <c r="EJ11" s="49"/>
      <c r="EK11" s="75"/>
    </row>
    <row r="12" spans="1:141" s="30" customFormat="1" ht="12.75" x14ac:dyDescent="0.2">
      <c r="A12" s="7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 t="s">
        <v>523</v>
      </c>
      <c r="BT12" s="49"/>
      <c r="BU12" s="49"/>
      <c r="BV12" s="49"/>
      <c r="BW12" s="49"/>
      <c r="BX12" s="49"/>
      <c r="BY12" s="49" t="s">
        <v>536</v>
      </c>
      <c r="BZ12" s="49"/>
      <c r="CA12" s="49"/>
      <c r="CB12" s="49"/>
      <c r="CC12" s="49"/>
      <c r="CD12" s="49"/>
      <c r="CE12" s="49"/>
      <c r="CF12" s="49" t="s">
        <v>523</v>
      </c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 t="s">
        <v>511</v>
      </c>
      <c r="DM12" s="49"/>
      <c r="DN12" s="49"/>
      <c r="DO12" s="49"/>
      <c r="DP12" s="49"/>
      <c r="DQ12" s="49"/>
      <c r="DR12" s="49"/>
      <c r="DS12" s="49" t="s">
        <v>504</v>
      </c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 t="s">
        <v>504</v>
      </c>
      <c r="EG12" s="49"/>
      <c r="EH12" s="49"/>
      <c r="EI12" s="49"/>
      <c r="EJ12" s="49"/>
      <c r="EK12" s="75"/>
    </row>
    <row r="13" spans="1:141" s="30" customFormat="1" ht="12.75" x14ac:dyDescent="0.2">
      <c r="A13" s="76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 t="s">
        <v>504</v>
      </c>
      <c r="BT13" s="77"/>
      <c r="BU13" s="77"/>
      <c r="BV13" s="77"/>
      <c r="BW13" s="77"/>
      <c r="BX13" s="77"/>
      <c r="BY13" s="77" t="s">
        <v>127</v>
      </c>
      <c r="BZ13" s="77"/>
      <c r="CA13" s="77"/>
      <c r="CB13" s="77"/>
      <c r="CC13" s="77"/>
      <c r="CD13" s="77"/>
      <c r="CE13" s="77"/>
      <c r="CF13" s="77" t="s">
        <v>504</v>
      </c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7"/>
      <c r="CU13" s="77"/>
      <c r="CV13" s="77"/>
      <c r="CW13" s="77"/>
      <c r="CX13" s="77"/>
      <c r="CY13" s="77"/>
      <c r="CZ13" s="77"/>
      <c r="DA13" s="77"/>
      <c r="DB13" s="77"/>
      <c r="DC13" s="77"/>
      <c r="DD13" s="77"/>
      <c r="DE13" s="77"/>
      <c r="DF13" s="77"/>
      <c r="DG13" s="77"/>
      <c r="DH13" s="77"/>
      <c r="DI13" s="77"/>
      <c r="DJ13" s="77"/>
      <c r="DK13" s="77"/>
      <c r="DL13" s="77" t="s">
        <v>512</v>
      </c>
      <c r="DM13" s="77"/>
      <c r="DN13" s="77"/>
      <c r="DO13" s="77"/>
      <c r="DP13" s="77"/>
      <c r="DQ13" s="77"/>
      <c r="DR13" s="77"/>
      <c r="DS13" s="77"/>
      <c r="DT13" s="77"/>
      <c r="DU13" s="77"/>
      <c r="DV13" s="77"/>
      <c r="DW13" s="77"/>
      <c r="DX13" s="77"/>
      <c r="DY13" s="77"/>
      <c r="DZ13" s="77"/>
      <c r="EA13" s="77"/>
      <c r="EB13" s="77"/>
      <c r="EC13" s="77"/>
      <c r="ED13" s="77"/>
      <c r="EE13" s="77"/>
      <c r="EF13" s="77"/>
      <c r="EG13" s="77"/>
      <c r="EH13" s="77"/>
      <c r="EI13" s="77"/>
      <c r="EJ13" s="77"/>
      <c r="EK13" s="78"/>
    </row>
    <row r="14" spans="1:141" s="30" customFormat="1" ht="13.5" thickBot="1" x14ac:dyDescent="0.25">
      <c r="A14" s="63">
        <v>1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6">
        <v>2</v>
      </c>
      <c r="U14" s="46"/>
      <c r="V14" s="46"/>
      <c r="W14" s="46"/>
      <c r="X14" s="46"/>
      <c r="Y14" s="105">
        <v>3</v>
      </c>
      <c r="Z14" s="105"/>
      <c r="AA14" s="105"/>
      <c r="AB14" s="105"/>
      <c r="AC14" s="105"/>
      <c r="AD14" s="105"/>
      <c r="AE14" s="105"/>
      <c r="AF14" s="46">
        <v>4</v>
      </c>
      <c r="AG14" s="46"/>
      <c r="AH14" s="46"/>
      <c r="AI14" s="46"/>
      <c r="AJ14" s="46"/>
      <c r="AK14" s="46"/>
      <c r="AL14" s="46">
        <v>5</v>
      </c>
      <c r="AM14" s="46"/>
      <c r="AN14" s="46"/>
      <c r="AO14" s="46"/>
      <c r="AP14" s="46"/>
      <c r="AQ14" s="46"/>
      <c r="AR14" s="46"/>
      <c r="AS14" s="46">
        <v>6</v>
      </c>
      <c r="AT14" s="46"/>
      <c r="AU14" s="46"/>
      <c r="AV14" s="46"/>
      <c r="AW14" s="46"/>
      <c r="AX14" s="46"/>
      <c r="AY14" s="46">
        <v>7</v>
      </c>
      <c r="AZ14" s="46"/>
      <c r="BA14" s="46"/>
      <c r="BB14" s="46"/>
      <c r="BC14" s="46"/>
      <c r="BD14" s="46"/>
      <c r="BE14" s="46"/>
      <c r="BF14" s="46">
        <v>8</v>
      </c>
      <c r="BG14" s="46"/>
      <c r="BH14" s="46"/>
      <c r="BI14" s="46"/>
      <c r="BJ14" s="46"/>
      <c r="BK14" s="46"/>
      <c r="BL14" s="46">
        <v>9</v>
      </c>
      <c r="BM14" s="46"/>
      <c r="BN14" s="46"/>
      <c r="BO14" s="46"/>
      <c r="BP14" s="46"/>
      <c r="BQ14" s="46"/>
      <c r="BR14" s="46"/>
      <c r="BS14" s="46">
        <v>10</v>
      </c>
      <c r="BT14" s="46"/>
      <c r="BU14" s="46"/>
      <c r="BV14" s="46"/>
      <c r="BW14" s="46"/>
      <c r="BX14" s="46"/>
      <c r="BY14" s="46">
        <v>11</v>
      </c>
      <c r="BZ14" s="46"/>
      <c r="CA14" s="46"/>
      <c r="CB14" s="46"/>
      <c r="CC14" s="46"/>
      <c r="CD14" s="46"/>
      <c r="CE14" s="46"/>
      <c r="CF14" s="46">
        <v>12</v>
      </c>
      <c r="CG14" s="46"/>
      <c r="CH14" s="46"/>
      <c r="CI14" s="46"/>
      <c r="CJ14" s="46"/>
      <c r="CK14" s="46"/>
      <c r="CL14" s="46">
        <v>13</v>
      </c>
      <c r="CM14" s="46"/>
      <c r="CN14" s="46"/>
      <c r="CO14" s="46"/>
      <c r="CP14" s="46"/>
      <c r="CQ14" s="46"/>
      <c r="CR14" s="46"/>
      <c r="CS14" s="46">
        <v>14</v>
      </c>
      <c r="CT14" s="46"/>
      <c r="CU14" s="46"/>
      <c r="CV14" s="46"/>
      <c r="CW14" s="46"/>
      <c r="CX14" s="46"/>
      <c r="CY14" s="46">
        <v>15</v>
      </c>
      <c r="CZ14" s="46"/>
      <c r="DA14" s="46"/>
      <c r="DB14" s="46"/>
      <c r="DC14" s="46"/>
      <c r="DD14" s="46"/>
      <c r="DE14" s="46"/>
      <c r="DF14" s="46">
        <v>16</v>
      </c>
      <c r="DG14" s="46"/>
      <c r="DH14" s="46"/>
      <c r="DI14" s="46"/>
      <c r="DJ14" s="46"/>
      <c r="DK14" s="46"/>
      <c r="DL14" s="46">
        <v>17</v>
      </c>
      <c r="DM14" s="46"/>
      <c r="DN14" s="46"/>
      <c r="DO14" s="46"/>
      <c r="DP14" s="46"/>
      <c r="DQ14" s="46"/>
      <c r="DR14" s="46"/>
      <c r="DS14" s="46">
        <v>18</v>
      </c>
      <c r="DT14" s="46"/>
      <c r="DU14" s="46"/>
      <c r="DV14" s="46"/>
      <c r="DW14" s="46"/>
      <c r="DX14" s="46"/>
      <c r="DY14" s="46">
        <v>19</v>
      </c>
      <c r="DZ14" s="46"/>
      <c r="EA14" s="46"/>
      <c r="EB14" s="46"/>
      <c r="EC14" s="46"/>
      <c r="ED14" s="46"/>
      <c r="EE14" s="46"/>
      <c r="EF14" s="46">
        <v>20</v>
      </c>
      <c r="EG14" s="46"/>
      <c r="EH14" s="46"/>
      <c r="EI14" s="46"/>
      <c r="EJ14" s="46"/>
      <c r="EK14" s="47"/>
    </row>
    <row r="15" spans="1:141" s="30" customFormat="1" ht="12.75" x14ac:dyDescent="0.2">
      <c r="A15" s="55" t="s">
        <v>540</v>
      </c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7" t="s">
        <v>49</v>
      </c>
      <c r="U15" s="58"/>
      <c r="V15" s="58"/>
      <c r="W15" s="58"/>
      <c r="X15" s="58"/>
      <c r="Y15" s="59">
        <f>AL15+AY15+CY15</f>
        <v>16073397.18</v>
      </c>
      <c r="Z15" s="59"/>
      <c r="AA15" s="59"/>
      <c r="AB15" s="59"/>
      <c r="AC15" s="59"/>
      <c r="AD15" s="59"/>
      <c r="AE15" s="59"/>
      <c r="AF15" s="60">
        <f>Y15*100/Y69</f>
        <v>55.790191376641047</v>
      </c>
      <c r="AG15" s="60"/>
      <c r="AH15" s="60"/>
      <c r="AI15" s="60"/>
      <c r="AJ15" s="60"/>
      <c r="AK15" s="60"/>
      <c r="AL15" s="59">
        <v>16073397.18</v>
      </c>
      <c r="AM15" s="59"/>
      <c r="AN15" s="59"/>
      <c r="AO15" s="59"/>
      <c r="AP15" s="59"/>
      <c r="AQ15" s="59"/>
      <c r="AR15" s="59"/>
      <c r="AS15" s="107">
        <f>AL15*100/AL69</f>
        <v>70.726383468392669</v>
      </c>
      <c r="AT15" s="107"/>
      <c r="AU15" s="107"/>
      <c r="AV15" s="107"/>
      <c r="AW15" s="107"/>
      <c r="AX15" s="107"/>
      <c r="AY15" s="59"/>
      <c r="AZ15" s="59"/>
      <c r="BA15" s="59"/>
      <c r="BB15" s="59"/>
      <c r="BC15" s="59"/>
      <c r="BD15" s="59"/>
      <c r="BE15" s="59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  <c r="CX15" s="106"/>
      <c r="CY15" s="59"/>
      <c r="CZ15" s="59"/>
      <c r="DA15" s="59"/>
      <c r="DB15" s="59"/>
      <c r="DC15" s="59"/>
      <c r="DD15" s="59"/>
      <c r="DE15" s="59"/>
      <c r="DF15" s="107">
        <f>CY15*100/CY69</f>
        <v>0</v>
      </c>
      <c r="DG15" s="107"/>
      <c r="DH15" s="107"/>
      <c r="DI15" s="107"/>
      <c r="DJ15" s="107"/>
      <c r="DK15" s="107"/>
      <c r="DL15" s="106"/>
      <c r="DM15" s="106"/>
      <c r="DN15" s="106"/>
      <c r="DO15" s="106"/>
      <c r="DP15" s="106"/>
      <c r="DQ15" s="106"/>
      <c r="DR15" s="106"/>
      <c r="DS15" s="106"/>
      <c r="DT15" s="106"/>
      <c r="DU15" s="106"/>
      <c r="DV15" s="106"/>
      <c r="DW15" s="106"/>
      <c r="DX15" s="106"/>
      <c r="DY15" s="106"/>
      <c r="DZ15" s="106"/>
      <c r="EA15" s="106"/>
      <c r="EB15" s="106"/>
      <c r="EC15" s="106"/>
      <c r="ED15" s="106"/>
      <c r="EE15" s="106"/>
      <c r="EF15" s="106"/>
      <c r="EG15" s="106"/>
      <c r="EH15" s="106"/>
      <c r="EI15" s="106"/>
      <c r="EJ15" s="106"/>
      <c r="EK15" s="125"/>
    </row>
    <row r="16" spans="1:141" s="30" customFormat="1" ht="13.5" thickBot="1" x14ac:dyDescent="0.25">
      <c r="A16" s="51" t="s">
        <v>541</v>
      </c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2"/>
      <c r="U16" s="53"/>
      <c r="V16" s="53"/>
      <c r="W16" s="53"/>
      <c r="X16" s="53"/>
      <c r="Y16" s="81"/>
      <c r="Z16" s="81"/>
      <c r="AA16" s="81"/>
      <c r="AB16" s="81"/>
      <c r="AC16" s="81"/>
      <c r="AD16" s="81"/>
      <c r="AE16" s="81"/>
      <c r="AF16" s="82"/>
      <c r="AG16" s="82"/>
      <c r="AH16" s="82"/>
      <c r="AI16" s="82"/>
      <c r="AJ16" s="82"/>
      <c r="AK16" s="82"/>
      <c r="AL16" s="81"/>
      <c r="AM16" s="81"/>
      <c r="AN16" s="81"/>
      <c r="AO16" s="81"/>
      <c r="AP16" s="81"/>
      <c r="AQ16" s="81"/>
      <c r="AR16" s="81"/>
      <c r="AS16" s="108"/>
      <c r="AT16" s="108"/>
      <c r="AU16" s="108"/>
      <c r="AV16" s="108"/>
      <c r="AW16" s="108"/>
      <c r="AX16" s="108"/>
      <c r="AY16" s="81"/>
      <c r="AZ16" s="81"/>
      <c r="BA16" s="81"/>
      <c r="BB16" s="81"/>
      <c r="BC16" s="81"/>
      <c r="BD16" s="81"/>
      <c r="BE16" s="81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81"/>
      <c r="CZ16" s="81"/>
      <c r="DA16" s="81"/>
      <c r="DB16" s="81"/>
      <c r="DC16" s="81"/>
      <c r="DD16" s="81"/>
      <c r="DE16" s="81"/>
      <c r="DF16" s="108"/>
      <c r="DG16" s="108"/>
      <c r="DH16" s="108"/>
      <c r="DI16" s="108"/>
      <c r="DJ16" s="108"/>
      <c r="DK16" s="108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6"/>
    </row>
    <row r="17" spans="1:141" s="30" customFormat="1" ht="12.75" x14ac:dyDescent="0.2">
      <c r="A17" s="55" t="s">
        <v>542</v>
      </c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2" t="s">
        <v>50</v>
      </c>
      <c r="U17" s="53"/>
      <c r="V17" s="53"/>
      <c r="W17" s="53"/>
      <c r="X17" s="53"/>
      <c r="Y17" s="81">
        <f>AL17+AY17+CY17</f>
        <v>4428262.66</v>
      </c>
      <c r="Z17" s="81"/>
      <c r="AA17" s="81"/>
      <c r="AB17" s="81"/>
      <c r="AC17" s="81"/>
      <c r="AD17" s="81"/>
      <c r="AE17" s="81"/>
      <c r="AF17" s="60">
        <f>Y17*100/Y69</f>
        <v>15.37034259159852</v>
      </c>
      <c r="AG17" s="60"/>
      <c r="AH17" s="60"/>
      <c r="AI17" s="60"/>
      <c r="AJ17" s="60"/>
      <c r="AK17" s="60"/>
      <c r="AL17" s="81">
        <v>4428262.66</v>
      </c>
      <c r="AM17" s="81"/>
      <c r="AN17" s="81"/>
      <c r="AO17" s="81"/>
      <c r="AP17" s="81"/>
      <c r="AQ17" s="81"/>
      <c r="AR17" s="81"/>
      <c r="AS17" s="107">
        <f>AL17*100/AL69</f>
        <v>19.485302296867932</v>
      </c>
      <c r="AT17" s="107"/>
      <c r="AU17" s="107"/>
      <c r="AV17" s="107"/>
      <c r="AW17" s="107"/>
      <c r="AX17" s="107"/>
      <c r="AY17" s="81"/>
      <c r="AZ17" s="81"/>
      <c r="BA17" s="81"/>
      <c r="BB17" s="81"/>
      <c r="BC17" s="81"/>
      <c r="BD17" s="81"/>
      <c r="BE17" s="81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81"/>
      <c r="CZ17" s="81"/>
      <c r="DA17" s="81"/>
      <c r="DB17" s="81"/>
      <c r="DC17" s="81"/>
      <c r="DD17" s="81"/>
      <c r="DE17" s="81"/>
      <c r="DF17" s="107">
        <f>CY17*100/CY69</f>
        <v>0</v>
      </c>
      <c r="DG17" s="107"/>
      <c r="DH17" s="107"/>
      <c r="DI17" s="107"/>
      <c r="DJ17" s="107"/>
      <c r="DK17" s="107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6"/>
    </row>
    <row r="18" spans="1:141" s="30" customFormat="1" ht="13.5" thickBot="1" x14ac:dyDescent="0.25">
      <c r="A18" s="51" t="s">
        <v>543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2"/>
      <c r="U18" s="53"/>
      <c r="V18" s="53"/>
      <c r="W18" s="53"/>
      <c r="X18" s="53"/>
      <c r="Y18" s="81"/>
      <c r="Z18" s="81"/>
      <c r="AA18" s="81"/>
      <c r="AB18" s="81"/>
      <c r="AC18" s="81"/>
      <c r="AD18" s="81"/>
      <c r="AE18" s="81"/>
      <c r="AF18" s="82"/>
      <c r="AG18" s="82"/>
      <c r="AH18" s="82"/>
      <c r="AI18" s="82"/>
      <c r="AJ18" s="82"/>
      <c r="AK18" s="82"/>
      <c r="AL18" s="81"/>
      <c r="AM18" s="81"/>
      <c r="AN18" s="81"/>
      <c r="AO18" s="81"/>
      <c r="AP18" s="81"/>
      <c r="AQ18" s="81"/>
      <c r="AR18" s="81"/>
      <c r="AS18" s="108"/>
      <c r="AT18" s="108"/>
      <c r="AU18" s="108"/>
      <c r="AV18" s="108"/>
      <c r="AW18" s="108"/>
      <c r="AX18" s="108"/>
      <c r="AY18" s="81"/>
      <c r="AZ18" s="81"/>
      <c r="BA18" s="81"/>
      <c r="BB18" s="81"/>
      <c r="BC18" s="81"/>
      <c r="BD18" s="81"/>
      <c r="BE18" s="81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81"/>
      <c r="CZ18" s="81"/>
      <c r="DA18" s="81"/>
      <c r="DB18" s="81"/>
      <c r="DC18" s="81"/>
      <c r="DD18" s="81"/>
      <c r="DE18" s="81"/>
      <c r="DF18" s="108"/>
      <c r="DG18" s="108"/>
      <c r="DH18" s="108"/>
      <c r="DI18" s="108"/>
      <c r="DJ18" s="108"/>
      <c r="DK18" s="108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6"/>
    </row>
    <row r="19" spans="1:141" s="30" customFormat="1" ht="12.75" x14ac:dyDescent="0.2">
      <c r="A19" s="55" t="s">
        <v>544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2" t="s">
        <v>51</v>
      </c>
      <c r="U19" s="53"/>
      <c r="V19" s="53"/>
      <c r="W19" s="53"/>
      <c r="X19" s="53"/>
      <c r="Y19" s="81">
        <f>AL19+AY19+CY19</f>
        <v>8071778.1799999997</v>
      </c>
      <c r="Z19" s="81"/>
      <c r="AA19" s="81"/>
      <c r="AB19" s="81"/>
      <c r="AC19" s="81"/>
      <c r="AD19" s="81"/>
      <c r="AE19" s="81"/>
      <c r="AF19" s="106"/>
      <c r="AG19" s="106"/>
      <c r="AH19" s="106"/>
      <c r="AI19" s="106"/>
      <c r="AJ19" s="106"/>
      <c r="AK19" s="106"/>
      <c r="AL19" s="81">
        <f>SUM(AL21:AR33)</f>
        <v>1989511.18</v>
      </c>
      <c r="AM19" s="81"/>
      <c r="AN19" s="81"/>
      <c r="AO19" s="81"/>
      <c r="AP19" s="81"/>
      <c r="AQ19" s="81"/>
      <c r="AR19" s="81"/>
      <c r="AS19" s="108"/>
      <c r="AT19" s="108"/>
      <c r="AU19" s="108"/>
      <c r="AV19" s="108"/>
      <c r="AW19" s="108"/>
      <c r="AX19" s="108"/>
      <c r="AY19" s="81">
        <f>SUM(AY21:BE33)</f>
        <v>1020894</v>
      </c>
      <c r="AZ19" s="81"/>
      <c r="BA19" s="81"/>
      <c r="BB19" s="81"/>
      <c r="BC19" s="81"/>
      <c r="BD19" s="81"/>
      <c r="BE19" s="81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81">
        <f>SUM(CY21:DE33)</f>
        <v>5061373</v>
      </c>
      <c r="CZ19" s="81"/>
      <c r="DA19" s="81"/>
      <c r="DB19" s="81"/>
      <c r="DC19" s="81"/>
      <c r="DD19" s="81"/>
      <c r="DE19" s="81"/>
      <c r="DF19" s="107"/>
      <c r="DG19" s="107"/>
      <c r="DH19" s="107"/>
      <c r="DI19" s="107"/>
      <c r="DJ19" s="107"/>
      <c r="DK19" s="107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6"/>
    </row>
    <row r="20" spans="1:141" s="30" customFormat="1" ht="13.5" thickBot="1" x14ac:dyDescent="0.25">
      <c r="A20" s="51" t="s">
        <v>545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2"/>
      <c r="U20" s="53"/>
      <c r="V20" s="53"/>
      <c r="W20" s="53"/>
      <c r="X20" s="53"/>
      <c r="Y20" s="81"/>
      <c r="Z20" s="81"/>
      <c r="AA20" s="81"/>
      <c r="AB20" s="81"/>
      <c r="AC20" s="81"/>
      <c r="AD20" s="81"/>
      <c r="AE20" s="81"/>
      <c r="AF20" s="54"/>
      <c r="AG20" s="54"/>
      <c r="AH20" s="54"/>
      <c r="AI20" s="54"/>
      <c r="AJ20" s="54"/>
      <c r="AK20" s="54"/>
      <c r="AL20" s="81"/>
      <c r="AM20" s="81"/>
      <c r="AN20" s="81"/>
      <c r="AO20" s="81"/>
      <c r="AP20" s="81"/>
      <c r="AQ20" s="81"/>
      <c r="AR20" s="81"/>
      <c r="AS20" s="108"/>
      <c r="AT20" s="108"/>
      <c r="AU20" s="108"/>
      <c r="AV20" s="108"/>
      <c r="AW20" s="108"/>
      <c r="AX20" s="108"/>
      <c r="AY20" s="81"/>
      <c r="AZ20" s="81"/>
      <c r="BA20" s="81"/>
      <c r="BB20" s="81"/>
      <c r="BC20" s="81"/>
      <c r="BD20" s="81"/>
      <c r="BE20" s="81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81"/>
      <c r="CZ20" s="81"/>
      <c r="DA20" s="81"/>
      <c r="DB20" s="81"/>
      <c r="DC20" s="81"/>
      <c r="DD20" s="81"/>
      <c r="DE20" s="81"/>
      <c r="DF20" s="108"/>
      <c r="DG20" s="108"/>
      <c r="DH20" s="108"/>
      <c r="DI20" s="108"/>
      <c r="DJ20" s="108"/>
      <c r="DK20" s="108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6"/>
    </row>
    <row r="21" spans="1:141" s="30" customFormat="1" ht="12.75" x14ac:dyDescent="0.2">
      <c r="A21" s="91" t="s">
        <v>43</v>
      </c>
      <c r="B21" s="91"/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52" t="s">
        <v>569</v>
      </c>
      <c r="U21" s="53"/>
      <c r="V21" s="53"/>
      <c r="W21" s="53"/>
      <c r="X21" s="53"/>
      <c r="Y21" s="81">
        <f>AL21+AY21+CY21</f>
        <v>0</v>
      </c>
      <c r="Z21" s="81"/>
      <c r="AA21" s="81"/>
      <c r="AB21" s="81"/>
      <c r="AC21" s="81"/>
      <c r="AD21" s="81"/>
      <c r="AE21" s="81"/>
      <c r="AF21" s="82">
        <f>Y21*100/Y69</f>
        <v>0</v>
      </c>
      <c r="AG21" s="82"/>
      <c r="AH21" s="82"/>
      <c r="AI21" s="82"/>
      <c r="AJ21" s="82"/>
      <c r="AK21" s="82"/>
      <c r="AL21" s="81">
        <v>0</v>
      </c>
      <c r="AM21" s="81"/>
      <c r="AN21" s="81"/>
      <c r="AO21" s="81"/>
      <c r="AP21" s="81"/>
      <c r="AQ21" s="81"/>
      <c r="AR21" s="81"/>
      <c r="AS21" s="108">
        <f>AL21*100/AL69</f>
        <v>0</v>
      </c>
      <c r="AT21" s="108"/>
      <c r="AU21" s="108"/>
      <c r="AV21" s="108"/>
      <c r="AW21" s="108"/>
      <c r="AX21" s="108"/>
      <c r="AY21" s="81"/>
      <c r="AZ21" s="81"/>
      <c r="BA21" s="81"/>
      <c r="BB21" s="81"/>
      <c r="BC21" s="81"/>
      <c r="BD21" s="81"/>
      <c r="BE21" s="81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81">
        <v>0</v>
      </c>
      <c r="CZ21" s="81"/>
      <c r="DA21" s="81"/>
      <c r="DB21" s="81"/>
      <c r="DC21" s="81"/>
      <c r="DD21" s="81"/>
      <c r="DE21" s="81"/>
      <c r="DF21" s="107">
        <f>CY21*100/CY69</f>
        <v>0</v>
      </c>
      <c r="DG21" s="107"/>
      <c r="DH21" s="107"/>
      <c r="DI21" s="107"/>
      <c r="DJ21" s="107"/>
      <c r="DK21" s="107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6"/>
    </row>
    <row r="22" spans="1:141" s="30" customFormat="1" ht="12.75" x14ac:dyDescent="0.2">
      <c r="A22" s="85" t="s">
        <v>546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52"/>
      <c r="U22" s="53"/>
      <c r="V22" s="53"/>
      <c r="W22" s="53"/>
      <c r="X22" s="53"/>
      <c r="Y22" s="81"/>
      <c r="Z22" s="81"/>
      <c r="AA22" s="81"/>
      <c r="AB22" s="81"/>
      <c r="AC22" s="81"/>
      <c r="AD22" s="81"/>
      <c r="AE22" s="81"/>
      <c r="AF22" s="82"/>
      <c r="AG22" s="82"/>
      <c r="AH22" s="82"/>
      <c r="AI22" s="82"/>
      <c r="AJ22" s="82"/>
      <c r="AK22" s="82"/>
      <c r="AL22" s="81"/>
      <c r="AM22" s="81"/>
      <c r="AN22" s="81"/>
      <c r="AO22" s="81"/>
      <c r="AP22" s="81"/>
      <c r="AQ22" s="81"/>
      <c r="AR22" s="81"/>
      <c r="AS22" s="108"/>
      <c r="AT22" s="108"/>
      <c r="AU22" s="108"/>
      <c r="AV22" s="108"/>
      <c r="AW22" s="108"/>
      <c r="AX22" s="108"/>
      <c r="AY22" s="81"/>
      <c r="AZ22" s="81"/>
      <c r="BA22" s="81"/>
      <c r="BB22" s="81"/>
      <c r="BC22" s="81"/>
      <c r="BD22" s="81"/>
      <c r="BE22" s="81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81"/>
      <c r="CZ22" s="81"/>
      <c r="DA22" s="81"/>
      <c r="DB22" s="81"/>
      <c r="DC22" s="81"/>
      <c r="DD22" s="81"/>
      <c r="DE22" s="81"/>
      <c r="DF22" s="108"/>
      <c r="DG22" s="108"/>
      <c r="DH22" s="108"/>
      <c r="DI22" s="108"/>
      <c r="DJ22" s="108"/>
      <c r="DK22" s="108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6"/>
    </row>
    <row r="23" spans="1:141" s="30" customFormat="1" ht="15" customHeight="1" x14ac:dyDescent="0.2">
      <c r="A23" s="85" t="s">
        <v>547</v>
      </c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52" t="s">
        <v>570</v>
      </c>
      <c r="U23" s="53"/>
      <c r="V23" s="53"/>
      <c r="W23" s="53"/>
      <c r="X23" s="53"/>
      <c r="Y23" s="81">
        <f>AL23+AY23+CY23</f>
        <v>1400</v>
      </c>
      <c r="Z23" s="81"/>
      <c r="AA23" s="81"/>
      <c r="AB23" s="81"/>
      <c r="AC23" s="81"/>
      <c r="AD23" s="81"/>
      <c r="AE23" s="81"/>
      <c r="AF23" s="109">
        <f>Y23*100/Y69</f>
        <v>4.8593503322673119E-3</v>
      </c>
      <c r="AG23" s="110"/>
      <c r="AH23" s="110"/>
      <c r="AI23" s="110"/>
      <c r="AJ23" s="110"/>
      <c r="AK23" s="111"/>
      <c r="AL23" s="81">
        <v>0</v>
      </c>
      <c r="AM23" s="81"/>
      <c r="AN23" s="81"/>
      <c r="AO23" s="81"/>
      <c r="AP23" s="81"/>
      <c r="AQ23" s="81"/>
      <c r="AR23" s="81"/>
      <c r="AS23" s="108">
        <f>AL23*100/AL69</f>
        <v>0</v>
      </c>
      <c r="AT23" s="108"/>
      <c r="AU23" s="108"/>
      <c r="AV23" s="108"/>
      <c r="AW23" s="108"/>
      <c r="AX23" s="108"/>
      <c r="AY23" s="81"/>
      <c r="AZ23" s="81"/>
      <c r="BA23" s="81"/>
      <c r="BB23" s="81"/>
      <c r="BC23" s="81"/>
      <c r="BD23" s="81"/>
      <c r="BE23" s="81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81">
        <v>1400</v>
      </c>
      <c r="CZ23" s="81"/>
      <c r="DA23" s="81"/>
      <c r="DB23" s="81"/>
      <c r="DC23" s="81"/>
      <c r="DD23" s="81"/>
      <c r="DE23" s="81"/>
      <c r="DF23" s="108">
        <f>CY23*100/CY69</f>
        <v>2.7649552975852264E-2</v>
      </c>
      <c r="DG23" s="108"/>
      <c r="DH23" s="108"/>
      <c r="DI23" s="108"/>
      <c r="DJ23" s="108"/>
      <c r="DK23" s="108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6"/>
    </row>
    <row r="24" spans="1:141" s="30" customFormat="1" ht="15" customHeight="1" x14ac:dyDescent="0.2">
      <c r="A24" s="112" t="s">
        <v>203</v>
      </c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52" t="s">
        <v>571</v>
      </c>
      <c r="U24" s="53"/>
      <c r="V24" s="53"/>
      <c r="W24" s="53"/>
      <c r="X24" s="53"/>
      <c r="Y24" s="113">
        <f>AL24+AY24+CY24</f>
        <v>1542386.09</v>
      </c>
      <c r="Z24" s="114"/>
      <c r="AA24" s="114"/>
      <c r="AB24" s="114"/>
      <c r="AC24" s="114"/>
      <c r="AD24" s="114"/>
      <c r="AE24" s="115"/>
      <c r="AF24" s="109">
        <f>Y24*100/Y69</f>
        <v>5.3535673992328423</v>
      </c>
      <c r="AG24" s="110"/>
      <c r="AH24" s="110"/>
      <c r="AI24" s="110"/>
      <c r="AJ24" s="110"/>
      <c r="AK24" s="111"/>
      <c r="AL24" s="81">
        <v>1542386.09</v>
      </c>
      <c r="AM24" s="81"/>
      <c r="AN24" s="81"/>
      <c r="AO24" s="81"/>
      <c r="AP24" s="81"/>
      <c r="AQ24" s="81"/>
      <c r="AR24" s="81"/>
      <c r="AS24" s="108">
        <f>AL24*100/AL69</f>
        <v>6.7868284990425911</v>
      </c>
      <c r="AT24" s="108"/>
      <c r="AU24" s="108"/>
      <c r="AV24" s="108"/>
      <c r="AW24" s="108"/>
      <c r="AX24" s="108"/>
      <c r="AY24" s="81"/>
      <c r="AZ24" s="81"/>
      <c r="BA24" s="81"/>
      <c r="BB24" s="81"/>
      <c r="BC24" s="81"/>
      <c r="BD24" s="81"/>
      <c r="BE24" s="81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81"/>
      <c r="CZ24" s="81"/>
      <c r="DA24" s="81"/>
      <c r="DB24" s="81"/>
      <c r="DC24" s="81"/>
      <c r="DD24" s="81"/>
      <c r="DE24" s="81"/>
      <c r="DF24" s="108">
        <f>CY24*100/CY69</f>
        <v>0</v>
      </c>
      <c r="DG24" s="108"/>
      <c r="DH24" s="108"/>
      <c r="DI24" s="108"/>
      <c r="DJ24" s="108"/>
      <c r="DK24" s="108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6"/>
    </row>
    <row r="25" spans="1:141" s="30" customFormat="1" ht="12.75" x14ac:dyDescent="0.2">
      <c r="A25" s="91" t="s">
        <v>548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52" t="s">
        <v>572</v>
      </c>
      <c r="U25" s="53"/>
      <c r="V25" s="53"/>
      <c r="W25" s="53"/>
      <c r="X25" s="53"/>
      <c r="Y25" s="81">
        <f>AL25+AY25+CY25</f>
        <v>0</v>
      </c>
      <c r="Z25" s="81"/>
      <c r="AA25" s="81"/>
      <c r="AB25" s="81"/>
      <c r="AC25" s="81"/>
      <c r="AD25" s="81"/>
      <c r="AE25" s="81"/>
      <c r="AF25" s="82">
        <f>Y25*100/Y69</f>
        <v>0</v>
      </c>
      <c r="AG25" s="82"/>
      <c r="AH25" s="82"/>
      <c r="AI25" s="82"/>
      <c r="AJ25" s="82"/>
      <c r="AK25" s="82"/>
      <c r="AL25" s="81">
        <v>0</v>
      </c>
      <c r="AM25" s="81"/>
      <c r="AN25" s="81"/>
      <c r="AO25" s="81"/>
      <c r="AP25" s="81"/>
      <c r="AQ25" s="81"/>
      <c r="AR25" s="81"/>
      <c r="AS25" s="108">
        <f>AL25*100/AL69</f>
        <v>0</v>
      </c>
      <c r="AT25" s="108"/>
      <c r="AU25" s="108"/>
      <c r="AV25" s="108"/>
      <c r="AW25" s="108"/>
      <c r="AX25" s="108"/>
      <c r="AY25" s="81"/>
      <c r="AZ25" s="81"/>
      <c r="BA25" s="81"/>
      <c r="BB25" s="81"/>
      <c r="BC25" s="81"/>
      <c r="BD25" s="81"/>
      <c r="BE25" s="81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81">
        <v>0</v>
      </c>
      <c r="CZ25" s="81"/>
      <c r="DA25" s="81"/>
      <c r="DB25" s="81"/>
      <c r="DC25" s="81"/>
      <c r="DD25" s="81"/>
      <c r="DE25" s="81"/>
      <c r="DF25" s="108">
        <f>CY25*100/CY69</f>
        <v>0</v>
      </c>
      <c r="DG25" s="108"/>
      <c r="DH25" s="108"/>
      <c r="DI25" s="108"/>
      <c r="DJ25" s="108"/>
      <c r="DK25" s="108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6"/>
    </row>
    <row r="26" spans="1:141" s="30" customFormat="1" ht="12.75" x14ac:dyDescent="0.2">
      <c r="A26" s="85" t="s">
        <v>549</v>
      </c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52"/>
      <c r="U26" s="53"/>
      <c r="V26" s="53"/>
      <c r="W26" s="53"/>
      <c r="X26" s="53"/>
      <c r="Y26" s="81"/>
      <c r="Z26" s="81"/>
      <c r="AA26" s="81"/>
      <c r="AB26" s="81"/>
      <c r="AC26" s="81"/>
      <c r="AD26" s="81"/>
      <c r="AE26" s="81"/>
      <c r="AF26" s="82"/>
      <c r="AG26" s="82"/>
      <c r="AH26" s="82"/>
      <c r="AI26" s="82"/>
      <c r="AJ26" s="82"/>
      <c r="AK26" s="82"/>
      <c r="AL26" s="81"/>
      <c r="AM26" s="81"/>
      <c r="AN26" s="81"/>
      <c r="AO26" s="81"/>
      <c r="AP26" s="81"/>
      <c r="AQ26" s="81"/>
      <c r="AR26" s="81"/>
      <c r="AS26" s="108"/>
      <c r="AT26" s="108"/>
      <c r="AU26" s="108"/>
      <c r="AV26" s="108"/>
      <c r="AW26" s="108"/>
      <c r="AX26" s="108"/>
      <c r="AY26" s="81"/>
      <c r="AZ26" s="81"/>
      <c r="BA26" s="81"/>
      <c r="BB26" s="81"/>
      <c r="BC26" s="81"/>
      <c r="BD26" s="81"/>
      <c r="BE26" s="81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81"/>
      <c r="CZ26" s="81"/>
      <c r="DA26" s="81"/>
      <c r="DB26" s="81"/>
      <c r="DC26" s="81"/>
      <c r="DD26" s="81"/>
      <c r="DE26" s="81"/>
      <c r="DF26" s="108"/>
      <c r="DG26" s="108"/>
      <c r="DH26" s="108"/>
      <c r="DI26" s="108"/>
      <c r="DJ26" s="108"/>
      <c r="DK26" s="108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6"/>
    </row>
    <row r="27" spans="1:141" s="30" customFormat="1" ht="12.75" x14ac:dyDescent="0.2">
      <c r="A27" s="116" t="s">
        <v>550</v>
      </c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52" t="s">
        <v>573</v>
      </c>
      <c r="U27" s="53"/>
      <c r="V27" s="53"/>
      <c r="W27" s="53"/>
      <c r="X27" s="53"/>
      <c r="Y27" s="117">
        <f>AL27+AY27+CY27</f>
        <v>257595.66000000003</v>
      </c>
      <c r="Z27" s="118"/>
      <c r="AA27" s="118"/>
      <c r="AB27" s="118"/>
      <c r="AC27" s="118"/>
      <c r="AD27" s="118"/>
      <c r="AE27" s="119"/>
      <c r="AF27" s="82">
        <f>Y27*100/Y69</f>
        <v>0.89410539715115545</v>
      </c>
      <c r="AG27" s="82"/>
      <c r="AH27" s="82"/>
      <c r="AI27" s="82"/>
      <c r="AJ27" s="82"/>
      <c r="AK27" s="82"/>
      <c r="AL27" s="81">
        <v>77319.77</v>
      </c>
      <c r="AM27" s="81"/>
      <c r="AN27" s="81"/>
      <c r="AO27" s="81"/>
      <c r="AP27" s="81"/>
      <c r="AQ27" s="81"/>
      <c r="AR27" s="81"/>
      <c r="AS27" s="108">
        <f>AL27*100/AL69</f>
        <v>0.34022351600397172</v>
      </c>
      <c r="AT27" s="108"/>
      <c r="AU27" s="108"/>
      <c r="AV27" s="108"/>
      <c r="AW27" s="108"/>
      <c r="AX27" s="108"/>
      <c r="AY27" s="81">
        <v>0</v>
      </c>
      <c r="AZ27" s="81"/>
      <c r="BA27" s="81"/>
      <c r="BB27" s="81"/>
      <c r="BC27" s="81"/>
      <c r="BD27" s="81"/>
      <c r="BE27" s="81"/>
      <c r="BF27" s="108">
        <f>AY27*100/AY69</f>
        <v>0</v>
      </c>
      <c r="BG27" s="108"/>
      <c r="BH27" s="108"/>
      <c r="BI27" s="108"/>
      <c r="BJ27" s="108"/>
      <c r="BK27" s="108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81">
        <v>180275.89</v>
      </c>
      <c r="CZ27" s="81"/>
      <c r="DA27" s="81"/>
      <c r="DB27" s="81"/>
      <c r="DC27" s="81"/>
      <c r="DD27" s="81"/>
      <c r="DE27" s="81"/>
      <c r="DF27" s="108">
        <f>CY27*100/CY69</f>
        <v>3.5603912648742253</v>
      </c>
      <c r="DG27" s="108"/>
      <c r="DH27" s="108"/>
      <c r="DI27" s="108"/>
      <c r="DJ27" s="108"/>
      <c r="DK27" s="108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6"/>
    </row>
    <row r="28" spans="1:141" s="30" customFormat="1" ht="12.75" x14ac:dyDescent="0.2">
      <c r="A28" s="112" t="s">
        <v>274</v>
      </c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52"/>
      <c r="U28" s="53"/>
      <c r="V28" s="53"/>
      <c r="W28" s="53"/>
      <c r="X28" s="53"/>
      <c r="Y28" s="120"/>
      <c r="Z28" s="121"/>
      <c r="AA28" s="121"/>
      <c r="AB28" s="121"/>
      <c r="AC28" s="121"/>
      <c r="AD28" s="121"/>
      <c r="AE28" s="122"/>
      <c r="AF28" s="82"/>
      <c r="AG28" s="82"/>
      <c r="AH28" s="82"/>
      <c r="AI28" s="82"/>
      <c r="AJ28" s="82"/>
      <c r="AK28" s="82"/>
      <c r="AL28" s="81"/>
      <c r="AM28" s="81"/>
      <c r="AN28" s="81"/>
      <c r="AO28" s="81"/>
      <c r="AP28" s="81"/>
      <c r="AQ28" s="81"/>
      <c r="AR28" s="81"/>
      <c r="AS28" s="108"/>
      <c r="AT28" s="108"/>
      <c r="AU28" s="108"/>
      <c r="AV28" s="108"/>
      <c r="AW28" s="108"/>
      <c r="AX28" s="108"/>
      <c r="AY28" s="81"/>
      <c r="AZ28" s="81"/>
      <c r="BA28" s="81"/>
      <c r="BB28" s="81"/>
      <c r="BC28" s="81"/>
      <c r="BD28" s="81"/>
      <c r="BE28" s="81"/>
      <c r="BF28" s="108"/>
      <c r="BG28" s="108"/>
      <c r="BH28" s="108"/>
      <c r="BI28" s="108"/>
      <c r="BJ28" s="108"/>
      <c r="BK28" s="108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81"/>
      <c r="CZ28" s="81"/>
      <c r="DA28" s="81"/>
      <c r="DB28" s="81"/>
      <c r="DC28" s="81"/>
      <c r="DD28" s="81"/>
      <c r="DE28" s="81"/>
      <c r="DF28" s="108"/>
      <c r="DG28" s="108"/>
      <c r="DH28" s="108"/>
      <c r="DI28" s="108"/>
      <c r="DJ28" s="108"/>
      <c r="DK28" s="108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6"/>
    </row>
    <row r="29" spans="1:141" s="30" customFormat="1" ht="15" customHeight="1" x14ac:dyDescent="0.2">
      <c r="A29" s="85" t="s">
        <v>551</v>
      </c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52" t="s">
        <v>574</v>
      </c>
      <c r="U29" s="53"/>
      <c r="V29" s="53"/>
      <c r="W29" s="53"/>
      <c r="X29" s="53"/>
      <c r="Y29" s="81">
        <f>AL29+AY29+CY29</f>
        <v>407491.11</v>
      </c>
      <c r="Z29" s="81"/>
      <c r="AA29" s="81"/>
      <c r="AB29" s="81"/>
      <c r="AC29" s="81"/>
      <c r="AD29" s="81"/>
      <c r="AE29" s="81"/>
      <c r="AF29" s="109">
        <f>Y29*100/Y69</f>
        <v>1.4143871862674826</v>
      </c>
      <c r="AG29" s="110"/>
      <c r="AH29" s="110"/>
      <c r="AI29" s="110"/>
      <c r="AJ29" s="110"/>
      <c r="AK29" s="111"/>
      <c r="AL29" s="81">
        <v>223606.12</v>
      </c>
      <c r="AM29" s="81"/>
      <c r="AN29" s="81"/>
      <c r="AO29" s="81"/>
      <c r="AP29" s="81"/>
      <c r="AQ29" s="81"/>
      <c r="AR29" s="81"/>
      <c r="AS29" s="108">
        <f>AL29*100/AL69</f>
        <v>0.98391472641998312</v>
      </c>
      <c r="AT29" s="108"/>
      <c r="AU29" s="108"/>
      <c r="AV29" s="108"/>
      <c r="AW29" s="108"/>
      <c r="AX29" s="108"/>
      <c r="AY29" s="81">
        <v>0</v>
      </c>
      <c r="AZ29" s="81"/>
      <c r="BA29" s="81"/>
      <c r="BB29" s="81"/>
      <c r="BC29" s="81"/>
      <c r="BD29" s="81"/>
      <c r="BE29" s="81"/>
      <c r="BF29" s="108">
        <f>AY29*100/AY69</f>
        <v>0</v>
      </c>
      <c r="BG29" s="108"/>
      <c r="BH29" s="108"/>
      <c r="BI29" s="108"/>
      <c r="BJ29" s="108"/>
      <c r="BK29" s="108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81">
        <v>183884.99</v>
      </c>
      <c r="CZ29" s="81"/>
      <c r="DA29" s="81"/>
      <c r="DB29" s="81"/>
      <c r="DC29" s="81"/>
      <c r="DD29" s="81"/>
      <c r="DE29" s="81"/>
      <c r="DF29" s="108">
        <f>CY29*100/CY69</f>
        <v>3.6316698374779026</v>
      </c>
      <c r="DG29" s="108"/>
      <c r="DH29" s="108"/>
      <c r="DI29" s="108"/>
      <c r="DJ29" s="108"/>
      <c r="DK29" s="108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6"/>
    </row>
    <row r="30" spans="1:141" s="30" customFormat="1" ht="15" customHeight="1" x14ac:dyDescent="0.2">
      <c r="A30" s="85" t="s">
        <v>552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52" t="s">
        <v>575</v>
      </c>
      <c r="U30" s="53"/>
      <c r="V30" s="53"/>
      <c r="W30" s="53"/>
      <c r="X30" s="53"/>
      <c r="Y30" s="81">
        <f>AL30+AY30+CY30</f>
        <v>1365571</v>
      </c>
      <c r="Z30" s="81"/>
      <c r="AA30" s="81"/>
      <c r="AB30" s="81"/>
      <c r="AC30" s="81"/>
      <c r="AD30" s="81"/>
      <c r="AE30" s="81"/>
      <c r="AF30" s="109">
        <f>Y30*100/Y69</f>
        <v>4.7398484947032893</v>
      </c>
      <c r="AG30" s="110"/>
      <c r="AH30" s="110"/>
      <c r="AI30" s="110"/>
      <c r="AJ30" s="110"/>
      <c r="AK30" s="111"/>
      <c r="AL30" s="81">
        <v>118248</v>
      </c>
      <c r="AM30" s="81"/>
      <c r="AN30" s="81"/>
      <c r="AO30" s="81"/>
      <c r="AP30" s="81"/>
      <c r="AQ30" s="81"/>
      <c r="AR30" s="81"/>
      <c r="AS30" s="108">
        <f>AL30*100/AL69</f>
        <v>0.52031647689119676</v>
      </c>
      <c r="AT30" s="108"/>
      <c r="AU30" s="108"/>
      <c r="AV30" s="108"/>
      <c r="AW30" s="108"/>
      <c r="AX30" s="108"/>
      <c r="AY30" s="81">
        <v>964382</v>
      </c>
      <c r="AZ30" s="81"/>
      <c r="BA30" s="81"/>
      <c r="BB30" s="81"/>
      <c r="BC30" s="81"/>
      <c r="BD30" s="81"/>
      <c r="BE30" s="81"/>
      <c r="BF30" s="108">
        <f>AY30*100/AY69</f>
        <v>94.464459581504059</v>
      </c>
      <c r="BG30" s="108"/>
      <c r="BH30" s="108"/>
      <c r="BI30" s="108"/>
      <c r="BJ30" s="108"/>
      <c r="BK30" s="108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81">
        <v>282941</v>
      </c>
      <c r="CZ30" s="81"/>
      <c r="DA30" s="81"/>
      <c r="DB30" s="81"/>
      <c r="DC30" s="81"/>
      <c r="DD30" s="81"/>
      <c r="DE30" s="81"/>
      <c r="DF30" s="108">
        <f>CY30*100/CY69</f>
        <v>5.5879944061004396</v>
      </c>
      <c r="DG30" s="108"/>
      <c r="DH30" s="108"/>
      <c r="DI30" s="108"/>
      <c r="DJ30" s="108"/>
      <c r="DK30" s="108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6"/>
    </row>
    <row r="31" spans="1:141" s="30" customFormat="1" ht="15" customHeight="1" x14ac:dyDescent="0.2">
      <c r="A31" s="85" t="s">
        <v>608</v>
      </c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52" t="s">
        <v>576</v>
      </c>
      <c r="U31" s="53"/>
      <c r="V31" s="53"/>
      <c r="W31" s="53"/>
      <c r="X31" s="53"/>
      <c r="Y31" s="81"/>
      <c r="Z31" s="81"/>
      <c r="AA31" s="81"/>
      <c r="AB31" s="81"/>
      <c r="AC31" s="81"/>
      <c r="AD31" s="81"/>
      <c r="AE31" s="81"/>
      <c r="AF31" s="109">
        <f>Y31*100/Y69</f>
        <v>0</v>
      </c>
      <c r="AG31" s="110"/>
      <c r="AH31" s="110"/>
      <c r="AI31" s="110"/>
      <c r="AJ31" s="110"/>
      <c r="AK31" s="111"/>
      <c r="AL31" s="81"/>
      <c r="AM31" s="81"/>
      <c r="AN31" s="81"/>
      <c r="AO31" s="81"/>
      <c r="AP31" s="81"/>
      <c r="AQ31" s="81"/>
      <c r="AR31" s="81"/>
      <c r="AS31" s="108">
        <f>AL31*100/AL69</f>
        <v>0</v>
      </c>
      <c r="AT31" s="108"/>
      <c r="AU31" s="108"/>
      <c r="AV31" s="108"/>
      <c r="AW31" s="108"/>
      <c r="AX31" s="108"/>
      <c r="AY31" s="81"/>
      <c r="AZ31" s="81"/>
      <c r="BA31" s="81"/>
      <c r="BB31" s="81"/>
      <c r="BC31" s="81"/>
      <c r="BD31" s="81"/>
      <c r="BE31" s="81"/>
      <c r="BF31" s="108"/>
      <c r="BG31" s="108"/>
      <c r="BH31" s="108"/>
      <c r="BI31" s="108"/>
      <c r="BJ31" s="108"/>
      <c r="BK31" s="108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81">
        <v>0</v>
      </c>
      <c r="CZ31" s="81"/>
      <c r="DA31" s="81"/>
      <c r="DB31" s="81"/>
      <c r="DC31" s="81"/>
      <c r="DD31" s="81"/>
      <c r="DE31" s="81"/>
      <c r="DF31" s="108"/>
      <c r="DG31" s="108"/>
      <c r="DH31" s="108"/>
      <c r="DI31" s="108"/>
      <c r="DJ31" s="108"/>
      <c r="DK31" s="108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6"/>
    </row>
    <row r="32" spans="1:141" s="30" customFormat="1" ht="15" customHeight="1" x14ac:dyDescent="0.2">
      <c r="A32" s="87" t="s">
        <v>553</v>
      </c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52" t="s">
        <v>577</v>
      </c>
      <c r="U32" s="53"/>
      <c r="V32" s="53"/>
      <c r="W32" s="53"/>
      <c r="X32" s="53"/>
      <c r="Y32" s="81"/>
      <c r="Z32" s="81"/>
      <c r="AA32" s="81"/>
      <c r="AB32" s="81"/>
      <c r="AC32" s="81"/>
      <c r="AD32" s="81"/>
      <c r="AE32" s="81"/>
      <c r="AF32" s="109"/>
      <c r="AG32" s="110"/>
      <c r="AH32" s="110"/>
      <c r="AI32" s="110"/>
      <c r="AJ32" s="110"/>
      <c r="AK32" s="111"/>
      <c r="AL32" s="81"/>
      <c r="AM32" s="81"/>
      <c r="AN32" s="81"/>
      <c r="AO32" s="81"/>
      <c r="AP32" s="81"/>
      <c r="AQ32" s="81"/>
      <c r="AR32" s="81"/>
      <c r="AS32" s="108"/>
      <c r="AT32" s="108"/>
      <c r="AU32" s="108"/>
      <c r="AV32" s="108"/>
      <c r="AW32" s="108"/>
      <c r="AX32" s="108"/>
      <c r="AY32" s="81"/>
      <c r="AZ32" s="81"/>
      <c r="BA32" s="81"/>
      <c r="BB32" s="81"/>
      <c r="BC32" s="81"/>
      <c r="BD32" s="81"/>
      <c r="BE32" s="81"/>
      <c r="BF32" s="108"/>
      <c r="BG32" s="108"/>
      <c r="BH32" s="108"/>
      <c r="BI32" s="108"/>
      <c r="BJ32" s="108"/>
      <c r="BK32" s="108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81"/>
      <c r="CZ32" s="81"/>
      <c r="DA32" s="81"/>
      <c r="DB32" s="81"/>
      <c r="DC32" s="81"/>
      <c r="DD32" s="81"/>
      <c r="DE32" s="81"/>
      <c r="DF32" s="108"/>
      <c r="DG32" s="108"/>
      <c r="DH32" s="108"/>
      <c r="DI32" s="108"/>
      <c r="DJ32" s="108"/>
      <c r="DK32" s="108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6"/>
    </row>
    <row r="33" spans="1:141" s="30" customFormat="1" ht="15" customHeight="1" x14ac:dyDescent="0.2">
      <c r="A33" s="87" t="s">
        <v>554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52" t="s">
        <v>52</v>
      </c>
      <c r="U33" s="53"/>
      <c r="V33" s="53"/>
      <c r="W33" s="53"/>
      <c r="X33" s="53"/>
      <c r="Y33" s="81">
        <f>AL33+AY33+CY33</f>
        <v>4497334.32</v>
      </c>
      <c r="Z33" s="81"/>
      <c r="AA33" s="81"/>
      <c r="AB33" s="81"/>
      <c r="AC33" s="81"/>
      <c r="AD33" s="81"/>
      <c r="AE33" s="81"/>
      <c r="AF33" s="109">
        <f>Y33*100/Y69</f>
        <v>15.61008787300656</v>
      </c>
      <c r="AG33" s="110"/>
      <c r="AH33" s="110"/>
      <c r="AI33" s="110"/>
      <c r="AJ33" s="110"/>
      <c r="AK33" s="111"/>
      <c r="AL33" s="81">
        <v>27951.200000000001</v>
      </c>
      <c r="AM33" s="81"/>
      <c r="AN33" s="81"/>
      <c r="AO33" s="81"/>
      <c r="AP33" s="81"/>
      <c r="AQ33" s="81"/>
      <c r="AR33" s="81"/>
      <c r="AS33" s="108">
        <f>AL33*100/AL69</f>
        <v>0.12299125489548422</v>
      </c>
      <c r="AT33" s="108"/>
      <c r="AU33" s="108"/>
      <c r="AV33" s="108"/>
      <c r="AW33" s="108"/>
      <c r="AX33" s="108"/>
      <c r="AY33" s="81">
        <v>56512</v>
      </c>
      <c r="AZ33" s="81"/>
      <c r="BA33" s="81"/>
      <c r="BB33" s="81"/>
      <c r="BC33" s="81"/>
      <c r="BD33" s="81"/>
      <c r="BE33" s="81"/>
      <c r="BF33" s="108">
        <f>AY33*100/AY69</f>
        <v>5.5355404184959456</v>
      </c>
      <c r="BG33" s="108"/>
      <c r="BH33" s="108"/>
      <c r="BI33" s="108"/>
      <c r="BJ33" s="108"/>
      <c r="BK33" s="108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81">
        <v>4412871.12</v>
      </c>
      <c r="CZ33" s="81"/>
      <c r="DA33" s="81"/>
      <c r="DB33" s="81"/>
      <c r="DC33" s="81"/>
      <c r="DD33" s="81"/>
      <c r="DE33" s="81"/>
      <c r="DF33" s="108">
        <f>CY33*100/CY69</f>
        <v>87.1527955771775</v>
      </c>
      <c r="DG33" s="108"/>
      <c r="DH33" s="108"/>
      <c r="DI33" s="108"/>
      <c r="DJ33" s="108"/>
      <c r="DK33" s="108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6"/>
    </row>
    <row r="34" spans="1:141" s="30" customFormat="1" ht="12.75" x14ac:dyDescent="0.2">
      <c r="A34" s="100" t="s">
        <v>555</v>
      </c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52" t="s">
        <v>458</v>
      </c>
      <c r="U34" s="53"/>
      <c r="V34" s="53"/>
      <c r="W34" s="53"/>
      <c r="X34" s="53"/>
      <c r="Y34" s="81"/>
      <c r="Z34" s="81"/>
      <c r="AA34" s="81"/>
      <c r="AB34" s="81"/>
      <c r="AC34" s="81"/>
      <c r="AD34" s="81"/>
      <c r="AE34" s="81"/>
      <c r="AF34" s="54"/>
      <c r="AG34" s="54"/>
      <c r="AH34" s="54"/>
      <c r="AI34" s="54"/>
      <c r="AJ34" s="54"/>
      <c r="AK34" s="54"/>
      <c r="AL34" s="81"/>
      <c r="AM34" s="81"/>
      <c r="AN34" s="81"/>
      <c r="AO34" s="81"/>
      <c r="AP34" s="81"/>
      <c r="AQ34" s="81"/>
      <c r="AR34" s="81"/>
      <c r="AS34" s="108"/>
      <c r="AT34" s="108"/>
      <c r="AU34" s="108"/>
      <c r="AV34" s="108"/>
      <c r="AW34" s="108"/>
      <c r="AX34" s="108"/>
      <c r="AY34" s="81"/>
      <c r="AZ34" s="81"/>
      <c r="BA34" s="81"/>
      <c r="BB34" s="81"/>
      <c r="BC34" s="81"/>
      <c r="BD34" s="81"/>
      <c r="BE34" s="81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81"/>
      <c r="CZ34" s="81"/>
      <c r="DA34" s="81"/>
      <c r="DB34" s="81"/>
      <c r="DC34" s="81"/>
      <c r="DD34" s="81"/>
      <c r="DE34" s="81"/>
      <c r="DF34" s="108"/>
      <c r="DG34" s="108"/>
      <c r="DH34" s="108"/>
      <c r="DI34" s="108"/>
      <c r="DJ34" s="108"/>
      <c r="DK34" s="108"/>
      <c r="DL34" s="54"/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54"/>
      <c r="EG34" s="54"/>
      <c r="EH34" s="54"/>
      <c r="EI34" s="54"/>
      <c r="EJ34" s="54"/>
      <c r="EK34" s="56"/>
    </row>
    <row r="35" spans="1:141" s="30" customFormat="1" ht="12.75" x14ac:dyDescent="0.2">
      <c r="A35" s="51" t="s">
        <v>556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2"/>
      <c r="U35" s="53"/>
      <c r="V35" s="53"/>
      <c r="W35" s="53"/>
      <c r="X35" s="53"/>
      <c r="Y35" s="81"/>
      <c r="Z35" s="81"/>
      <c r="AA35" s="81"/>
      <c r="AB35" s="81"/>
      <c r="AC35" s="81"/>
      <c r="AD35" s="81"/>
      <c r="AE35" s="81"/>
      <c r="AF35" s="54"/>
      <c r="AG35" s="54"/>
      <c r="AH35" s="54"/>
      <c r="AI35" s="54"/>
      <c r="AJ35" s="54"/>
      <c r="AK35" s="54"/>
      <c r="AL35" s="81"/>
      <c r="AM35" s="81"/>
      <c r="AN35" s="81"/>
      <c r="AO35" s="81"/>
      <c r="AP35" s="81"/>
      <c r="AQ35" s="81"/>
      <c r="AR35" s="81"/>
      <c r="AS35" s="108"/>
      <c r="AT35" s="108"/>
      <c r="AU35" s="108"/>
      <c r="AV35" s="108"/>
      <c r="AW35" s="108"/>
      <c r="AX35" s="108"/>
      <c r="AY35" s="81"/>
      <c r="AZ35" s="81"/>
      <c r="BA35" s="81"/>
      <c r="BB35" s="81"/>
      <c r="BC35" s="81"/>
      <c r="BD35" s="81"/>
      <c r="BE35" s="81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81"/>
      <c r="CZ35" s="81"/>
      <c r="DA35" s="81"/>
      <c r="DB35" s="81"/>
      <c r="DC35" s="81"/>
      <c r="DD35" s="81"/>
      <c r="DE35" s="81"/>
      <c r="DF35" s="108"/>
      <c r="DG35" s="108"/>
      <c r="DH35" s="108"/>
      <c r="DI35" s="108"/>
      <c r="DJ35" s="108"/>
      <c r="DK35" s="108"/>
      <c r="DL35" s="54"/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/>
      <c r="ED35" s="54"/>
      <c r="EE35" s="54"/>
      <c r="EF35" s="54"/>
      <c r="EG35" s="54"/>
      <c r="EH35" s="54"/>
      <c r="EI35" s="54"/>
      <c r="EJ35" s="54"/>
      <c r="EK35" s="56"/>
    </row>
    <row r="36" spans="1:141" s="30" customFormat="1" ht="12.75" x14ac:dyDescent="0.2">
      <c r="A36" s="55" t="s">
        <v>557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2" t="s">
        <v>459</v>
      </c>
      <c r="U36" s="53"/>
      <c r="V36" s="53"/>
      <c r="W36" s="53"/>
      <c r="X36" s="53"/>
      <c r="Y36" s="81"/>
      <c r="Z36" s="81"/>
      <c r="AA36" s="81"/>
      <c r="AB36" s="81"/>
      <c r="AC36" s="81"/>
      <c r="AD36" s="81"/>
      <c r="AE36" s="81"/>
      <c r="AF36" s="54"/>
      <c r="AG36" s="54"/>
      <c r="AH36" s="54"/>
      <c r="AI36" s="54"/>
      <c r="AJ36" s="54"/>
      <c r="AK36" s="54"/>
      <c r="AL36" s="81"/>
      <c r="AM36" s="81"/>
      <c r="AN36" s="81"/>
      <c r="AO36" s="81"/>
      <c r="AP36" s="81"/>
      <c r="AQ36" s="81"/>
      <c r="AR36" s="81"/>
      <c r="AS36" s="108"/>
      <c r="AT36" s="108"/>
      <c r="AU36" s="108"/>
      <c r="AV36" s="108"/>
      <c r="AW36" s="108"/>
      <c r="AX36" s="108"/>
      <c r="AY36" s="81"/>
      <c r="AZ36" s="81"/>
      <c r="BA36" s="81"/>
      <c r="BB36" s="81"/>
      <c r="BC36" s="81"/>
      <c r="BD36" s="81"/>
      <c r="BE36" s="81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81"/>
      <c r="CZ36" s="81"/>
      <c r="DA36" s="81"/>
      <c r="DB36" s="81"/>
      <c r="DC36" s="81"/>
      <c r="DD36" s="81"/>
      <c r="DE36" s="81"/>
      <c r="DF36" s="54"/>
      <c r="DG36" s="54"/>
      <c r="DH36" s="54"/>
      <c r="DI36" s="54"/>
      <c r="DJ36" s="54"/>
      <c r="DK36" s="54"/>
      <c r="DL36" s="54"/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/>
      <c r="ED36" s="54"/>
      <c r="EE36" s="54"/>
      <c r="EF36" s="54"/>
      <c r="EG36" s="54"/>
      <c r="EH36" s="54"/>
      <c r="EI36" s="54"/>
      <c r="EJ36" s="54"/>
      <c r="EK36" s="56"/>
    </row>
    <row r="37" spans="1:141" s="30" customFormat="1" ht="12.75" x14ac:dyDescent="0.2">
      <c r="A37" s="51" t="s">
        <v>558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2"/>
      <c r="U37" s="53"/>
      <c r="V37" s="53"/>
      <c r="W37" s="53"/>
      <c r="X37" s="53"/>
      <c r="Y37" s="81"/>
      <c r="Z37" s="81"/>
      <c r="AA37" s="81"/>
      <c r="AB37" s="81"/>
      <c r="AC37" s="81"/>
      <c r="AD37" s="81"/>
      <c r="AE37" s="81"/>
      <c r="AF37" s="54"/>
      <c r="AG37" s="54"/>
      <c r="AH37" s="54"/>
      <c r="AI37" s="54"/>
      <c r="AJ37" s="54"/>
      <c r="AK37" s="54"/>
      <c r="AL37" s="81"/>
      <c r="AM37" s="81"/>
      <c r="AN37" s="81"/>
      <c r="AO37" s="81"/>
      <c r="AP37" s="81"/>
      <c r="AQ37" s="81"/>
      <c r="AR37" s="81"/>
      <c r="AS37" s="108"/>
      <c r="AT37" s="108"/>
      <c r="AU37" s="108"/>
      <c r="AV37" s="108"/>
      <c r="AW37" s="108"/>
      <c r="AX37" s="108"/>
      <c r="AY37" s="81"/>
      <c r="AZ37" s="81"/>
      <c r="BA37" s="81"/>
      <c r="BB37" s="81"/>
      <c r="BC37" s="81"/>
      <c r="BD37" s="81"/>
      <c r="BE37" s="81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81"/>
      <c r="CZ37" s="81"/>
      <c r="DA37" s="81"/>
      <c r="DB37" s="81"/>
      <c r="DC37" s="81"/>
      <c r="DD37" s="81"/>
      <c r="DE37" s="81"/>
      <c r="DF37" s="54"/>
      <c r="DG37" s="54"/>
      <c r="DH37" s="54"/>
      <c r="DI37" s="54"/>
      <c r="DJ37" s="54"/>
      <c r="DK37" s="54"/>
      <c r="DL37" s="54"/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/>
      <c r="ED37" s="54"/>
      <c r="EE37" s="54"/>
      <c r="EF37" s="54"/>
      <c r="EG37" s="54"/>
      <c r="EH37" s="54"/>
      <c r="EI37" s="54"/>
      <c r="EJ37" s="54"/>
      <c r="EK37" s="56"/>
    </row>
    <row r="38" spans="1:141" s="30" customFormat="1" ht="15" customHeight="1" x14ac:dyDescent="0.2">
      <c r="A38" s="103" t="s">
        <v>559</v>
      </c>
      <c r="B38" s="103"/>
      <c r="C38" s="103"/>
      <c r="D38" s="103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52" t="s">
        <v>462</v>
      </c>
      <c r="U38" s="53"/>
      <c r="V38" s="53"/>
      <c r="W38" s="53"/>
      <c r="X38" s="53"/>
      <c r="Y38" s="81">
        <f>AL38+AY38+CY38</f>
        <v>80604.5</v>
      </c>
      <c r="Z38" s="81"/>
      <c r="AA38" s="81"/>
      <c r="AB38" s="81"/>
      <c r="AC38" s="81"/>
      <c r="AD38" s="81"/>
      <c r="AE38" s="81"/>
      <c r="AF38" s="82">
        <f>Y38*100/Y69</f>
        <v>0.27977535989802893</v>
      </c>
      <c r="AG38" s="82"/>
      <c r="AH38" s="82"/>
      <c r="AI38" s="82"/>
      <c r="AJ38" s="82"/>
      <c r="AK38" s="82"/>
      <c r="AL38" s="81">
        <v>78604.5</v>
      </c>
      <c r="AM38" s="81"/>
      <c r="AN38" s="81"/>
      <c r="AO38" s="81"/>
      <c r="AP38" s="81"/>
      <c r="AQ38" s="81"/>
      <c r="AR38" s="81"/>
      <c r="AS38" s="108">
        <f>AL38*100/AL69</f>
        <v>0.34587660263001552</v>
      </c>
      <c r="AT38" s="108"/>
      <c r="AU38" s="108"/>
      <c r="AV38" s="108"/>
      <c r="AW38" s="108"/>
      <c r="AX38" s="108"/>
      <c r="AY38" s="81"/>
      <c r="AZ38" s="81"/>
      <c r="BA38" s="81"/>
      <c r="BB38" s="81"/>
      <c r="BC38" s="81"/>
      <c r="BD38" s="81"/>
      <c r="BE38" s="81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81">
        <v>2000</v>
      </c>
      <c r="CZ38" s="81"/>
      <c r="DA38" s="81"/>
      <c r="DB38" s="81"/>
      <c r="DC38" s="81"/>
      <c r="DD38" s="81"/>
      <c r="DE38" s="81"/>
      <c r="DF38" s="54"/>
      <c r="DG38" s="54"/>
      <c r="DH38" s="54"/>
      <c r="DI38" s="54"/>
      <c r="DJ38" s="54"/>
      <c r="DK38" s="54"/>
      <c r="DL38" s="54"/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/>
      <c r="ED38" s="54"/>
      <c r="EE38" s="54"/>
      <c r="EF38" s="54"/>
      <c r="EG38" s="54"/>
      <c r="EH38" s="54"/>
      <c r="EI38" s="54"/>
      <c r="EJ38" s="54"/>
      <c r="EK38" s="56"/>
    </row>
    <row r="39" spans="1:141" s="30" customFormat="1" ht="12.75" x14ac:dyDescent="0.2">
      <c r="A39" s="55" t="s">
        <v>560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2" t="s">
        <v>464</v>
      </c>
      <c r="U39" s="53"/>
      <c r="V39" s="53"/>
      <c r="W39" s="53"/>
      <c r="X39" s="53"/>
      <c r="Y39" s="81">
        <f>AL39+AY39+CY39</f>
        <v>156393.12</v>
      </c>
      <c r="Z39" s="81"/>
      <c r="AA39" s="81"/>
      <c r="AB39" s="81"/>
      <c r="AC39" s="81"/>
      <c r="AD39" s="81"/>
      <c r="AE39" s="81"/>
      <c r="AF39" s="82">
        <f>Y39*100/Y69</f>
        <v>0.54283497116880108</v>
      </c>
      <c r="AG39" s="82"/>
      <c r="AH39" s="82"/>
      <c r="AI39" s="82"/>
      <c r="AJ39" s="82"/>
      <c r="AK39" s="82"/>
      <c r="AL39" s="81">
        <f>SUM(AL44:AR54)</f>
        <v>156393.12</v>
      </c>
      <c r="AM39" s="81"/>
      <c r="AN39" s="81"/>
      <c r="AO39" s="81"/>
      <c r="AP39" s="81"/>
      <c r="AQ39" s="81"/>
      <c r="AR39" s="81"/>
      <c r="AS39" s="108">
        <f>AL39*100/AL69</f>
        <v>0.68816315885615109</v>
      </c>
      <c r="AT39" s="108"/>
      <c r="AU39" s="108"/>
      <c r="AV39" s="108"/>
      <c r="AW39" s="108"/>
      <c r="AX39" s="108"/>
      <c r="AY39" s="81"/>
      <c r="AZ39" s="81"/>
      <c r="BA39" s="81"/>
      <c r="BB39" s="81"/>
      <c r="BC39" s="81"/>
      <c r="BD39" s="81"/>
      <c r="BE39" s="81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/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81">
        <f>SUM(CY44:DE54)</f>
        <v>0</v>
      </c>
      <c r="CZ39" s="81"/>
      <c r="DA39" s="81"/>
      <c r="DB39" s="81"/>
      <c r="DC39" s="81"/>
      <c r="DD39" s="81"/>
      <c r="DE39" s="81"/>
      <c r="DF39" s="54"/>
      <c r="DG39" s="54"/>
      <c r="DH39" s="54"/>
      <c r="DI39" s="54"/>
      <c r="DJ39" s="54"/>
      <c r="DK39" s="54"/>
      <c r="DL39" s="54"/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/>
      <c r="ED39" s="54"/>
      <c r="EE39" s="54"/>
      <c r="EF39" s="54"/>
      <c r="EG39" s="54"/>
      <c r="EH39" s="54"/>
      <c r="EI39" s="54"/>
      <c r="EJ39" s="54"/>
      <c r="EK39" s="56"/>
    </row>
    <row r="40" spans="1:141" s="30" customFormat="1" ht="12.75" x14ac:dyDescent="0.2">
      <c r="A40" s="55" t="s">
        <v>586</v>
      </c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2"/>
      <c r="U40" s="53"/>
      <c r="V40" s="53"/>
      <c r="W40" s="53"/>
      <c r="X40" s="53"/>
      <c r="Y40" s="81"/>
      <c r="Z40" s="81"/>
      <c r="AA40" s="81"/>
      <c r="AB40" s="81"/>
      <c r="AC40" s="81"/>
      <c r="AD40" s="81"/>
      <c r="AE40" s="81"/>
      <c r="AF40" s="82"/>
      <c r="AG40" s="82"/>
      <c r="AH40" s="82"/>
      <c r="AI40" s="82"/>
      <c r="AJ40" s="82"/>
      <c r="AK40" s="82"/>
      <c r="AL40" s="81"/>
      <c r="AM40" s="81"/>
      <c r="AN40" s="81"/>
      <c r="AO40" s="81"/>
      <c r="AP40" s="81"/>
      <c r="AQ40" s="81"/>
      <c r="AR40" s="81"/>
      <c r="AS40" s="108"/>
      <c r="AT40" s="108"/>
      <c r="AU40" s="108"/>
      <c r="AV40" s="108"/>
      <c r="AW40" s="108"/>
      <c r="AX40" s="108"/>
      <c r="AY40" s="81"/>
      <c r="AZ40" s="81"/>
      <c r="BA40" s="81"/>
      <c r="BB40" s="81"/>
      <c r="BC40" s="81"/>
      <c r="BD40" s="81"/>
      <c r="BE40" s="81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/>
      <c r="CE40" s="54"/>
      <c r="CF40" s="54"/>
      <c r="CG40" s="54"/>
      <c r="CH40" s="54"/>
      <c r="CI40" s="54"/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/>
      <c r="CV40" s="54"/>
      <c r="CW40" s="54"/>
      <c r="CX40" s="54"/>
      <c r="CY40" s="81"/>
      <c r="CZ40" s="81"/>
      <c r="DA40" s="81"/>
      <c r="DB40" s="81"/>
      <c r="DC40" s="81"/>
      <c r="DD40" s="81"/>
      <c r="DE40" s="81"/>
      <c r="DF40" s="54"/>
      <c r="DG40" s="54"/>
      <c r="DH40" s="54"/>
      <c r="DI40" s="54"/>
      <c r="DJ40" s="54"/>
      <c r="DK40" s="54"/>
      <c r="DL40" s="54"/>
      <c r="DM40" s="54"/>
      <c r="DN40" s="54"/>
      <c r="DO40" s="54"/>
      <c r="DP40" s="54"/>
      <c r="DQ40" s="54"/>
      <c r="DR40" s="54"/>
      <c r="DS40" s="54"/>
      <c r="DT40" s="54"/>
      <c r="DU40" s="54"/>
      <c r="DV40" s="54"/>
      <c r="DW40" s="54"/>
      <c r="DX40" s="54"/>
      <c r="DY40" s="54"/>
      <c r="DZ40" s="54"/>
      <c r="EA40" s="54"/>
      <c r="EB40" s="54"/>
      <c r="EC40" s="54"/>
      <c r="ED40" s="54"/>
      <c r="EE40" s="54"/>
      <c r="EF40" s="54"/>
      <c r="EG40" s="54"/>
      <c r="EH40" s="54"/>
      <c r="EI40" s="54"/>
      <c r="EJ40" s="54"/>
      <c r="EK40" s="56"/>
    </row>
    <row r="41" spans="1:141" s="30" customFormat="1" ht="12.75" x14ac:dyDescent="0.2">
      <c r="A41" s="55" t="s">
        <v>587</v>
      </c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2"/>
      <c r="U41" s="53"/>
      <c r="V41" s="53"/>
      <c r="W41" s="53"/>
      <c r="X41" s="53"/>
      <c r="Y41" s="81"/>
      <c r="Z41" s="81"/>
      <c r="AA41" s="81"/>
      <c r="AB41" s="81"/>
      <c r="AC41" s="81"/>
      <c r="AD41" s="81"/>
      <c r="AE41" s="81"/>
      <c r="AF41" s="82"/>
      <c r="AG41" s="82"/>
      <c r="AH41" s="82"/>
      <c r="AI41" s="82"/>
      <c r="AJ41" s="82"/>
      <c r="AK41" s="82"/>
      <c r="AL41" s="81"/>
      <c r="AM41" s="81"/>
      <c r="AN41" s="81"/>
      <c r="AO41" s="81"/>
      <c r="AP41" s="81"/>
      <c r="AQ41" s="81"/>
      <c r="AR41" s="81"/>
      <c r="AS41" s="108"/>
      <c r="AT41" s="108"/>
      <c r="AU41" s="108"/>
      <c r="AV41" s="108"/>
      <c r="AW41" s="108"/>
      <c r="AX41" s="108"/>
      <c r="AY41" s="81"/>
      <c r="AZ41" s="81"/>
      <c r="BA41" s="81"/>
      <c r="BB41" s="81"/>
      <c r="BC41" s="81"/>
      <c r="BD41" s="81"/>
      <c r="BE41" s="81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/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81"/>
      <c r="CZ41" s="81"/>
      <c r="DA41" s="81"/>
      <c r="DB41" s="81"/>
      <c r="DC41" s="81"/>
      <c r="DD41" s="81"/>
      <c r="DE41" s="81"/>
      <c r="DF41" s="54"/>
      <c r="DG41" s="54"/>
      <c r="DH41" s="54"/>
      <c r="DI41" s="54"/>
      <c r="DJ41" s="54"/>
      <c r="DK41" s="54"/>
      <c r="DL41" s="54"/>
      <c r="DM41" s="54"/>
      <c r="DN41" s="54"/>
      <c r="DO41" s="54"/>
      <c r="DP41" s="54"/>
      <c r="DQ41" s="54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/>
      <c r="ED41" s="54"/>
      <c r="EE41" s="54"/>
      <c r="EF41" s="54"/>
      <c r="EG41" s="54"/>
      <c r="EH41" s="54"/>
      <c r="EI41" s="54"/>
      <c r="EJ41" s="54"/>
      <c r="EK41" s="56"/>
    </row>
    <row r="42" spans="1:141" s="30" customFormat="1" ht="12.75" x14ac:dyDescent="0.2">
      <c r="A42" s="55" t="s">
        <v>589</v>
      </c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2"/>
      <c r="U42" s="53"/>
      <c r="V42" s="53"/>
      <c r="W42" s="53"/>
      <c r="X42" s="53"/>
      <c r="Y42" s="81"/>
      <c r="Z42" s="81"/>
      <c r="AA42" s="81"/>
      <c r="AB42" s="81"/>
      <c r="AC42" s="81"/>
      <c r="AD42" s="81"/>
      <c r="AE42" s="81"/>
      <c r="AF42" s="82"/>
      <c r="AG42" s="82"/>
      <c r="AH42" s="82"/>
      <c r="AI42" s="82"/>
      <c r="AJ42" s="82"/>
      <c r="AK42" s="82"/>
      <c r="AL42" s="81"/>
      <c r="AM42" s="81"/>
      <c r="AN42" s="81"/>
      <c r="AO42" s="81"/>
      <c r="AP42" s="81"/>
      <c r="AQ42" s="81"/>
      <c r="AR42" s="81"/>
      <c r="AS42" s="108"/>
      <c r="AT42" s="108"/>
      <c r="AU42" s="108"/>
      <c r="AV42" s="108"/>
      <c r="AW42" s="108"/>
      <c r="AX42" s="108"/>
      <c r="AY42" s="81"/>
      <c r="AZ42" s="81"/>
      <c r="BA42" s="81"/>
      <c r="BB42" s="81"/>
      <c r="BC42" s="81"/>
      <c r="BD42" s="81"/>
      <c r="BE42" s="81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/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81"/>
      <c r="CZ42" s="81"/>
      <c r="DA42" s="81"/>
      <c r="DB42" s="81"/>
      <c r="DC42" s="81"/>
      <c r="DD42" s="81"/>
      <c r="DE42" s="81"/>
      <c r="DF42" s="54"/>
      <c r="DG42" s="54"/>
      <c r="DH42" s="54"/>
      <c r="DI42" s="54"/>
      <c r="DJ42" s="54"/>
      <c r="DK42" s="54"/>
      <c r="DL42" s="54"/>
      <c r="DM42" s="54"/>
      <c r="DN42" s="54"/>
      <c r="DO42" s="54"/>
      <c r="DP42" s="54"/>
      <c r="DQ42" s="54"/>
      <c r="DR42" s="54"/>
      <c r="DS42" s="54"/>
      <c r="DT42" s="54"/>
      <c r="DU42" s="54"/>
      <c r="DV42" s="54"/>
      <c r="DW42" s="54"/>
      <c r="DX42" s="54"/>
      <c r="DY42" s="54"/>
      <c r="DZ42" s="54"/>
      <c r="EA42" s="54"/>
      <c r="EB42" s="54"/>
      <c r="EC42" s="54"/>
      <c r="ED42" s="54"/>
      <c r="EE42" s="54"/>
      <c r="EF42" s="54"/>
      <c r="EG42" s="54"/>
      <c r="EH42" s="54"/>
      <c r="EI42" s="54"/>
      <c r="EJ42" s="54"/>
      <c r="EK42" s="56"/>
    </row>
    <row r="43" spans="1:141" s="30" customFormat="1" ht="12.75" x14ac:dyDescent="0.2">
      <c r="A43" s="51" t="s">
        <v>588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2"/>
      <c r="U43" s="53"/>
      <c r="V43" s="53"/>
      <c r="W43" s="53"/>
      <c r="X43" s="53"/>
      <c r="Y43" s="81"/>
      <c r="Z43" s="81"/>
      <c r="AA43" s="81"/>
      <c r="AB43" s="81"/>
      <c r="AC43" s="81"/>
      <c r="AD43" s="81"/>
      <c r="AE43" s="81"/>
      <c r="AF43" s="82"/>
      <c r="AG43" s="82"/>
      <c r="AH43" s="82"/>
      <c r="AI43" s="82"/>
      <c r="AJ43" s="82"/>
      <c r="AK43" s="82"/>
      <c r="AL43" s="81"/>
      <c r="AM43" s="81"/>
      <c r="AN43" s="81"/>
      <c r="AO43" s="81"/>
      <c r="AP43" s="81"/>
      <c r="AQ43" s="81"/>
      <c r="AR43" s="81"/>
      <c r="AS43" s="108"/>
      <c r="AT43" s="108"/>
      <c r="AU43" s="108"/>
      <c r="AV43" s="108"/>
      <c r="AW43" s="108"/>
      <c r="AX43" s="108"/>
      <c r="AY43" s="81"/>
      <c r="AZ43" s="81"/>
      <c r="BA43" s="81"/>
      <c r="BB43" s="81"/>
      <c r="BC43" s="81"/>
      <c r="BD43" s="81"/>
      <c r="BE43" s="81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/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81"/>
      <c r="CZ43" s="81"/>
      <c r="DA43" s="81"/>
      <c r="DB43" s="81"/>
      <c r="DC43" s="81"/>
      <c r="DD43" s="81"/>
      <c r="DE43" s="81"/>
      <c r="DF43" s="54"/>
      <c r="DG43" s="54"/>
      <c r="DH43" s="54"/>
      <c r="DI43" s="54"/>
      <c r="DJ43" s="54"/>
      <c r="DK43" s="54"/>
      <c r="DL43" s="54"/>
      <c r="DM43" s="54"/>
      <c r="DN43" s="54"/>
      <c r="DO43" s="54"/>
      <c r="DP43" s="54"/>
      <c r="DQ43" s="54"/>
      <c r="DR43" s="54"/>
      <c r="DS43" s="54"/>
      <c r="DT43" s="54"/>
      <c r="DU43" s="54"/>
      <c r="DV43" s="54"/>
      <c r="DW43" s="54"/>
      <c r="DX43" s="54"/>
      <c r="DY43" s="54"/>
      <c r="DZ43" s="54"/>
      <c r="EA43" s="54"/>
      <c r="EB43" s="54"/>
      <c r="EC43" s="54"/>
      <c r="ED43" s="54"/>
      <c r="EE43" s="54"/>
      <c r="EF43" s="54"/>
      <c r="EG43" s="54"/>
      <c r="EH43" s="54"/>
      <c r="EI43" s="54"/>
      <c r="EJ43" s="54"/>
      <c r="EK43" s="56"/>
    </row>
    <row r="44" spans="1:141" s="30" customFormat="1" ht="12.75" x14ac:dyDescent="0.2">
      <c r="A44" s="91" t="s">
        <v>43</v>
      </c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52" t="s">
        <v>578</v>
      </c>
      <c r="U44" s="53"/>
      <c r="V44" s="53"/>
      <c r="W44" s="53"/>
      <c r="X44" s="53"/>
      <c r="Y44" s="81"/>
      <c r="Z44" s="81"/>
      <c r="AA44" s="81"/>
      <c r="AB44" s="81"/>
      <c r="AC44" s="81"/>
      <c r="AD44" s="81"/>
      <c r="AE44" s="81"/>
      <c r="AF44" s="82">
        <f>Y44*100/Y69</f>
        <v>0</v>
      </c>
      <c r="AG44" s="82"/>
      <c r="AH44" s="82"/>
      <c r="AI44" s="82"/>
      <c r="AJ44" s="82"/>
      <c r="AK44" s="82"/>
      <c r="AL44" s="81"/>
      <c r="AM44" s="81"/>
      <c r="AN44" s="81"/>
      <c r="AO44" s="81"/>
      <c r="AP44" s="81"/>
      <c r="AQ44" s="81"/>
      <c r="AR44" s="81"/>
      <c r="AS44" s="108"/>
      <c r="AT44" s="108"/>
      <c r="AU44" s="108"/>
      <c r="AV44" s="108"/>
      <c r="AW44" s="108"/>
      <c r="AX44" s="108"/>
      <c r="AY44" s="81"/>
      <c r="AZ44" s="81"/>
      <c r="BA44" s="81"/>
      <c r="BB44" s="81"/>
      <c r="BC44" s="81"/>
      <c r="BD44" s="81"/>
      <c r="BE44" s="81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/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81"/>
      <c r="CZ44" s="81"/>
      <c r="DA44" s="81"/>
      <c r="DB44" s="81"/>
      <c r="DC44" s="81"/>
      <c r="DD44" s="81"/>
      <c r="DE44" s="81"/>
      <c r="DF44" s="54"/>
      <c r="DG44" s="54"/>
      <c r="DH44" s="54"/>
      <c r="DI44" s="54"/>
      <c r="DJ44" s="54"/>
      <c r="DK44" s="54"/>
      <c r="DL44" s="54"/>
      <c r="DM44" s="54"/>
      <c r="DN44" s="54"/>
      <c r="DO44" s="54"/>
      <c r="DP44" s="54"/>
      <c r="DQ44" s="54"/>
      <c r="DR44" s="54"/>
      <c r="DS44" s="54"/>
      <c r="DT44" s="54"/>
      <c r="DU44" s="54"/>
      <c r="DV44" s="54"/>
      <c r="DW44" s="54"/>
      <c r="DX44" s="54"/>
      <c r="DY44" s="54"/>
      <c r="DZ44" s="54"/>
      <c r="EA44" s="54"/>
      <c r="EB44" s="54"/>
      <c r="EC44" s="54"/>
      <c r="ED44" s="54"/>
      <c r="EE44" s="54"/>
      <c r="EF44" s="54"/>
      <c r="EG44" s="54"/>
      <c r="EH44" s="54"/>
      <c r="EI44" s="54"/>
      <c r="EJ44" s="54"/>
      <c r="EK44" s="56"/>
    </row>
    <row r="45" spans="1:141" s="30" customFormat="1" ht="12.75" x14ac:dyDescent="0.2">
      <c r="A45" s="85" t="s">
        <v>561</v>
      </c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52"/>
      <c r="U45" s="53"/>
      <c r="V45" s="53"/>
      <c r="W45" s="53"/>
      <c r="X45" s="53"/>
      <c r="Y45" s="81"/>
      <c r="Z45" s="81"/>
      <c r="AA45" s="81"/>
      <c r="AB45" s="81"/>
      <c r="AC45" s="81"/>
      <c r="AD45" s="81"/>
      <c r="AE45" s="81"/>
      <c r="AF45" s="82"/>
      <c r="AG45" s="82"/>
      <c r="AH45" s="82"/>
      <c r="AI45" s="82"/>
      <c r="AJ45" s="82"/>
      <c r="AK45" s="82"/>
      <c r="AL45" s="81"/>
      <c r="AM45" s="81"/>
      <c r="AN45" s="81"/>
      <c r="AO45" s="81"/>
      <c r="AP45" s="81"/>
      <c r="AQ45" s="81"/>
      <c r="AR45" s="81"/>
      <c r="AS45" s="108"/>
      <c r="AT45" s="108"/>
      <c r="AU45" s="108"/>
      <c r="AV45" s="108"/>
      <c r="AW45" s="108"/>
      <c r="AX45" s="108"/>
      <c r="AY45" s="81"/>
      <c r="AZ45" s="81"/>
      <c r="BA45" s="81"/>
      <c r="BB45" s="81"/>
      <c r="BC45" s="81"/>
      <c r="BD45" s="81"/>
      <c r="BE45" s="81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  <c r="BV45" s="54"/>
      <c r="BW45" s="54"/>
      <c r="BX45" s="54"/>
      <c r="BY45" s="54"/>
      <c r="BZ45" s="54"/>
      <c r="CA45" s="54"/>
      <c r="CB45" s="54"/>
      <c r="CC45" s="54"/>
      <c r="CD45" s="54"/>
      <c r="CE45" s="54"/>
      <c r="CF45" s="54"/>
      <c r="CG45" s="54"/>
      <c r="CH45" s="54"/>
      <c r="CI45" s="54"/>
      <c r="CJ45" s="54"/>
      <c r="CK45" s="54"/>
      <c r="CL45" s="54"/>
      <c r="CM45" s="54"/>
      <c r="CN45" s="54"/>
      <c r="CO45" s="54"/>
      <c r="CP45" s="54"/>
      <c r="CQ45" s="54"/>
      <c r="CR45" s="54"/>
      <c r="CS45" s="54"/>
      <c r="CT45" s="54"/>
      <c r="CU45" s="54"/>
      <c r="CV45" s="54"/>
      <c r="CW45" s="54"/>
      <c r="CX45" s="54"/>
      <c r="CY45" s="81"/>
      <c r="CZ45" s="81"/>
      <c r="DA45" s="81"/>
      <c r="DB45" s="81"/>
      <c r="DC45" s="81"/>
      <c r="DD45" s="81"/>
      <c r="DE45" s="81"/>
      <c r="DF45" s="54"/>
      <c r="DG45" s="54"/>
      <c r="DH45" s="54"/>
      <c r="DI45" s="54"/>
      <c r="DJ45" s="54"/>
      <c r="DK45" s="54"/>
      <c r="DL45" s="54"/>
      <c r="DM45" s="54"/>
      <c r="DN45" s="54"/>
      <c r="DO45" s="54"/>
      <c r="DP45" s="54"/>
      <c r="DQ45" s="54"/>
      <c r="DR45" s="54"/>
      <c r="DS45" s="54"/>
      <c r="DT45" s="54"/>
      <c r="DU45" s="54"/>
      <c r="DV45" s="54"/>
      <c r="DW45" s="54"/>
      <c r="DX45" s="54"/>
      <c r="DY45" s="54"/>
      <c r="DZ45" s="54"/>
      <c r="EA45" s="54"/>
      <c r="EB45" s="54"/>
      <c r="EC45" s="54"/>
      <c r="ED45" s="54"/>
      <c r="EE45" s="54"/>
      <c r="EF45" s="54"/>
      <c r="EG45" s="54"/>
      <c r="EH45" s="54"/>
      <c r="EI45" s="54"/>
      <c r="EJ45" s="54"/>
      <c r="EK45" s="56"/>
    </row>
    <row r="46" spans="1:141" s="30" customFormat="1" ht="12.75" x14ac:dyDescent="0.2">
      <c r="A46" s="90" t="s">
        <v>582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132" t="s">
        <v>579</v>
      </c>
      <c r="U46" s="133"/>
      <c r="V46" s="133"/>
      <c r="W46" s="133"/>
      <c r="X46" s="134"/>
      <c r="Y46" s="81"/>
      <c r="Z46" s="81"/>
      <c r="AA46" s="81"/>
      <c r="AB46" s="81"/>
      <c r="AC46" s="81"/>
      <c r="AD46" s="81"/>
      <c r="AE46" s="81"/>
      <c r="AF46" s="82"/>
      <c r="AG46" s="82"/>
      <c r="AH46" s="82"/>
      <c r="AI46" s="82"/>
      <c r="AJ46" s="82"/>
      <c r="AK46" s="82"/>
      <c r="AL46" s="81"/>
      <c r="AM46" s="81"/>
      <c r="AN46" s="81"/>
      <c r="AO46" s="81"/>
      <c r="AP46" s="81"/>
      <c r="AQ46" s="81"/>
      <c r="AR46" s="81"/>
      <c r="AS46" s="108"/>
      <c r="AT46" s="108"/>
      <c r="AU46" s="108"/>
      <c r="AV46" s="108"/>
      <c r="AW46" s="108"/>
      <c r="AX46" s="108"/>
      <c r="AY46" s="81"/>
      <c r="AZ46" s="81"/>
      <c r="BA46" s="81"/>
      <c r="BB46" s="81"/>
      <c r="BC46" s="81"/>
      <c r="BD46" s="81"/>
      <c r="BE46" s="81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4"/>
      <c r="BX46" s="54"/>
      <c r="BY46" s="54"/>
      <c r="BZ46" s="54"/>
      <c r="CA46" s="54"/>
      <c r="CB46" s="54"/>
      <c r="CC46" s="54"/>
      <c r="CD46" s="54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54"/>
      <c r="CX46" s="54"/>
      <c r="CY46" s="81"/>
      <c r="CZ46" s="81"/>
      <c r="DA46" s="81"/>
      <c r="DB46" s="81"/>
      <c r="DC46" s="81"/>
      <c r="DD46" s="81"/>
      <c r="DE46" s="81"/>
      <c r="DF46" s="54"/>
      <c r="DG46" s="54"/>
      <c r="DH46" s="54"/>
      <c r="DI46" s="54"/>
      <c r="DJ46" s="54"/>
      <c r="DK46" s="54"/>
      <c r="DL46" s="54"/>
      <c r="DM46" s="54"/>
      <c r="DN46" s="54"/>
      <c r="DO46" s="54"/>
      <c r="DP46" s="54"/>
      <c r="DQ46" s="54"/>
      <c r="DR46" s="54"/>
      <c r="DS46" s="54"/>
      <c r="DT46" s="54"/>
      <c r="DU46" s="54"/>
      <c r="DV46" s="54"/>
      <c r="DW46" s="54"/>
      <c r="DX46" s="54"/>
      <c r="DY46" s="54"/>
      <c r="DZ46" s="54"/>
      <c r="EA46" s="54"/>
      <c r="EB46" s="54"/>
      <c r="EC46" s="54"/>
      <c r="ED46" s="54"/>
      <c r="EE46" s="54"/>
      <c r="EF46" s="54"/>
      <c r="EG46" s="54"/>
      <c r="EH46" s="54"/>
      <c r="EI46" s="54"/>
      <c r="EJ46" s="54"/>
      <c r="EK46" s="56"/>
    </row>
    <row r="47" spans="1:141" s="30" customFormat="1" ht="12.75" x14ac:dyDescent="0.2">
      <c r="A47" s="85" t="s">
        <v>583</v>
      </c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135"/>
      <c r="U47" s="104"/>
      <c r="V47" s="104"/>
      <c r="W47" s="104"/>
      <c r="X47" s="136"/>
      <c r="Y47" s="81"/>
      <c r="Z47" s="81"/>
      <c r="AA47" s="81"/>
      <c r="AB47" s="81"/>
      <c r="AC47" s="81"/>
      <c r="AD47" s="81"/>
      <c r="AE47" s="81"/>
      <c r="AF47" s="82"/>
      <c r="AG47" s="82"/>
      <c r="AH47" s="82"/>
      <c r="AI47" s="82"/>
      <c r="AJ47" s="82"/>
      <c r="AK47" s="82"/>
      <c r="AL47" s="81"/>
      <c r="AM47" s="81"/>
      <c r="AN47" s="81"/>
      <c r="AO47" s="81"/>
      <c r="AP47" s="81"/>
      <c r="AQ47" s="81"/>
      <c r="AR47" s="81"/>
      <c r="AS47" s="108"/>
      <c r="AT47" s="108"/>
      <c r="AU47" s="108"/>
      <c r="AV47" s="108"/>
      <c r="AW47" s="108"/>
      <c r="AX47" s="108"/>
      <c r="AY47" s="81"/>
      <c r="AZ47" s="81"/>
      <c r="BA47" s="81"/>
      <c r="BB47" s="81"/>
      <c r="BC47" s="81"/>
      <c r="BD47" s="81"/>
      <c r="BE47" s="81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BX47" s="54"/>
      <c r="BY47" s="54"/>
      <c r="BZ47" s="54"/>
      <c r="CA47" s="54"/>
      <c r="CB47" s="54"/>
      <c r="CC47" s="54"/>
      <c r="CD47" s="54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81"/>
      <c r="CZ47" s="81"/>
      <c r="DA47" s="81"/>
      <c r="DB47" s="81"/>
      <c r="DC47" s="81"/>
      <c r="DD47" s="81"/>
      <c r="DE47" s="81"/>
      <c r="DF47" s="54"/>
      <c r="DG47" s="54"/>
      <c r="DH47" s="54"/>
      <c r="DI47" s="54"/>
      <c r="DJ47" s="54"/>
      <c r="DK47" s="54"/>
      <c r="DL47" s="54"/>
      <c r="DM47" s="54"/>
      <c r="DN47" s="54"/>
      <c r="DO47" s="54"/>
      <c r="DP47" s="54"/>
      <c r="DQ47" s="54"/>
      <c r="DR47" s="54"/>
      <c r="DS47" s="54"/>
      <c r="DT47" s="54"/>
      <c r="DU47" s="54"/>
      <c r="DV47" s="54"/>
      <c r="DW47" s="54"/>
      <c r="DX47" s="54"/>
      <c r="DY47" s="54"/>
      <c r="DZ47" s="54"/>
      <c r="EA47" s="54"/>
      <c r="EB47" s="54"/>
      <c r="EC47" s="54"/>
      <c r="ED47" s="54"/>
      <c r="EE47" s="54"/>
      <c r="EF47" s="54"/>
      <c r="EG47" s="54"/>
      <c r="EH47" s="54"/>
      <c r="EI47" s="54"/>
      <c r="EJ47" s="54"/>
      <c r="EK47" s="56"/>
    </row>
    <row r="48" spans="1:141" s="30" customFormat="1" ht="12.75" x14ac:dyDescent="0.2">
      <c r="A48" s="123" t="s">
        <v>584</v>
      </c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32" t="s">
        <v>580</v>
      </c>
      <c r="U48" s="133"/>
      <c r="V48" s="133"/>
      <c r="W48" s="133"/>
      <c r="X48" s="134"/>
      <c r="Y48" s="117">
        <f>AL48+CY48</f>
        <v>130115</v>
      </c>
      <c r="Z48" s="118"/>
      <c r="AA48" s="118"/>
      <c r="AB48" s="118"/>
      <c r="AC48" s="118"/>
      <c r="AD48" s="118"/>
      <c r="AE48" s="119"/>
      <c r="AF48" s="82">
        <f>Y48*100/Y69</f>
        <v>0.45162454891640091</v>
      </c>
      <c r="AG48" s="82"/>
      <c r="AH48" s="82"/>
      <c r="AI48" s="82"/>
      <c r="AJ48" s="82"/>
      <c r="AK48" s="82"/>
      <c r="AL48" s="81">
        <v>130115</v>
      </c>
      <c r="AM48" s="81"/>
      <c r="AN48" s="81"/>
      <c r="AO48" s="81"/>
      <c r="AP48" s="81"/>
      <c r="AQ48" s="81"/>
      <c r="AR48" s="81"/>
      <c r="AS48" s="108">
        <f>AL48*100/AL69</f>
        <v>0.57253381360105926</v>
      </c>
      <c r="AT48" s="108"/>
      <c r="AU48" s="108"/>
      <c r="AV48" s="108"/>
      <c r="AW48" s="108"/>
      <c r="AX48" s="108"/>
      <c r="AY48" s="81"/>
      <c r="AZ48" s="81"/>
      <c r="BA48" s="81"/>
      <c r="BB48" s="81"/>
      <c r="BC48" s="81"/>
      <c r="BD48" s="81"/>
      <c r="BE48" s="81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4"/>
      <c r="BR48" s="54"/>
      <c r="BS48" s="54"/>
      <c r="BT48" s="54"/>
      <c r="BU48" s="54"/>
      <c r="BV48" s="54"/>
      <c r="BW48" s="54"/>
      <c r="BX48" s="54"/>
      <c r="BY48" s="54"/>
      <c r="BZ48" s="54"/>
      <c r="CA48" s="54"/>
      <c r="CB48" s="54"/>
      <c r="CC48" s="54"/>
      <c r="CD48" s="54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54"/>
      <c r="CX48" s="54"/>
      <c r="CY48" s="81"/>
      <c r="CZ48" s="81"/>
      <c r="DA48" s="81"/>
      <c r="DB48" s="81"/>
      <c r="DC48" s="81"/>
      <c r="DD48" s="81"/>
      <c r="DE48" s="81"/>
      <c r="DF48" s="54"/>
      <c r="DG48" s="54"/>
      <c r="DH48" s="54"/>
      <c r="DI48" s="54"/>
      <c r="DJ48" s="54"/>
      <c r="DK48" s="54"/>
      <c r="DL48" s="54"/>
      <c r="DM48" s="54"/>
      <c r="DN48" s="54"/>
      <c r="DO48" s="54"/>
      <c r="DP48" s="54"/>
      <c r="DQ48" s="54"/>
      <c r="DR48" s="54"/>
      <c r="DS48" s="54"/>
      <c r="DT48" s="54"/>
      <c r="DU48" s="54"/>
      <c r="DV48" s="54"/>
      <c r="DW48" s="54"/>
      <c r="DX48" s="54"/>
      <c r="DY48" s="54"/>
      <c r="DZ48" s="54"/>
      <c r="EA48" s="54"/>
      <c r="EB48" s="54"/>
      <c r="EC48" s="54"/>
      <c r="ED48" s="54"/>
      <c r="EE48" s="54"/>
      <c r="EF48" s="54"/>
      <c r="EG48" s="54"/>
      <c r="EH48" s="54"/>
      <c r="EI48" s="54"/>
      <c r="EJ48" s="54"/>
      <c r="EK48" s="56"/>
    </row>
    <row r="49" spans="1:141" s="30" customFormat="1" ht="12.75" x14ac:dyDescent="0.2">
      <c r="A49" s="112" t="s">
        <v>585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35"/>
      <c r="U49" s="104"/>
      <c r="V49" s="104"/>
      <c r="W49" s="104"/>
      <c r="X49" s="136"/>
      <c r="Y49" s="120"/>
      <c r="Z49" s="121"/>
      <c r="AA49" s="121"/>
      <c r="AB49" s="121"/>
      <c r="AC49" s="121"/>
      <c r="AD49" s="121"/>
      <c r="AE49" s="122"/>
      <c r="AF49" s="82"/>
      <c r="AG49" s="82"/>
      <c r="AH49" s="82"/>
      <c r="AI49" s="82"/>
      <c r="AJ49" s="82"/>
      <c r="AK49" s="82"/>
      <c r="AL49" s="81"/>
      <c r="AM49" s="81"/>
      <c r="AN49" s="81"/>
      <c r="AO49" s="81"/>
      <c r="AP49" s="81"/>
      <c r="AQ49" s="81"/>
      <c r="AR49" s="81"/>
      <c r="AS49" s="108"/>
      <c r="AT49" s="108"/>
      <c r="AU49" s="108"/>
      <c r="AV49" s="108"/>
      <c r="AW49" s="108"/>
      <c r="AX49" s="108"/>
      <c r="AY49" s="81"/>
      <c r="AZ49" s="81"/>
      <c r="BA49" s="81"/>
      <c r="BB49" s="81"/>
      <c r="BC49" s="81"/>
      <c r="BD49" s="81"/>
      <c r="BE49" s="81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  <c r="BV49" s="54"/>
      <c r="BW49" s="54"/>
      <c r="BX49" s="54"/>
      <c r="BY49" s="54"/>
      <c r="BZ49" s="54"/>
      <c r="CA49" s="54"/>
      <c r="CB49" s="54"/>
      <c r="CC49" s="54"/>
      <c r="CD49" s="54"/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54"/>
      <c r="CX49" s="54"/>
      <c r="CY49" s="81"/>
      <c r="CZ49" s="81"/>
      <c r="DA49" s="81"/>
      <c r="DB49" s="81"/>
      <c r="DC49" s="81"/>
      <c r="DD49" s="81"/>
      <c r="DE49" s="81"/>
      <c r="DF49" s="54"/>
      <c r="DG49" s="54"/>
      <c r="DH49" s="54"/>
      <c r="DI49" s="54"/>
      <c r="DJ49" s="54"/>
      <c r="DK49" s="54"/>
      <c r="DL49" s="54"/>
      <c r="DM49" s="54"/>
      <c r="DN49" s="54"/>
      <c r="DO49" s="54"/>
      <c r="DP49" s="54"/>
      <c r="DQ49" s="54"/>
      <c r="DR49" s="54"/>
      <c r="DS49" s="54"/>
      <c r="DT49" s="54"/>
      <c r="DU49" s="54"/>
      <c r="DV49" s="54"/>
      <c r="DW49" s="54"/>
      <c r="DX49" s="54"/>
      <c r="DY49" s="54"/>
      <c r="DZ49" s="54"/>
      <c r="EA49" s="54"/>
      <c r="EB49" s="54"/>
      <c r="EC49" s="54"/>
      <c r="ED49" s="54"/>
      <c r="EE49" s="54"/>
      <c r="EF49" s="54"/>
      <c r="EG49" s="54"/>
      <c r="EH49" s="54"/>
      <c r="EI49" s="54"/>
      <c r="EJ49" s="54"/>
      <c r="EK49" s="56"/>
    </row>
    <row r="50" spans="1:141" s="30" customFormat="1" ht="15" customHeight="1" x14ac:dyDescent="0.2">
      <c r="A50" s="126" t="s">
        <v>562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52" t="s">
        <v>581</v>
      </c>
      <c r="U50" s="53"/>
      <c r="V50" s="53"/>
      <c r="W50" s="53"/>
      <c r="X50" s="53"/>
      <c r="Y50" s="113">
        <f>AL50+CY50</f>
        <v>26270</v>
      </c>
      <c r="Z50" s="114"/>
      <c r="AA50" s="114"/>
      <c r="AB50" s="114"/>
      <c r="AC50" s="114"/>
      <c r="AD50" s="114"/>
      <c r="AE50" s="115"/>
      <c r="AF50" s="109">
        <f>Y50*100/Y69</f>
        <v>9.1182238020473053E-2</v>
      </c>
      <c r="AG50" s="110"/>
      <c r="AH50" s="110"/>
      <c r="AI50" s="110"/>
      <c r="AJ50" s="110"/>
      <c r="AK50" s="111"/>
      <c r="AL50" s="81">
        <v>26270</v>
      </c>
      <c r="AM50" s="81"/>
      <c r="AN50" s="81"/>
      <c r="AO50" s="81"/>
      <c r="AP50" s="81"/>
      <c r="AQ50" s="81"/>
      <c r="AR50" s="81"/>
      <c r="AS50" s="108">
        <f>AL50*100/AL69</f>
        <v>0.11559361551934695</v>
      </c>
      <c r="AT50" s="108"/>
      <c r="AU50" s="108"/>
      <c r="AV50" s="108"/>
      <c r="AW50" s="108"/>
      <c r="AX50" s="108"/>
      <c r="AY50" s="81"/>
      <c r="AZ50" s="81"/>
      <c r="BA50" s="81"/>
      <c r="BB50" s="81"/>
      <c r="BC50" s="81"/>
      <c r="BD50" s="81"/>
      <c r="BE50" s="81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BX50" s="54"/>
      <c r="BY50" s="54"/>
      <c r="BZ50" s="54"/>
      <c r="CA50" s="54"/>
      <c r="CB50" s="54"/>
      <c r="CC50" s="54"/>
      <c r="CD50" s="54"/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81"/>
      <c r="CZ50" s="81"/>
      <c r="DA50" s="81"/>
      <c r="DB50" s="81"/>
      <c r="DC50" s="81"/>
      <c r="DD50" s="81"/>
      <c r="DE50" s="81"/>
      <c r="DF50" s="54"/>
      <c r="DG50" s="54"/>
      <c r="DH50" s="54"/>
      <c r="DI50" s="54"/>
      <c r="DJ50" s="54"/>
      <c r="DK50" s="54"/>
      <c r="DL50" s="54"/>
      <c r="DM50" s="54"/>
      <c r="DN50" s="54"/>
      <c r="DO50" s="54"/>
      <c r="DP50" s="54"/>
      <c r="DQ50" s="54"/>
      <c r="DR50" s="54"/>
      <c r="DS50" s="54"/>
      <c r="DT50" s="54"/>
      <c r="DU50" s="54"/>
      <c r="DV50" s="54"/>
      <c r="DW50" s="54"/>
      <c r="DX50" s="54"/>
      <c r="DY50" s="54"/>
      <c r="DZ50" s="54"/>
      <c r="EA50" s="54"/>
      <c r="EB50" s="54"/>
      <c r="EC50" s="54"/>
      <c r="ED50" s="54"/>
      <c r="EE50" s="54"/>
      <c r="EF50" s="54"/>
      <c r="EG50" s="54"/>
      <c r="EH50" s="54"/>
      <c r="EI50" s="54"/>
      <c r="EJ50" s="54"/>
      <c r="EK50" s="56"/>
    </row>
    <row r="51" spans="1:141" s="30" customFormat="1" ht="15" customHeight="1" x14ac:dyDescent="0.2">
      <c r="A51" s="112" t="s">
        <v>563</v>
      </c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52" t="s">
        <v>568</v>
      </c>
      <c r="U51" s="53"/>
      <c r="V51" s="53"/>
      <c r="W51" s="53"/>
      <c r="X51" s="53"/>
      <c r="Y51" s="113">
        <f>AL51+CY51</f>
        <v>0</v>
      </c>
      <c r="Z51" s="114"/>
      <c r="AA51" s="114"/>
      <c r="AB51" s="114"/>
      <c r="AC51" s="114"/>
      <c r="AD51" s="114"/>
      <c r="AE51" s="115"/>
      <c r="AF51" s="109">
        <f>Y51*100/Y69</f>
        <v>0</v>
      </c>
      <c r="AG51" s="110"/>
      <c r="AH51" s="110"/>
      <c r="AI51" s="110"/>
      <c r="AJ51" s="110"/>
      <c r="AK51" s="111"/>
      <c r="AL51" s="81">
        <v>0</v>
      </c>
      <c r="AM51" s="81"/>
      <c r="AN51" s="81"/>
      <c r="AO51" s="81"/>
      <c r="AP51" s="81"/>
      <c r="AQ51" s="81"/>
      <c r="AR51" s="81"/>
      <c r="AS51" s="108">
        <v>0</v>
      </c>
      <c r="AT51" s="108"/>
      <c r="AU51" s="108"/>
      <c r="AV51" s="108"/>
      <c r="AW51" s="108"/>
      <c r="AX51" s="108"/>
      <c r="AY51" s="81"/>
      <c r="AZ51" s="81"/>
      <c r="BA51" s="81"/>
      <c r="BB51" s="81"/>
      <c r="BC51" s="81"/>
      <c r="BD51" s="81"/>
      <c r="BE51" s="81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54"/>
      <c r="CY51" s="81">
        <v>0</v>
      </c>
      <c r="CZ51" s="81"/>
      <c r="DA51" s="81"/>
      <c r="DB51" s="81"/>
      <c r="DC51" s="81"/>
      <c r="DD51" s="81"/>
      <c r="DE51" s="81"/>
      <c r="DF51" s="54"/>
      <c r="DG51" s="54"/>
      <c r="DH51" s="54"/>
      <c r="DI51" s="54"/>
      <c r="DJ51" s="54"/>
      <c r="DK51" s="54"/>
      <c r="DL51" s="54"/>
      <c r="DM51" s="54"/>
      <c r="DN51" s="54"/>
      <c r="DO51" s="54"/>
      <c r="DP51" s="54"/>
      <c r="DQ51" s="54"/>
      <c r="DR51" s="54"/>
      <c r="DS51" s="54"/>
      <c r="DT51" s="54"/>
      <c r="DU51" s="54"/>
      <c r="DV51" s="54"/>
      <c r="DW51" s="54"/>
      <c r="DX51" s="54"/>
      <c r="DY51" s="54"/>
      <c r="DZ51" s="54"/>
      <c r="EA51" s="54"/>
      <c r="EB51" s="54"/>
      <c r="EC51" s="54"/>
      <c r="ED51" s="54"/>
      <c r="EE51" s="54"/>
      <c r="EF51" s="54"/>
      <c r="EG51" s="54"/>
      <c r="EH51" s="54"/>
      <c r="EI51" s="54"/>
      <c r="EJ51" s="54"/>
      <c r="EK51" s="56"/>
    </row>
    <row r="52" spans="1:141" s="30" customFormat="1" ht="15" customHeight="1" x14ac:dyDescent="0.2">
      <c r="A52" s="85" t="s">
        <v>564</v>
      </c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52" t="s">
        <v>567</v>
      </c>
      <c r="U52" s="53"/>
      <c r="V52" s="53"/>
      <c r="W52" s="53"/>
      <c r="X52" s="53"/>
      <c r="Y52" s="81">
        <f>AL52+CY52</f>
        <v>0</v>
      </c>
      <c r="Z52" s="81"/>
      <c r="AA52" s="81"/>
      <c r="AB52" s="81"/>
      <c r="AC52" s="81"/>
      <c r="AD52" s="81"/>
      <c r="AE52" s="81"/>
      <c r="AF52" s="54"/>
      <c r="AG52" s="54"/>
      <c r="AH52" s="54"/>
      <c r="AI52" s="54"/>
      <c r="AJ52" s="54"/>
      <c r="AK52" s="54"/>
      <c r="AL52" s="81"/>
      <c r="AM52" s="81"/>
      <c r="AN52" s="81"/>
      <c r="AO52" s="81"/>
      <c r="AP52" s="81"/>
      <c r="AQ52" s="81"/>
      <c r="AR52" s="81"/>
      <c r="AS52" s="108"/>
      <c r="AT52" s="108"/>
      <c r="AU52" s="108"/>
      <c r="AV52" s="108"/>
      <c r="AW52" s="108"/>
      <c r="AX52" s="108"/>
      <c r="AY52" s="81"/>
      <c r="AZ52" s="81"/>
      <c r="BA52" s="81"/>
      <c r="BB52" s="81"/>
      <c r="BC52" s="81"/>
      <c r="BD52" s="81"/>
      <c r="BE52" s="81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54"/>
      <c r="BX52" s="54"/>
      <c r="BY52" s="54"/>
      <c r="BZ52" s="54"/>
      <c r="CA52" s="54"/>
      <c r="CB52" s="54"/>
      <c r="CC52" s="54"/>
      <c r="CD52" s="54"/>
      <c r="CE52" s="54"/>
      <c r="CF52" s="54"/>
      <c r="CG52" s="54"/>
      <c r="CH52" s="54"/>
      <c r="CI52" s="54"/>
      <c r="CJ52" s="54"/>
      <c r="CK52" s="54"/>
      <c r="CL52" s="54"/>
      <c r="CM52" s="54"/>
      <c r="CN52" s="54"/>
      <c r="CO52" s="54"/>
      <c r="CP52" s="54"/>
      <c r="CQ52" s="54"/>
      <c r="CR52" s="54"/>
      <c r="CS52" s="54"/>
      <c r="CT52" s="54"/>
      <c r="CU52" s="54"/>
      <c r="CV52" s="54"/>
      <c r="CW52" s="54"/>
      <c r="CX52" s="54"/>
      <c r="CY52" s="81"/>
      <c r="CZ52" s="81"/>
      <c r="DA52" s="81"/>
      <c r="DB52" s="81"/>
      <c r="DC52" s="81"/>
      <c r="DD52" s="81"/>
      <c r="DE52" s="81"/>
      <c r="DF52" s="54"/>
      <c r="DG52" s="54"/>
      <c r="DH52" s="54"/>
      <c r="DI52" s="54"/>
      <c r="DJ52" s="54"/>
      <c r="DK52" s="54"/>
      <c r="DL52" s="54"/>
      <c r="DM52" s="54"/>
      <c r="DN52" s="54"/>
      <c r="DO52" s="54"/>
      <c r="DP52" s="54"/>
      <c r="DQ52" s="54"/>
      <c r="DR52" s="54"/>
      <c r="DS52" s="54"/>
      <c r="DT52" s="54"/>
      <c r="DU52" s="54"/>
      <c r="DV52" s="54"/>
      <c r="DW52" s="54"/>
      <c r="DX52" s="54"/>
      <c r="DY52" s="54"/>
      <c r="DZ52" s="54"/>
      <c r="EA52" s="54"/>
      <c r="EB52" s="54"/>
      <c r="EC52" s="54"/>
      <c r="ED52" s="54"/>
      <c r="EE52" s="54"/>
      <c r="EF52" s="54"/>
      <c r="EG52" s="54"/>
      <c r="EH52" s="54"/>
      <c r="EI52" s="54"/>
      <c r="EJ52" s="54"/>
      <c r="EK52" s="56"/>
    </row>
    <row r="53" spans="1:141" s="30" customFormat="1" ht="15" customHeight="1" x14ac:dyDescent="0.2">
      <c r="A53" s="87" t="s">
        <v>565</v>
      </c>
      <c r="B53" s="87"/>
      <c r="C53" s="87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127"/>
      <c r="T53" s="52" t="s">
        <v>566</v>
      </c>
      <c r="U53" s="53"/>
      <c r="V53" s="53"/>
      <c r="W53" s="53"/>
      <c r="X53" s="53"/>
      <c r="Y53" s="81">
        <f>AL53+CY53</f>
        <v>0</v>
      </c>
      <c r="Z53" s="81"/>
      <c r="AA53" s="81"/>
      <c r="AB53" s="81"/>
      <c r="AC53" s="81"/>
      <c r="AD53" s="81"/>
      <c r="AE53" s="81"/>
      <c r="AF53" s="54"/>
      <c r="AG53" s="54"/>
      <c r="AH53" s="54"/>
      <c r="AI53" s="54"/>
      <c r="AJ53" s="54"/>
      <c r="AK53" s="54"/>
      <c r="AL53" s="81">
        <v>0</v>
      </c>
      <c r="AM53" s="81"/>
      <c r="AN53" s="81"/>
      <c r="AO53" s="81"/>
      <c r="AP53" s="81"/>
      <c r="AQ53" s="81"/>
      <c r="AR53" s="81"/>
      <c r="AS53" s="108"/>
      <c r="AT53" s="108"/>
      <c r="AU53" s="108"/>
      <c r="AV53" s="108"/>
      <c r="AW53" s="108"/>
      <c r="AX53" s="108"/>
      <c r="AY53" s="81"/>
      <c r="AZ53" s="81"/>
      <c r="BA53" s="81"/>
      <c r="BB53" s="81"/>
      <c r="BC53" s="81"/>
      <c r="BD53" s="81"/>
      <c r="BE53" s="81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81">
        <v>0</v>
      </c>
      <c r="CZ53" s="81"/>
      <c r="DA53" s="81"/>
      <c r="DB53" s="81"/>
      <c r="DC53" s="81"/>
      <c r="DD53" s="81"/>
      <c r="DE53" s="81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  <c r="DY53" s="54"/>
      <c r="DZ53" s="54"/>
      <c r="EA53" s="54"/>
      <c r="EB53" s="54"/>
      <c r="EC53" s="54"/>
      <c r="ED53" s="54"/>
      <c r="EE53" s="54"/>
      <c r="EF53" s="54"/>
      <c r="EG53" s="54"/>
      <c r="EH53" s="54"/>
      <c r="EI53" s="54"/>
      <c r="EJ53" s="54"/>
      <c r="EK53" s="56"/>
    </row>
    <row r="54" spans="1:141" s="45" customFormat="1" ht="30" customHeight="1" x14ac:dyDescent="0.2">
      <c r="A54" s="138" t="s">
        <v>617</v>
      </c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9"/>
      <c r="T54" s="140" t="s">
        <v>618</v>
      </c>
      <c r="U54" s="141"/>
      <c r="V54" s="141"/>
      <c r="W54" s="141"/>
      <c r="X54" s="142"/>
      <c r="Y54" s="113">
        <f>AL54+CY54</f>
        <v>8.1199999999999992</v>
      </c>
      <c r="Z54" s="114"/>
      <c r="AA54" s="114"/>
      <c r="AB54" s="114"/>
      <c r="AC54" s="114"/>
      <c r="AD54" s="114"/>
      <c r="AE54" s="115"/>
      <c r="AF54" s="143"/>
      <c r="AG54" s="144"/>
      <c r="AH54" s="144"/>
      <c r="AI54" s="144"/>
      <c r="AJ54" s="144"/>
      <c r="AK54" s="145"/>
      <c r="AL54" s="113">
        <v>8.1199999999999992</v>
      </c>
      <c r="AM54" s="114"/>
      <c r="AN54" s="114"/>
      <c r="AO54" s="114"/>
      <c r="AP54" s="114"/>
      <c r="AQ54" s="114"/>
      <c r="AR54" s="115"/>
      <c r="AS54" s="146"/>
      <c r="AT54" s="147"/>
      <c r="AU54" s="147"/>
      <c r="AV54" s="147"/>
      <c r="AW54" s="147"/>
      <c r="AX54" s="148"/>
      <c r="AY54" s="113"/>
      <c r="AZ54" s="114"/>
      <c r="BA54" s="114"/>
      <c r="BB54" s="114"/>
      <c r="BC54" s="114"/>
      <c r="BD54" s="114"/>
      <c r="BE54" s="115"/>
      <c r="BF54" s="143"/>
      <c r="BG54" s="144"/>
      <c r="BH54" s="144"/>
      <c r="BI54" s="144"/>
      <c r="BJ54" s="144"/>
      <c r="BK54" s="145"/>
      <c r="BL54" s="143"/>
      <c r="BM54" s="144"/>
      <c r="BN54" s="144"/>
      <c r="BO54" s="144"/>
      <c r="BP54" s="144"/>
      <c r="BQ54" s="144"/>
      <c r="BR54" s="145"/>
      <c r="BS54" s="143"/>
      <c r="BT54" s="144"/>
      <c r="BU54" s="144"/>
      <c r="BV54" s="144"/>
      <c r="BW54" s="144"/>
      <c r="BX54" s="145"/>
      <c r="BY54" s="143"/>
      <c r="BZ54" s="144"/>
      <c r="CA54" s="144"/>
      <c r="CB54" s="144"/>
      <c r="CC54" s="144"/>
      <c r="CD54" s="144"/>
      <c r="CE54" s="145"/>
      <c r="CF54" s="143"/>
      <c r="CG54" s="144"/>
      <c r="CH54" s="144"/>
      <c r="CI54" s="144"/>
      <c r="CJ54" s="144"/>
      <c r="CK54" s="145"/>
      <c r="CL54" s="143"/>
      <c r="CM54" s="144"/>
      <c r="CN54" s="144"/>
      <c r="CO54" s="144"/>
      <c r="CP54" s="144"/>
      <c r="CQ54" s="144"/>
      <c r="CR54" s="145"/>
      <c r="CS54" s="143"/>
      <c r="CT54" s="144"/>
      <c r="CU54" s="144"/>
      <c r="CV54" s="144"/>
      <c r="CW54" s="144"/>
      <c r="CX54" s="145"/>
      <c r="CY54" s="113">
        <v>0</v>
      </c>
      <c r="CZ54" s="114"/>
      <c r="DA54" s="114"/>
      <c r="DB54" s="114"/>
      <c r="DC54" s="114"/>
      <c r="DD54" s="114"/>
      <c r="DE54" s="115"/>
      <c r="DF54" s="143"/>
      <c r="DG54" s="144"/>
      <c r="DH54" s="144"/>
      <c r="DI54" s="144"/>
      <c r="DJ54" s="144"/>
      <c r="DK54" s="145"/>
      <c r="DL54" s="143"/>
      <c r="DM54" s="144"/>
      <c r="DN54" s="144"/>
      <c r="DO54" s="144"/>
      <c r="DP54" s="144"/>
      <c r="DQ54" s="144"/>
      <c r="DR54" s="145"/>
      <c r="DS54" s="143"/>
      <c r="DT54" s="144"/>
      <c r="DU54" s="144"/>
      <c r="DV54" s="144"/>
      <c r="DW54" s="144"/>
      <c r="DX54" s="145"/>
      <c r="DY54" s="143"/>
      <c r="DZ54" s="144"/>
      <c r="EA54" s="144"/>
      <c r="EB54" s="144"/>
      <c r="EC54" s="144"/>
      <c r="ED54" s="144"/>
      <c r="EE54" s="145"/>
      <c r="EF54" s="143"/>
      <c r="EG54" s="144"/>
      <c r="EH54" s="144"/>
      <c r="EI54" s="144"/>
      <c r="EJ54" s="144"/>
      <c r="EK54" s="149"/>
    </row>
    <row r="55" spans="1:141" s="30" customFormat="1" ht="12.75" x14ac:dyDescent="0.2">
      <c r="A55" s="128" t="s">
        <v>590</v>
      </c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9"/>
      <c r="T55" s="52" t="s">
        <v>465</v>
      </c>
      <c r="U55" s="53"/>
      <c r="V55" s="53"/>
      <c r="W55" s="53"/>
      <c r="X55" s="53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108"/>
      <c r="AT55" s="108"/>
      <c r="AU55" s="108"/>
      <c r="AV55" s="108"/>
      <c r="AW55" s="108"/>
      <c r="AX55" s="108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4"/>
      <c r="BR55" s="54"/>
      <c r="BS55" s="54"/>
      <c r="BT55" s="54"/>
      <c r="BU55" s="54"/>
      <c r="BV55" s="54"/>
      <c r="BW55" s="54"/>
      <c r="BX55" s="54"/>
      <c r="BY55" s="54"/>
      <c r="BZ55" s="54"/>
      <c r="CA55" s="54"/>
      <c r="CB55" s="54"/>
      <c r="CC55" s="54"/>
      <c r="CD55" s="54"/>
      <c r="CE55" s="54"/>
      <c r="CF55" s="54"/>
      <c r="CG55" s="54"/>
      <c r="CH55" s="54"/>
      <c r="CI55" s="54"/>
      <c r="CJ55" s="54"/>
      <c r="CK55" s="54"/>
      <c r="CL55" s="54"/>
      <c r="CM55" s="54"/>
      <c r="CN55" s="54"/>
      <c r="CO55" s="54"/>
      <c r="CP55" s="54"/>
      <c r="CQ55" s="54"/>
      <c r="CR55" s="54"/>
      <c r="CS55" s="54"/>
      <c r="CT55" s="54"/>
      <c r="CU55" s="54"/>
      <c r="CV55" s="54"/>
      <c r="CW55" s="54"/>
      <c r="CX55" s="54"/>
      <c r="CY55" s="54"/>
      <c r="CZ55" s="54"/>
      <c r="DA55" s="54"/>
      <c r="DB55" s="54"/>
      <c r="DC55" s="54"/>
      <c r="DD55" s="54"/>
      <c r="DE55" s="54"/>
      <c r="DF55" s="54"/>
      <c r="DG55" s="54"/>
      <c r="DH55" s="54"/>
      <c r="DI55" s="54"/>
      <c r="DJ55" s="54"/>
      <c r="DK55" s="54"/>
      <c r="DL55" s="54"/>
      <c r="DM55" s="54"/>
      <c r="DN55" s="54"/>
      <c r="DO55" s="54"/>
      <c r="DP55" s="54"/>
      <c r="DQ55" s="54"/>
      <c r="DR55" s="54"/>
      <c r="DS55" s="54"/>
      <c r="DT55" s="54"/>
      <c r="DU55" s="54"/>
      <c r="DV55" s="54"/>
      <c r="DW55" s="54"/>
      <c r="DX55" s="54"/>
      <c r="DY55" s="54"/>
      <c r="DZ55" s="54"/>
      <c r="EA55" s="54"/>
      <c r="EB55" s="54"/>
      <c r="EC55" s="54"/>
      <c r="ED55" s="54"/>
      <c r="EE55" s="54"/>
      <c r="EF55" s="54"/>
      <c r="EG55" s="54"/>
      <c r="EH55" s="54"/>
      <c r="EI55" s="54"/>
      <c r="EJ55" s="54"/>
      <c r="EK55" s="56"/>
    </row>
    <row r="56" spans="1:141" s="30" customFormat="1" ht="12.75" x14ac:dyDescent="0.2">
      <c r="A56" s="51" t="s">
        <v>591</v>
      </c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2"/>
      <c r="U56" s="53"/>
      <c r="V56" s="53"/>
      <c r="W56" s="53"/>
      <c r="X56" s="53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108"/>
      <c r="AT56" s="108"/>
      <c r="AU56" s="108"/>
      <c r="AV56" s="108"/>
      <c r="AW56" s="108"/>
      <c r="AX56" s="108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  <c r="BV56" s="54"/>
      <c r="BW56" s="54"/>
      <c r="BX56" s="54"/>
      <c r="BY56" s="54"/>
      <c r="BZ56" s="54"/>
      <c r="CA56" s="54"/>
      <c r="CB56" s="54"/>
      <c r="CC56" s="54"/>
      <c r="CD56" s="54"/>
      <c r="CE56" s="54"/>
      <c r="CF56" s="54"/>
      <c r="CG56" s="54"/>
      <c r="CH56" s="54"/>
      <c r="CI56" s="54"/>
      <c r="CJ56" s="54"/>
      <c r="CK56" s="54"/>
      <c r="CL56" s="54"/>
      <c r="CM56" s="54"/>
      <c r="CN56" s="54"/>
      <c r="CO56" s="54"/>
      <c r="CP56" s="54"/>
      <c r="CQ56" s="54"/>
      <c r="CR56" s="54"/>
      <c r="CS56" s="54"/>
      <c r="CT56" s="54"/>
      <c r="CU56" s="54"/>
      <c r="CV56" s="54"/>
      <c r="CW56" s="54"/>
      <c r="CX56" s="54"/>
      <c r="CY56" s="54"/>
      <c r="CZ56" s="54"/>
      <c r="DA56" s="54"/>
      <c r="DB56" s="54"/>
      <c r="DC56" s="54"/>
      <c r="DD56" s="54"/>
      <c r="DE56" s="54"/>
      <c r="DF56" s="54"/>
      <c r="DG56" s="54"/>
      <c r="DH56" s="54"/>
      <c r="DI56" s="54"/>
      <c r="DJ56" s="54"/>
      <c r="DK56" s="54"/>
      <c r="DL56" s="54"/>
      <c r="DM56" s="54"/>
      <c r="DN56" s="54"/>
      <c r="DO56" s="54"/>
      <c r="DP56" s="54"/>
      <c r="DQ56" s="54"/>
      <c r="DR56" s="54"/>
      <c r="DS56" s="54"/>
      <c r="DT56" s="54"/>
      <c r="DU56" s="54"/>
      <c r="DV56" s="54"/>
      <c r="DW56" s="54"/>
      <c r="DX56" s="54"/>
      <c r="DY56" s="54"/>
      <c r="DZ56" s="54"/>
      <c r="EA56" s="54"/>
      <c r="EB56" s="54"/>
      <c r="EC56" s="54"/>
      <c r="ED56" s="54"/>
      <c r="EE56" s="54"/>
      <c r="EF56" s="54"/>
      <c r="EG56" s="54"/>
      <c r="EH56" s="54"/>
      <c r="EI56" s="54"/>
      <c r="EJ56" s="54"/>
      <c r="EK56" s="56"/>
    </row>
    <row r="57" spans="1:141" s="30" customFormat="1" ht="12.75" x14ac:dyDescent="0.2">
      <c r="A57" s="91" t="s">
        <v>43</v>
      </c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52" t="s">
        <v>466</v>
      </c>
      <c r="U57" s="53"/>
      <c r="V57" s="53"/>
      <c r="W57" s="53"/>
      <c r="X57" s="53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108"/>
      <c r="AT57" s="108"/>
      <c r="AU57" s="108"/>
      <c r="AV57" s="108"/>
      <c r="AW57" s="108"/>
      <c r="AX57" s="108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BX57" s="54"/>
      <c r="BY57" s="54"/>
      <c r="BZ57" s="54"/>
      <c r="CA57" s="54"/>
      <c r="CB57" s="54"/>
      <c r="CC57" s="54"/>
      <c r="CD57" s="54"/>
      <c r="CE57" s="54"/>
      <c r="CF57" s="54"/>
      <c r="CG57" s="54"/>
      <c r="CH57" s="54"/>
      <c r="CI57" s="54"/>
      <c r="CJ57" s="54"/>
      <c r="CK57" s="54"/>
      <c r="CL57" s="54"/>
      <c r="CM57" s="54"/>
      <c r="CN57" s="54"/>
      <c r="CO57" s="54"/>
      <c r="CP57" s="54"/>
      <c r="CQ57" s="54"/>
      <c r="CR57" s="54"/>
      <c r="CS57" s="54"/>
      <c r="CT57" s="54"/>
      <c r="CU57" s="54"/>
      <c r="CV57" s="54"/>
      <c r="CW57" s="54"/>
      <c r="CX57" s="54"/>
      <c r="CY57" s="54"/>
      <c r="CZ57" s="54"/>
      <c r="DA57" s="54"/>
      <c r="DB57" s="54"/>
      <c r="DC57" s="54"/>
      <c r="DD57" s="54"/>
      <c r="DE57" s="54"/>
      <c r="DF57" s="54"/>
      <c r="DG57" s="54"/>
      <c r="DH57" s="54"/>
      <c r="DI57" s="54"/>
      <c r="DJ57" s="54"/>
      <c r="DK57" s="54"/>
      <c r="DL57" s="54"/>
      <c r="DM57" s="54"/>
      <c r="DN57" s="54"/>
      <c r="DO57" s="54"/>
      <c r="DP57" s="54"/>
      <c r="DQ57" s="54"/>
      <c r="DR57" s="54"/>
      <c r="DS57" s="54"/>
      <c r="DT57" s="54"/>
      <c r="DU57" s="54"/>
      <c r="DV57" s="54"/>
      <c r="DW57" s="54"/>
      <c r="DX57" s="54"/>
      <c r="DY57" s="54"/>
      <c r="DZ57" s="54"/>
      <c r="EA57" s="54"/>
      <c r="EB57" s="54"/>
      <c r="EC57" s="54"/>
      <c r="ED57" s="54"/>
      <c r="EE57" s="54"/>
      <c r="EF57" s="54"/>
      <c r="EG57" s="54"/>
      <c r="EH57" s="54"/>
      <c r="EI57" s="54"/>
      <c r="EJ57" s="54"/>
      <c r="EK57" s="56"/>
    </row>
    <row r="58" spans="1:141" s="30" customFormat="1" ht="12.75" x14ac:dyDescent="0.2">
      <c r="A58" s="91" t="s">
        <v>592</v>
      </c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52"/>
      <c r="U58" s="53"/>
      <c r="V58" s="53"/>
      <c r="W58" s="53"/>
      <c r="X58" s="53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108"/>
      <c r="AT58" s="108"/>
      <c r="AU58" s="108"/>
      <c r="AV58" s="108"/>
      <c r="AW58" s="108"/>
      <c r="AX58" s="108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54"/>
      <c r="DP58" s="54"/>
      <c r="DQ58" s="54"/>
      <c r="DR58" s="54"/>
      <c r="DS58" s="54"/>
      <c r="DT58" s="54"/>
      <c r="DU58" s="54"/>
      <c r="DV58" s="54"/>
      <c r="DW58" s="54"/>
      <c r="DX58" s="54"/>
      <c r="DY58" s="54"/>
      <c r="DZ58" s="54"/>
      <c r="EA58" s="54"/>
      <c r="EB58" s="54"/>
      <c r="EC58" s="54"/>
      <c r="ED58" s="54"/>
      <c r="EE58" s="54"/>
      <c r="EF58" s="54"/>
      <c r="EG58" s="54"/>
      <c r="EH58" s="54"/>
      <c r="EI58" s="54"/>
      <c r="EJ58" s="54"/>
      <c r="EK58" s="56"/>
    </row>
    <row r="59" spans="1:141" s="30" customFormat="1" ht="12.75" x14ac:dyDescent="0.2">
      <c r="A59" s="91" t="s">
        <v>593</v>
      </c>
      <c r="B59" s="91"/>
      <c r="C59" s="91"/>
      <c r="D59" s="91"/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52"/>
      <c r="U59" s="53"/>
      <c r="V59" s="53"/>
      <c r="W59" s="53"/>
      <c r="X59" s="53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108"/>
      <c r="AT59" s="108"/>
      <c r="AU59" s="108"/>
      <c r="AV59" s="108"/>
      <c r="AW59" s="108"/>
      <c r="AX59" s="108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CS59" s="54"/>
      <c r="CT59" s="54"/>
      <c r="CU59" s="54"/>
      <c r="CV59" s="54"/>
      <c r="CW59" s="54"/>
      <c r="CX59" s="54"/>
      <c r="CY59" s="54"/>
      <c r="CZ59" s="54"/>
      <c r="DA59" s="54"/>
      <c r="DB59" s="54"/>
      <c r="DC59" s="54"/>
      <c r="DD59" s="54"/>
      <c r="DE59" s="54"/>
      <c r="DF59" s="54"/>
      <c r="DG59" s="54"/>
      <c r="DH59" s="54"/>
      <c r="DI59" s="54"/>
      <c r="DJ59" s="54"/>
      <c r="DK59" s="54"/>
      <c r="DL59" s="54"/>
      <c r="DM59" s="54"/>
      <c r="DN59" s="54"/>
      <c r="DO59" s="54"/>
      <c r="DP59" s="54"/>
      <c r="DQ59" s="54"/>
      <c r="DR59" s="54"/>
      <c r="DS59" s="54"/>
      <c r="DT59" s="54"/>
      <c r="DU59" s="54"/>
      <c r="DV59" s="54"/>
      <c r="DW59" s="54"/>
      <c r="DX59" s="54"/>
      <c r="DY59" s="54"/>
      <c r="DZ59" s="54"/>
      <c r="EA59" s="54"/>
      <c r="EB59" s="54"/>
      <c r="EC59" s="54"/>
      <c r="ED59" s="54"/>
      <c r="EE59" s="54"/>
      <c r="EF59" s="54"/>
      <c r="EG59" s="54"/>
      <c r="EH59" s="54"/>
      <c r="EI59" s="54"/>
      <c r="EJ59" s="54"/>
      <c r="EK59" s="56"/>
    </row>
    <row r="60" spans="1:141" s="30" customFormat="1" ht="12.75" x14ac:dyDescent="0.2">
      <c r="A60" s="85" t="s">
        <v>594</v>
      </c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52"/>
      <c r="U60" s="53"/>
      <c r="V60" s="53"/>
      <c r="W60" s="53"/>
      <c r="X60" s="53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108"/>
      <c r="AT60" s="108"/>
      <c r="AU60" s="108"/>
      <c r="AV60" s="108"/>
      <c r="AW60" s="108"/>
      <c r="AX60" s="108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54"/>
      <c r="DP60" s="54"/>
      <c r="DQ60" s="54"/>
      <c r="DR60" s="54"/>
      <c r="DS60" s="54"/>
      <c r="DT60" s="54"/>
      <c r="DU60" s="54"/>
      <c r="DV60" s="54"/>
      <c r="DW60" s="54"/>
      <c r="DX60" s="54"/>
      <c r="DY60" s="54"/>
      <c r="DZ60" s="54"/>
      <c r="EA60" s="54"/>
      <c r="EB60" s="54"/>
      <c r="EC60" s="54"/>
      <c r="ED60" s="54"/>
      <c r="EE60" s="54"/>
      <c r="EF60" s="54"/>
      <c r="EG60" s="54"/>
      <c r="EH60" s="54"/>
      <c r="EI60" s="54"/>
      <c r="EJ60" s="54"/>
      <c r="EK60" s="56"/>
    </row>
    <row r="61" spans="1:141" s="30" customFormat="1" ht="12.75" x14ac:dyDescent="0.2">
      <c r="A61" s="91" t="s">
        <v>595</v>
      </c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52" t="s">
        <v>467</v>
      </c>
      <c r="U61" s="53"/>
      <c r="V61" s="53"/>
      <c r="W61" s="53"/>
      <c r="X61" s="53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108"/>
      <c r="AT61" s="108"/>
      <c r="AU61" s="108"/>
      <c r="AV61" s="108"/>
      <c r="AW61" s="108"/>
      <c r="AX61" s="108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4"/>
      <c r="DR61" s="54"/>
      <c r="DS61" s="54"/>
      <c r="DT61" s="54"/>
      <c r="DU61" s="54"/>
      <c r="DV61" s="54"/>
      <c r="DW61" s="54"/>
      <c r="DX61" s="54"/>
      <c r="DY61" s="54"/>
      <c r="DZ61" s="54"/>
      <c r="EA61" s="54"/>
      <c r="EB61" s="54"/>
      <c r="EC61" s="54"/>
      <c r="ED61" s="54"/>
      <c r="EE61" s="54"/>
      <c r="EF61" s="54"/>
      <c r="EG61" s="54"/>
      <c r="EH61" s="54"/>
      <c r="EI61" s="54"/>
      <c r="EJ61" s="54"/>
      <c r="EK61" s="56"/>
    </row>
    <row r="62" spans="1:141" s="30" customFormat="1" ht="12.75" x14ac:dyDescent="0.2">
      <c r="A62" s="85" t="s">
        <v>596</v>
      </c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52"/>
      <c r="U62" s="53"/>
      <c r="V62" s="53"/>
      <c r="W62" s="53"/>
      <c r="X62" s="53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108"/>
      <c r="AT62" s="108"/>
      <c r="AU62" s="108"/>
      <c r="AV62" s="108"/>
      <c r="AW62" s="108"/>
      <c r="AX62" s="108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4"/>
      <c r="DR62" s="54"/>
      <c r="DS62" s="54"/>
      <c r="DT62" s="54"/>
      <c r="DU62" s="54"/>
      <c r="DV62" s="54"/>
      <c r="DW62" s="54"/>
      <c r="DX62" s="54"/>
      <c r="DY62" s="54"/>
      <c r="DZ62" s="54"/>
      <c r="EA62" s="54"/>
      <c r="EB62" s="54"/>
      <c r="EC62" s="54"/>
      <c r="ED62" s="54"/>
      <c r="EE62" s="54"/>
      <c r="EF62" s="54"/>
      <c r="EG62" s="54"/>
      <c r="EH62" s="54"/>
      <c r="EI62" s="54"/>
      <c r="EJ62" s="54"/>
      <c r="EK62" s="56"/>
    </row>
    <row r="63" spans="1:141" s="30" customFormat="1" ht="15" customHeight="1" x14ac:dyDescent="0.2">
      <c r="A63" s="103" t="s">
        <v>597</v>
      </c>
      <c r="B63" s="103"/>
      <c r="C63" s="103"/>
      <c r="D63" s="103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52" t="s">
        <v>473</v>
      </c>
      <c r="U63" s="53"/>
      <c r="V63" s="53"/>
      <c r="W63" s="53"/>
      <c r="X63" s="53"/>
      <c r="Y63" s="54"/>
      <c r="Z63" s="54"/>
      <c r="AA63" s="54"/>
      <c r="AB63" s="54"/>
      <c r="AC63" s="54"/>
      <c r="AD63" s="54"/>
      <c r="AE63" s="54"/>
      <c r="AF63" s="82">
        <f>Y63*100/Y69</f>
        <v>0</v>
      </c>
      <c r="AG63" s="82"/>
      <c r="AH63" s="82"/>
      <c r="AI63" s="82"/>
      <c r="AJ63" s="82"/>
      <c r="AK63" s="82"/>
      <c r="AL63" s="54"/>
      <c r="AM63" s="54"/>
      <c r="AN63" s="54"/>
      <c r="AO63" s="54"/>
      <c r="AP63" s="54"/>
      <c r="AQ63" s="54"/>
      <c r="AR63" s="54"/>
      <c r="AS63" s="108"/>
      <c r="AT63" s="108"/>
      <c r="AU63" s="108"/>
      <c r="AV63" s="108"/>
      <c r="AW63" s="108"/>
      <c r="AX63" s="108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  <c r="BV63" s="54"/>
      <c r="BW63" s="54"/>
      <c r="BX63" s="54"/>
      <c r="BY63" s="54"/>
      <c r="BZ63" s="54"/>
      <c r="CA63" s="54"/>
      <c r="CB63" s="54"/>
      <c r="CC63" s="54"/>
      <c r="CD63" s="54"/>
      <c r="CE63" s="54"/>
      <c r="CF63" s="54"/>
      <c r="CG63" s="54"/>
      <c r="CH63" s="54"/>
      <c r="CI63" s="54"/>
      <c r="CJ63" s="54"/>
      <c r="CK63" s="54"/>
      <c r="CL63" s="54"/>
      <c r="CM63" s="54"/>
      <c r="CN63" s="54"/>
      <c r="CO63" s="54"/>
      <c r="CP63" s="54"/>
      <c r="CQ63" s="54"/>
      <c r="CR63" s="54"/>
      <c r="CS63" s="54"/>
      <c r="CT63" s="54"/>
      <c r="CU63" s="54"/>
      <c r="CV63" s="54"/>
      <c r="CW63" s="54"/>
      <c r="CX63" s="54"/>
      <c r="CY63" s="54"/>
      <c r="CZ63" s="54"/>
      <c r="DA63" s="54"/>
      <c r="DB63" s="54"/>
      <c r="DC63" s="54"/>
      <c r="DD63" s="54"/>
      <c r="DE63" s="54"/>
      <c r="DF63" s="54">
        <v>1</v>
      </c>
      <c r="DG63" s="54"/>
      <c r="DH63" s="54"/>
      <c r="DI63" s="54"/>
      <c r="DJ63" s="54"/>
      <c r="DK63" s="54"/>
      <c r="DL63" s="54"/>
      <c r="DM63" s="54"/>
      <c r="DN63" s="54"/>
      <c r="DO63" s="54"/>
      <c r="DP63" s="54"/>
      <c r="DQ63" s="54"/>
      <c r="DR63" s="54"/>
      <c r="DS63" s="54"/>
      <c r="DT63" s="54"/>
      <c r="DU63" s="54"/>
      <c r="DV63" s="54"/>
      <c r="DW63" s="54"/>
      <c r="DX63" s="54"/>
      <c r="DY63" s="54"/>
      <c r="DZ63" s="54"/>
      <c r="EA63" s="54"/>
      <c r="EB63" s="54"/>
      <c r="EC63" s="54"/>
      <c r="ED63" s="54"/>
      <c r="EE63" s="54"/>
      <c r="EF63" s="54"/>
      <c r="EG63" s="54"/>
      <c r="EH63" s="54"/>
      <c r="EI63" s="54"/>
      <c r="EJ63" s="54"/>
      <c r="EK63" s="56"/>
    </row>
    <row r="64" spans="1:141" s="30" customFormat="1" ht="12.75" x14ac:dyDescent="0.2">
      <c r="A64" s="86" t="s">
        <v>43</v>
      </c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52" t="s">
        <v>474</v>
      </c>
      <c r="U64" s="53"/>
      <c r="V64" s="53"/>
      <c r="W64" s="53"/>
      <c r="X64" s="53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108"/>
      <c r="AT64" s="108"/>
      <c r="AU64" s="108"/>
      <c r="AV64" s="108"/>
      <c r="AW64" s="108"/>
      <c r="AX64" s="108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  <c r="CO64" s="54"/>
      <c r="CP64" s="54"/>
      <c r="CQ64" s="54"/>
      <c r="CR64" s="54"/>
      <c r="CS64" s="54"/>
      <c r="CT64" s="54"/>
      <c r="CU64" s="54"/>
      <c r="CV64" s="54"/>
      <c r="CW64" s="54"/>
      <c r="CX64" s="54"/>
      <c r="CY64" s="54"/>
      <c r="CZ64" s="54"/>
      <c r="DA64" s="54"/>
      <c r="DB64" s="54"/>
      <c r="DC64" s="54"/>
      <c r="DD64" s="54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6"/>
    </row>
    <row r="65" spans="1:141" s="30" customFormat="1" ht="12.75" x14ac:dyDescent="0.2">
      <c r="A65" s="90" t="s">
        <v>598</v>
      </c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52"/>
      <c r="U65" s="53"/>
      <c r="V65" s="53"/>
      <c r="W65" s="53"/>
      <c r="X65" s="53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108"/>
      <c r="AT65" s="108"/>
      <c r="AU65" s="108"/>
      <c r="AV65" s="108"/>
      <c r="AW65" s="108"/>
      <c r="AX65" s="108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BX65" s="54"/>
      <c r="BY65" s="54"/>
      <c r="BZ65" s="54"/>
      <c r="CA65" s="54"/>
      <c r="CB65" s="54"/>
      <c r="CC65" s="54"/>
      <c r="CD65" s="54"/>
      <c r="CE65" s="54"/>
      <c r="CF65" s="54"/>
      <c r="CG65" s="54"/>
      <c r="CH65" s="54"/>
      <c r="CI65" s="54"/>
      <c r="CJ65" s="54"/>
      <c r="CK65" s="54"/>
      <c r="CL65" s="54"/>
      <c r="CM65" s="54"/>
      <c r="CN65" s="54"/>
      <c r="CO65" s="54"/>
      <c r="CP65" s="54"/>
      <c r="CQ65" s="54"/>
      <c r="CR65" s="54"/>
      <c r="CS65" s="54"/>
      <c r="CT65" s="54"/>
      <c r="CU65" s="54"/>
      <c r="CV65" s="54"/>
      <c r="CW65" s="54"/>
      <c r="CX65" s="54"/>
      <c r="CY65" s="54"/>
      <c r="CZ65" s="54"/>
      <c r="DA65" s="54"/>
      <c r="DB65" s="54"/>
      <c r="DC65" s="54"/>
      <c r="DD65" s="54"/>
      <c r="DE65" s="54"/>
      <c r="DF65" s="54"/>
      <c r="DG65" s="54"/>
      <c r="DH65" s="54"/>
      <c r="DI65" s="54"/>
      <c r="DJ65" s="54"/>
      <c r="DK65" s="54"/>
      <c r="DL65" s="54"/>
      <c r="DM65" s="54"/>
      <c r="DN65" s="54"/>
      <c r="DO65" s="54"/>
      <c r="DP65" s="54"/>
      <c r="DQ65" s="54"/>
      <c r="DR65" s="54"/>
      <c r="DS65" s="54"/>
      <c r="DT65" s="54"/>
      <c r="DU65" s="54"/>
      <c r="DV65" s="54"/>
      <c r="DW65" s="54"/>
      <c r="DX65" s="54"/>
      <c r="DY65" s="54"/>
      <c r="DZ65" s="54"/>
      <c r="EA65" s="54"/>
      <c r="EB65" s="54"/>
      <c r="EC65" s="54"/>
      <c r="ED65" s="54"/>
      <c r="EE65" s="54"/>
      <c r="EF65" s="54"/>
      <c r="EG65" s="54"/>
      <c r="EH65" s="54"/>
      <c r="EI65" s="54"/>
      <c r="EJ65" s="54"/>
      <c r="EK65" s="56"/>
    </row>
    <row r="66" spans="1:141" s="30" customFormat="1" ht="12.75" x14ac:dyDescent="0.2">
      <c r="A66" s="85" t="s">
        <v>599</v>
      </c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52"/>
      <c r="U66" s="53"/>
      <c r="V66" s="53"/>
      <c r="W66" s="53"/>
      <c r="X66" s="53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108"/>
      <c r="AT66" s="108"/>
      <c r="AU66" s="108"/>
      <c r="AV66" s="108"/>
      <c r="AW66" s="108"/>
      <c r="AX66" s="108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  <c r="BV66" s="54"/>
      <c r="BW66" s="54"/>
      <c r="BX66" s="54"/>
      <c r="BY66" s="54"/>
      <c r="BZ66" s="54"/>
      <c r="CA66" s="54"/>
      <c r="CB66" s="54"/>
      <c r="CC66" s="54"/>
      <c r="CD66" s="54"/>
      <c r="CE66" s="54"/>
      <c r="CF66" s="54"/>
      <c r="CG66" s="54"/>
      <c r="CH66" s="54"/>
      <c r="CI66" s="54"/>
      <c r="CJ66" s="54"/>
      <c r="CK66" s="54"/>
      <c r="CL66" s="54"/>
      <c r="CM66" s="54"/>
      <c r="CN66" s="54"/>
      <c r="CO66" s="54"/>
      <c r="CP66" s="54"/>
      <c r="CQ66" s="54"/>
      <c r="CR66" s="54"/>
      <c r="CS66" s="54"/>
      <c r="CT66" s="54"/>
      <c r="CU66" s="54"/>
      <c r="CV66" s="54"/>
      <c r="CW66" s="54"/>
      <c r="CX66" s="54"/>
      <c r="CY66" s="54"/>
      <c r="CZ66" s="54"/>
      <c r="DA66" s="54"/>
      <c r="DB66" s="54"/>
      <c r="DC66" s="54"/>
      <c r="DD66" s="54"/>
      <c r="DE66" s="54"/>
      <c r="DF66" s="54"/>
      <c r="DG66" s="54"/>
      <c r="DH66" s="54"/>
      <c r="DI66" s="54"/>
      <c r="DJ66" s="54"/>
      <c r="DK66" s="54"/>
      <c r="DL66" s="54"/>
      <c r="DM66" s="54"/>
      <c r="DN66" s="54"/>
      <c r="DO66" s="54"/>
      <c r="DP66" s="54"/>
      <c r="DQ66" s="54"/>
      <c r="DR66" s="54"/>
      <c r="DS66" s="54"/>
      <c r="DT66" s="54"/>
      <c r="DU66" s="54"/>
      <c r="DV66" s="54"/>
      <c r="DW66" s="54"/>
      <c r="DX66" s="54"/>
      <c r="DY66" s="54"/>
      <c r="DZ66" s="54"/>
      <c r="EA66" s="54"/>
      <c r="EB66" s="54"/>
      <c r="EC66" s="54"/>
      <c r="ED66" s="54"/>
      <c r="EE66" s="54"/>
      <c r="EF66" s="54"/>
      <c r="EG66" s="54"/>
      <c r="EH66" s="54"/>
      <c r="EI66" s="54"/>
      <c r="EJ66" s="54"/>
      <c r="EK66" s="56"/>
    </row>
    <row r="67" spans="1:141" s="30" customFormat="1" ht="12.75" x14ac:dyDescent="0.2">
      <c r="A67" s="86" t="s">
        <v>598</v>
      </c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52" t="s">
        <v>475</v>
      </c>
      <c r="U67" s="53"/>
      <c r="V67" s="53"/>
      <c r="W67" s="53"/>
      <c r="X67" s="53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108"/>
      <c r="AT67" s="108"/>
      <c r="AU67" s="108"/>
      <c r="AV67" s="108"/>
      <c r="AW67" s="108"/>
      <c r="AX67" s="108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4"/>
      <c r="BR67" s="54"/>
      <c r="BS67" s="54"/>
      <c r="BT67" s="54"/>
      <c r="BU67" s="54"/>
      <c r="BV67" s="54"/>
      <c r="BW67" s="54"/>
      <c r="BX67" s="54"/>
      <c r="BY67" s="54"/>
      <c r="BZ67" s="54"/>
      <c r="CA67" s="54"/>
      <c r="CB67" s="54"/>
      <c r="CC67" s="54"/>
      <c r="CD67" s="54"/>
      <c r="CE67" s="54"/>
      <c r="CF67" s="54"/>
      <c r="CG67" s="54"/>
      <c r="CH67" s="54"/>
      <c r="CI67" s="54"/>
      <c r="CJ67" s="54"/>
      <c r="CK67" s="54"/>
      <c r="CL67" s="54"/>
      <c r="CM67" s="54"/>
      <c r="CN67" s="54"/>
      <c r="CO67" s="54"/>
      <c r="CP67" s="54"/>
      <c r="CQ67" s="54"/>
      <c r="CR67" s="54"/>
      <c r="CS67" s="54"/>
      <c r="CT67" s="54"/>
      <c r="CU67" s="54"/>
      <c r="CV67" s="54"/>
      <c r="CW67" s="54"/>
      <c r="CX67" s="54"/>
      <c r="CY67" s="54"/>
      <c r="CZ67" s="54"/>
      <c r="DA67" s="54"/>
      <c r="DB67" s="54"/>
      <c r="DC67" s="54"/>
      <c r="DD67" s="54"/>
      <c r="DE67" s="54"/>
      <c r="DF67" s="54"/>
      <c r="DG67" s="54"/>
      <c r="DH67" s="54"/>
      <c r="DI67" s="54"/>
      <c r="DJ67" s="54"/>
      <c r="DK67" s="54"/>
      <c r="DL67" s="54"/>
      <c r="DM67" s="54"/>
      <c r="DN67" s="54"/>
      <c r="DO67" s="54"/>
      <c r="DP67" s="54"/>
      <c r="DQ67" s="54"/>
      <c r="DR67" s="54"/>
      <c r="DS67" s="54"/>
      <c r="DT67" s="54"/>
      <c r="DU67" s="54"/>
      <c r="DV67" s="54"/>
      <c r="DW67" s="54"/>
      <c r="DX67" s="54"/>
      <c r="DY67" s="54"/>
      <c r="DZ67" s="54"/>
      <c r="EA67" s="54"/>
      <c r="EB67" s="54"/>
      <c r="EC67" s="54"/>
      <c r="ED67" s="54"/>
      <c r="EE67" s="54"/>
      <c r="EF67" s="54"/>
      <c r="EG67" s="54"/>
      <c r="EH67" s="54"/>
      <c r="EI67" s="54"/>
      <c r="EJ67" s="54"/>
      <c r="EK67" s="56"/>
    </row>
    <row r="68" spans="1:141" s="30" customFormat="1" ht="12.75" x14ac:dyDescent="0.2">
      <c r="A68" s="85" t="s">
        <v>600</v>
      </c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52"/>
      <c r="U68" s="53"/>
      <c r="V68" s="53"/>
      <c r="W68" s="53"/>
      <c r="X68" s="53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108"/>
      <c r="AT68" s="108"/>
      <c r="AU68" s="108"/>
      <c r="AV68" s="108"/>
      <c r="AW68" s="108"/>
      <c r="AX68" s="108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  <c r="BV68" s="54"/>
      <c r="BW68" s="54"/>
      <c r="BX68" s="54"/>
      <c r="BY68" s="54"/>
      <c r="BZ68" s="54"/>
      <c r="CA68" s="54"/>
      <c r="CB68" s="54"/>
      <c r="CC68" s="54"/>
      <c r="CD68" s="54"/>
      <c r="CE68" s="54"/>
      <c r="CF68" s="54"/>
      <c r="CG68" s="54"/>
      <c r="CH68" s="54"/>
      <c r="CI68" s="54"/>
      <c r="CJ68" s="54"/>
      <c r="CK68" s="54"/>
      <c r="CL68" s="54"/>
      <c r="CM68" s="54"/>
      <c r="CN68" s="54"/>
      <c r="CO68" s="54"/>
      <c r="CP68" s="54"/>
      <c r="CQ68" s="54"/>
      <c r="CR68" s="54"/>
      <c r="CS68" s="54"/>
      <c r="CT68" s="54"/>
      <c r="CU68" s="54"/>
      <c r="CV68" s="54"/>
      <c r="CW68" s="54"/>
      <c r="CX68" s="54"/>
      <c r="CY68" s="54"/>
      <c r="CZ68" s="54"/>
      <c r="DA68" s="54"/>
      <c r="DB68" s="54"/>
      <c r="DC68" s="54"/>
      <c r="DD68" s="54"/>
      <c r="DE68" s="54"/>
      <c r="DF68" s="54"/>
      <c r="DG68" s="54"/>
      <c r="DH68" s="54"/>
      <c r="DI68" s="54"/>
      <c r="DJ68" s="54"/>
      <c r="DK68" s="54"/>
      <c r="DL68" s="54"/>
      <c r="DM68" s="54"/>
      <c r="DN68" s="54"/>
      <c r="DO68" s="54"/>
      <c r="DP68" s="54"/>
      <c r="DQ68" s="54"/>
      <c r="DR68" s="54"/>
      <c r="DS68" s="54"/>
      <c r="DT68" s="54"/>
      <c r="DU68" s="54"/>
      <c r="DV68" s="54"/>
      <c r="DW68" s="54"/>
      <c r="DX68" s="54"/>
      <c r="DY68" s="54"/>
      <c r="DZ68" s="54"/>
      <c r="EA68" s="54"/>
      <c r="EB68" s="54"/>
      <c r="EC68" s="54"/>
      <c r="ED68" s="54"/>
      <c r="EE68" s="54"/>
      <c r="EF68" s="54"/>
      <c r="EG68" s="54"/>
      <c r="EH68" s="54"/>
      <c r="EI68" s="54"/>
      <c r="EJ68" s="54"/>
      <c r="EK68" s="56"/>
    </row>
    <row r="69" spans="1:141" s="30" customFormat="1" ht="15" customHeight="1" thickBot="1" x14ac:dyDescent="0.25">
      <c r="A69" s="101" t="s">
        <v>22</v>
      </c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65" t="s">
        <v>26</v>
      </c>
      <c r="U69" s="66"/>
      <c r="V69" s="66"/>
      <c r="W69" s="66"/>
      <c r="X69" s="66"/>
      <c r="Y69" s="98">
        <f>+Y39+Y38+Y19+Y17+Y15</f>
        <v>28810435.640000001</v>
      </c>
      <c r="Z69" s="98"/>
      <c r="AA69" s="98"/>
      <c r="AB69" s="98"/>
      <c r="AC69" s="98"/>
      <c r="AD69" s="98"/>
      <c r="AE69" s="98"/>
      <c r="AF69" s="66" t="s">
        <v>482</v>
      </c>
      <c r="AG69" s="66"/>
      <c r="AH69" s="66"/>
      <c r="AI69" s="66"/>
      <c r="AJ69" s="66"/>
      <c r="AK69" s="66"/>
      <c r="AL69" s="98">
        <f>AL39+AL38+AL19+AL17+AL15</f>
        <v>22726168.640000001</v>
      </c>
      <c r="AM69" s="98"/>
      <c r="AN69" s="98"/>
      <c r="AO69" s="98"/>
      <c r="AP69" s="98"/>
      <c r="AQ69" s="98"/>
      <c r="AR69" s="98"/>
      <c r="AS69" s="66" t="s">
        <v>482</v>
      </c>
      <c r="AT69" s="66"/>
      <c r="AU69" s="66"/>
      <c r="AV69" s="66"/>
      <c r="AW69" s="66"/>
      <c r="AX69" s="66"/>
      <c r="AY69" s="98">
        <f>AY39+AY38+AY19+AY17+AY15</f>
        <v>1020894</v>
      </c>
      <c r="AZ69" s="98"/>
      <c r="BA69" s="98"/>
      <c r="BB69" s="98"/>
      <c r="BC69" s="98"/>
      <c r="BD69" s="98"/>
      <c r="BE69" s="98"/>
      <c r="BF69" s="66" t="s">
        <v>482</v>
      </c>
      <c r="BG69" s="66"/>
      <c r="BH69" s="66"/>
      <c r="BI69" s="66"/>
      <c r="BJ69" s="66"/>
      <c r="BK69" s="66"/>
      <c r="BL69" s="130"/>
      <c r="BM69" s="130"/>
      <c r="BN69" s="130"/>
      <c r="BO69" s="130"/>
      <c r="BP69" s="130"/>
      <c r="BQ69" s="130"/>
      <c r="BR69" s="130"/>
      <c r="BS69" s="66" t="s">
        <v>482</v>
      </c>
      <c r="BT69" s="66"/>
      <c r="BU69" s="66"/>
      <c r="BV69" s="66"/>
      <c r="BW69" s="66"/>
      <c r="BX69" s="66"/>
      <c r="BY69" s="130"/>
      <c r="BZ69" s="130"/>
      <c r="CA69" s="130"/>
      <c r="CB69" s="130"/>
      <c r="CC69" s="130"/>
      <c r="CD69" s="130"/>
      <c r="CE69" s="130"/>
      <c r="CF69" s="66" t="s">
        <v>482</v>
      </c>
      <c r="CG69" s="66"/>
      <c r="CH69" s="66"/>
      <c r="CI69" s="66"/>
      <c r="CJ69" s="66"/>
      <c r="CK69" s="66"/>
      <c r="CL69" s="130"/>
      <c r="CM69" s="130"/>
      <c r="CN69" s="130"/>
      <c r="CO69" s="130"/>
      <c r="CP69" s="130"/>
      <c r="CQ69" s="130"/>
      <c r="CR69" s="130"/>
      <c r="CS69" s="66" t="s">
        <v>482</v>
      </c>
      <c r="CT69" s="66"/>
      <c r="CU69" s="66"/>
      <c r="CV69" s="66"/>
      <c r="CW69" s="66"/>
      <c r="CX69" s="66"/>
      <c r="CY69" s="98">
        <f>CY39+CY38+CY19+CY17+CY15</f>
        <v>5063373</v>
      </c>
      <c r="CZ69" s="98"/>
      <c r="DA69" s="98"/>
      <c r="DB69" s="98"/>
      <c r="DC69" s="98"/>
      <c r="DD69" s="98"/>
      <c r="DE69" s="98"/>
      <c r="DF69" s="131">
        <v>1</v>
      </c>
      <c r="DG69" s="130"/>
      <c r="DH69" s="130"/>
      <c r="DI69" s="130"/>
      <c r="DJ69" s="130"/>
      <c r="DK69" s="130"/>
      <c r="DL69" s="130"/>
      <c r="DM69" s="130"/>
      <c r="DN69" s="130"/>
      <c r="DO69" s="130"/>
      <c r="DP69" s="130"/>
      <c r="DQ69" s="130"/>
      <c r="DR69" s="130"/>
      <c r="DS69" s="66" t="s">
        <v>482</v>
      </c>
      <c r="DT69" s="66"/>
      <c r="DU69" s="66"/>
      <c r="DV69" s="66"/>
      <c r="DW69" s="66"/>
      <c r="DX69" s="66"/>
      <c r="DY69" s="130"/>
      <c r="DZ69" s="130"/>
      <c r="EA69" s="130"/>
      <c r="EB69" s="130"/>
      <c r="EC69" s="130"/>
      <c r="ED69" s="130"/>
      <c r="EE69" s="130"/>
      <c r="EF69" s="66" t="s">
        <v>482</v>
      </c>
      <c r="EG69" s="66"/>
      <c r="EH69" s="66"/>
      <c r="EI69" s="66"/>
      <c r="EJ69" s="66"/>
      <c r="EK69" s="67"/>
    </row>
    <row r="72" spans="1:141" s="30" customFormat="1" ht="12.75" x14ac:dyDescent="0.2">
      <c r="A72" s="31" t="s">
        <v>27</v>
      </c>
    </row>
    <row r="73" spans="1:141" s="30" customFormat="1" ht="12.75" x14ac:dyDescent="0.2">
      <c r="A73" s="31" t="s">
        <v>32</v>
      </c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33"/>
      <c r="BF73" s="33"/>
      <c r="BG73" s="33"/>
      <c r="BH73" s="33"/>
      <c r="BI73" s="70"/>
      <c r="BJ73" s="70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70"/>
      <c r="BX73" s="70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70"/>
      <c r="CM73" s="70"/>
      <c r="CN73" s="70"/>
      <c r="CO73" s="70"/>
      <c r="CP73" s="70"/>
      <c r="CQ73" s="70"/>
      <c r="CR73" s="70"/>
      <c r="CS73" s="70"/>
      <c r="CT73" s="70"/>
      <c r="CU73" s="70"/>
      <c r="CV73" s="70"/>
      <c r="CW73" s="70"/>
      <c r="CX73" s="70"/>
      <c r="CY73" s="70"/>
      <c r="CZ73" s="70"/>
      <c r="DA73" s="70"/>
      <c r="DB73" s="70"/>
      <c r="DC73" s="70"/>
      <c r="DD73" s="70"/>
      <c r="DE73" s="70"/>
      <c r="DF73" s="70"/>
      <c r="DG73" s="70"/>
      <c r="DH73" s="70"/>
      <c r="DI73" s="70"/>
      <c r="DJ73" s="70"/>
      <c r="DK73" s="70"/>
      <c r="DL73" s="70"/>
      <c r="DM73" s="70"/>
      <c r="DN73" s="70"/>
      <c r="DO73" s="70"/>
      <c r="DP73" s="70"/>
      <c r="DQ73" s="70"/>
      <c r="DR73" s="70"/>
      <c r="DS73" s="70"/>
      <c r="DT73" s="70"/>
      <c r="DU73" s="70"/>
      <c r="DV73" s="70"/>
      <c r="DW73" s="70"/>
      <c r="DX73" s="70"/>
    </row>
    <row r="74" spans="1:141" s="28" customFormat="1" ht="10.5" x14ac:dyDescent="0.2">
      <c r="W74" s="137" t="s">
        <v>28</v>
      </c>
      <c r="X74" s="137"/>
      <c r="Y74" s="137"/>
      <c r="Z74" s="137"/>
      <c r="AA74" s="137"/>
      <c r="AB74" s="137"/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137"/>
      <c r="AP74" s="137"/>
      <c r="AQ74" s="137"/>
      <c r="AR74" s="137"/>
      <c r="AS74" s="137"/>
      <c r="AT74" s="137"/>
      <c r="AU74" s="137"/>
      <c r="AV74" s="137"/>
      <c r="AW74" s="137"/>
      <c r="AX74" s="137"/>
      <c r="AY74" s="137"/>
      <c r="AZ74" s="137"/>
      <c r="BA74" s="137"/>
      <c r="BB74" s="137"/>
      <c r="BC74" s="137"/>
      <c r="BD74" s="137"/>
      <c r="BG74" s="137" t="s">
        <v>30</v>
      </c>
      <c r="BH74" s="137"/>
      <c r="BI74" s="137"/>
      <c r="BJ74" s="137"/>
      <c r="BK74" s="137"/>
      <c r="BL74" s="137"/>
      <c r="BM74" s="137"/>
      <c r="BN74" s="137"/>
      <c r="BO74" s="137"/>
      <c r="BP74" s="137"/>
      <c r="BQ74" s="137"/>
      <c r="BR74" s="137"/>
      <c r="BS74" s="137"/>
      <c r="BT74" s="137"/>
      <c r="BU74" s="137"/>
      <c r="BV74" s="137"/>
      <c r="BW74" s="137"/>
      <c r="BX74" s="137"/>
      <c r="BY74" s="137"/>
      <c r="BZ74" s="137"/>
      <c r="CA74" s="137"/>
      <c r="CB74" s="137"/>
      <c r="CC74" s="137"/>
      <c r="CD74" s="137"/>
      <c r="CE74" s="137"/>
      <c r="CF74" s="137"/>
      <c r="CG74" s="137"/>
      <c r="CH74" s="137"/>
      <c r="CI74" s="137"/>
      <c r="CJ74" s="137"/>
      <c r="CK74" s="137"/>
      <c r="CL74" s="137"/>
      <c r="CM74" s="137"/>
      <c r="CN74" s="137"/>
    </row>
    <row r="75" spans="1:141" s="30" customFormat="1" ht="12.75" x14ac:dyDescent="0.2">
      <c r="A75" s="31" t="s">
        <v>31</v>
      </c>
      <c r="W75" s="70"/>
      <c r="X75" s="70"/>
      <c r="Y75" s="70"/>
      <c r="Z75" s="70"/>
      <c r="AA75" s="70"/>
      <c r="AB75" s="70"/>
      <c r="AC75" s="70"/>
      <c r="AD75" s="70"/>
      <c r="AE75" s="70"/>
      <c r="AF75" s="70"/>
      <c r="AG75" s="70"/>
      <c r="AH75" s="70"/>
      <c r="AI75" s="70"/>
      <c r="AJ75" s="70"/>
      <c r="AK75" s="70"/>
      <c r="AL75" s="70"/>
      <c r="AM75" s="70"/>
      <c r="AN75" s="70"/>
      <c r="AO75" s="70"/>
      <c r="AP75" s="70"/>
      <c r="AQ75" s="70"/>
      <c r="AR75" s="70"/>
      <c r="AS75" s="70"/>
      <c r="AT75" s="70"/>
      <c r="AU75" s="70"/>
      <c r="AV75" s="70"/>
      <c r="AW75" s="70"/>
      <c r="AX75" s="70"/>
      <c r="AY75" s="70"/>
      <c r="AZ75" s="70"/>
      <c r="BA75" s="70"/>
      <c r="BB75" s="70"/>
      <c r="BC75" s="70"/>
      <c r="BD75" s="33"/>
      <c r="BE75" s="33"/>
      <c r="BF75" s="33"/>
      <c r="BG75" s="33"/>
      <c r="BH75" s="33"/>
      <c r="BI75" s="33"/>
      <c r="BJ75" s="104"/>
      <c r="BK75" s="104"/>
      <c r="BL75" s="104"/>
      <c r="BM75" s="104"/>
      <c r="BN75" s="104"/>
      <c r="BO75" s="104"/>
      <c r="BP75" s="104"/>
      <c r="BQ75" s="104"/>
      <c r="BR75" s="104"/>
      <c r="BS75" s="104"/>
      <c r="BT75" s="104"/>
      <c r="BU75" s="104"/>
      <c r="BV75" s="104"/>
      <c r="BW75" s="104"/>
      <c r="BX75" s="104"/>
      <c r="BY75" s="104"/>
      <c r="BZ75" s="104"/>
      <c r="CA75" s="104"/>
      <c r="CB75" s="104"/>
      <c r="CC75" s="104"/>
      <c r="CD75" s="104"/>
      <c r="CE75" s="104"/>
      <c r="CF75" s="104"/>
      <c r="CG75" s="104"/>
      <c r="CH75" s="104"/>
      <c r="CI75" s="104"/>
      <c r="CJ75" s="104"/>
      <c r="CK75" s="104"/>
      <c r="CL75" s="104"/>
      <c r="CM75" s="104"/>
      <c r="CN75" s="104"/>
      <c r="CO75" s="104"/>
      <c r="CP75" s="104"/>
      <c r="CQ75" s="104"/>
      <c r="CR75" s="104"/>
    </row>
    <row r="76" spans="1:141" s="28" customFormat="1" ht="10.5" x14ac:dyDescent="0.2">
      <c r="W76" s="137" t="s">
        <v>28</v>
      </c>
      <c r="X76" s="137"/>
      <c r="Y76" s="137"/>
      <c r="Z76" s="137"/>
      <c r="AA76" s="137"/>
      <c r="AB76" s="137"/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37"/>
      <c r="AP76" s="137"/>
      <c r="AQ76" s="137"/>
      <c r="AR76" s="137"/>
      <c r="AS76" s="137"/>
      <c r="AT76" s="137"/>
      <c r="AU76" s="137"/>
      <c r="AV76" s="137"/>
      <c r="AW76" s="137"/>
      <c r="AX76" s="137"/>
      <c r="AY76" s="137"/>
      <c r="AZ76" s="137"/>
      <c r="BA76" s="137"/>
      <c r="BB76" s="137"/>
      <c r="BC76" s="137"/>
      <c r="BD76" s="137"/>
      <c r="BG76" s="137" t="s">
        <v>48</v>
      </c>
      <c r="BH76" s="137"/>
      <c r="BI76" s="137"/>
      <c r="BJ76" s="137"/>
      <c r="BK76" s="137"/>
      <c r="BL76" s="137"/>
      <c r="BM76" s="137"/>
      <c r="BN76" s="137"/>
      <c r="BO76" s="137"/>
      <c r="BP76" s="137"/>
      <c r="BQ76" s="137"/>
      <c r="BR76" s="137"/>
      <c r="BS76" s="137"/>
      <c r="BT76" s="137"/>
      <c r="BU76" s="137"/>
      <c r="BV76" s="137"/>
      <c r="BW76" s="137"/>
      <c r="BX76" s="137"/>
      <c r="BY76" s="137"/>
      <c r="BZ76" s="137"/>
      <c r="CA76" s="137"/>
      <c r="CB76" s="137"/>
      <c r="CC76" s="137"/>
      <c r="CD76" s="137"/>
      <c r="CE76" s="137"/>
      <c r="CF76" s="137"/>
      <c r="CG76" s="137"/>
      <c r="CH76" s="137"/>
      <c r="CI76" s="137"/>
      <c r="CJ76" s="137"/>
      <c r="CK76" s="137"/>
      <c r="CL76" s="137"/>
      <c r="CM76" s="137"/>
      <c r="CN76" s="137"/>
    </row>
    <row r="77" spans="1:141" s="30" customFormat="1" ht="12.75" x14ac:dyDescent="0.2">
      <c r="A77" s="27" t="s">
        <v>33</v>
      </c>
      <c r="B77" s="104"/>
      <c r="C77" s="104"/>
      <c r="D77" s="104"/>
      <c r="E77" s="31" t="s">
        <v>34</v>
      </c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2">
        <v>20</v>
      </c>
      <c r="S77" s="72"/>
      <c r="T77" s="72"/>
      <c r="U77" s="73"/>
      <c r="V77" s="73"/>
      <c r="W77" s="73"/>
      <c r="X77" s="31" t="s">
        <v>8</v>
      </c>
    </row>
  </sheetData>
  <mergeCells count="893">
    <mergeCell ref="DY54:EE54"/>
    <mergeCell ref="EF54:EK54"/>
    <mergeCell ref="BS54:BX54"/>
    <mergeCell ref="BY54:CE54"/>
    <mergeCell ref="CF54:CK54"/>
    <mergeCell ref="CL54:CR54"/>
    <mergeCell ref="CS54:CX54"/>
    <mergeCell ref="CY54:DE54"/>
    <mergeCell ref="DF54:DK54"/>
    <mergeCell ref="DL54:DR54"/>
    <mergeCell ref="DS54:DX54"/>
    <mergeCell ref="A54:S54"/>
    <mergeCell ref="T54:X54"/>
    <mergeCell ref="Y54:AE54"/>
    <mergeCell ref="AF54:AK54"/>
    <mergeCell ref="AL54:AR54"/>
    <mergeCell ref="AS54:AX54"/>
    <mergeCell ref="AY54:BE54"/>
    <mergeCell ref="BF54:BK54"/>
    <mergeCell ref="BL54:BR54"/>
    <mergeCell ref="B77:D77"/>
    <mergeCell ref="G77:Q77"/>
    <mergeCell ref="R77:T77"/>
    <mergeCell ref="U77:W77"/>
    <mergeCell ref="W76:BD76"/>
    <mergeCell ref="BG76:CN76"/>
    <mergeCell ref="DY57:EE60"/>
    <mergeCell ref="BL61:BR62"/>
    <mergeCell ref="BS61:BX62"/>
    <mergeCell ref="BY61:CE62"/>
    <mergeCell ref="CF61:CK62"/>
    <mergeCell ref="CL61:CR62"/>
    <mergeCell ref="CS61:CX62"/>
    <mergeCell ref="DY67:EE68"/>
    <mergeCell ref="DY69:EE69"/>
    <mergeCell ref="A69:S69"/>
    <mergeCell ref="T69:X69"/>
    <mergeCell ref="Y69:AE69"/>
    <mergeCell ref="AF69:AK69"/>
    <mergeCell ref="AL69:AR69"/>
    <mergeCell ref="AS69:AX69"/>
    <mergeCell ref="DF67:DK68"/>
    <mergeCell ref="T64:X66"/>
    <mergeCell ref="Y64:AE66"/>
    <mergeCell ref="EF57:EK60"/>
    <mergeCell ref="W73:BD73"/>
    <mergeCell ref="W74:BD74"/>
    <mergeCell ref="BG74:CN74"/>
    <mergeCell ref="CL57:CR60"/>
    <mergeCell ref="CS57:CX60"/>
    <mergeCell ref="CY57:DE60"/>
    <mergeCell ref="DF57:DK60"/>
    <mergeCell ref="DL57:DR60"/>
    <mergeCell ref="DS57:DX60"/>
    <mergeCell ref="AY57:BE60"/>
    <mergeCell ref="BF57:BK60"/>
    <mergeCell ref="BL57:BR60"/>
    <mergeCell ref="BS57:BX60"/>
    <mergeCell ref="BY57:CE60"/>
    <mergeCell ref="CF57:CK60"/>
    <mergeCell ref="DF64:DK66"/>
    <mergeCell ref="DL64:DR66"/>
    <mergeCell ref="DS64:DX66"/>
    <mergeCell ref="DY64:EE66"/>
    <mergeCell ref="DS61:DX62"/>
    <mergeCell ref="DY61:EE62"/>
    <mergeCell ref="EF61:EK62"/>
    <mergeCell ref="EF67:EK68"/>
    <mergeCell ref="AF64:AK66"/>
    <mergeCell ref="AL64:AR66"/>
    <mergeCell ref="AS64:AX66"/>
    <mergeCell ref="AY64:BE66"/>
    <mergeCell ref="BF64:BK66"/>
    <mergeCell ref="BL64:BR66"/>
    <mergeCell ref="T67:X68"/>
    <mergeCell ref="Y67:AE68"/>
    <mergeCell ref="AF67:AK68"/>
    <mergeCell ref="AL67:AR68"/>
    <mergeCell ref="AS67:AX68"/>
    <mergeCell ref="AY67:BE68"/>
    <mergeCell ref="BL67:BR68"/>
    <mergeCell ref="DS67:DX68"/>
    <mergeCell ref="EF64:EK66"/>
    <mergeCell ref="BS64:BX66"/>
    <mergeCell ref="BY64:CE66"/>
    <mergeCell ref="CF64:CK66"/>
    <mergeCell ref="CL64:CR66"/>
    <mergeCell ref="CS64:CX66"/>
    <mergeCell ref="CY64:DE66"/>
    <mergeCell ref="CY67:DE68"/>
    <mergeCell ref="DL67:DR68"/>
    <mergeCell ref="BS67:BX68"/>
    <mergeCell ref="BY67:CE68"/>
    <mergeCell ref="CF67:CK68"/>
    <mergeCell ref="DY55:EE56"/>
    <mergeCell ref="EF55:EK56"/>
    <mergeCell ref="T61:X62"/>
    <mergeCell ref="Y61:AE62"/>
    <mergeCell ref="AF61:AK62"/>
    <mergeCell ref="AL61:AR62"/>
    <mergeCell ref="AS61:AX62"/>
    <mergeCell ref="AY61:BE62"/>
    <mergeCell ref="BF61:BK62"/>
    <mergeCell ref="AL55:AR56"/>
    <mergeCell ref="AS55:AX56"/>
    <mergeCell ref="AY55:BE56"/>
    <mergeCell ref="BF55:BK56"/>
    <mergeCell ref="BL55:BR56"/>
    <mergeCell ref="BS55:BX56"/>
    <mergeCell ref="T55:X56"/>
    <mergeCell ref="Y55:AE56"/>
    <mergeCell ref="AF55:AK56"/>
    <mergeCell ref="CY61:DE62"/>
    <mergeCell ref="DF61:DK62"/>
    <mergeCell ref="T57:X60"/>
    <mergeCell ref="Y57:AE60"/>
    <mergeCell ref="AF57:AK60"/>
    <mergeCell ref="AL57:AR60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EF33:EK33"/>
    <mergeCell ref="BL33:BR33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Y25:AE26"/>
    <mergeCell ref="AF25:AK26"/>
    <mergeCell ref="AL25:AR26"/>
    <mergeCell ref="AS25:AX26"/>
    <mergeCell ref="AY25:BE26"/>
    <mergeCell ref="EF69:EK69"/>
    <mergeCell ref="CL69:CR69"/>
    <mergeCell ref="CS69:CX69"/>
    <mergeCell ref="CY69:DE69"/>
    <mergeCell ref="DF69:DK69"/>
    <mergeCell ref="DL69:DR69"/>
    <mergeCell ref="DS69:DX69"/>
    <mergeCell ref="AY69:BE69"/>
    <mergeCell ref="BF69:BK69"/>
    <mergeCell ref="BL69:BR69"/>
    <mergeCell ref="BS69:BX69"/>
    <mergeCell ref="BY69:CE69"/>
    <mergeCell ref="CF69:CK69"/>
    <mergeCell ref="A68:S68"/>
    <mergeCell ref="CL67:CR68"/>
    <mergeCell ref="CS67:CX68"/>
    <mergeCell ref="BF67:BK68"/>
    <mergeCell ref="A67:S67"/>
    <mergeCell ref="A66:S66"/>
    <mergeCell ref="A65:S65"/>
    <mergeCell ref="DY63:EE63"/>
    <mergeCell ref="EF63:EK63"/>
    <mergeCell ref="A64:S64"/>
    <mergeCell ref="CL63:CR63"/>
    <mergeCell ref="CS63:CX63"/>
    <mergeCell ref="CY63:DE63"/>
    <mergeCell ref="DF63:DK63"/>
    <mergeCell ref="DL63:DR63"/>
    <mergeCell ref="DS63:DX63"/>
    <mergeCell ref="AY63:BE63"/>
    <mergeCell ref="BF63:BK63"/>
    <mergeCell ref="BL63:BR63"/>
    <mergeCell ref="BS63:BX63"/>
    <mergeCell ref="BY63:CE63"/>
    <mergeCell ref="CF63:CK63"/>
    <mergeCell ref="A63:S63"/>
    <mergeCell ref="T63:X63"/>
    <mergeCell ref="DS55:DX56"/>
    <mergeCell ref="AS57:AX60"/>
    <mergeCell ref="DL61:DR62"/>
    <mergeCell ref="Y63:AE63"/>
    <mergeCell ref="AF63:AK63"/>
    <mergeCell ref="AL63:AR63"/>
    <mergeCell ref="AS63:AX63"/>
    <mergeCell ref="A55:S55"/>
    <mergeCell ref="CL53:CR53"/>
    <mergeCell ref="CS53:CX53"/>
    <mergeCell ref="CY53:DE53"/>
    <mergeCell ref="DF53:DK53"/>
    <mergeCell ref="A62:S62"/>
    <mergeCell ref="A61:S61"/>
    <mergeCell ref="A60:S60"/>
    <mergeCell ref="A58:S58"/>
    <mergeCell ref="A57:S57"/>
    <mergeCell ref="CS55:CX56"/>
    <mergeCell ref="CY55:DE56"/>
    <mergeCell ref="DF55:DK56"/>
    <mergeCell ref="DL55:DR56"/>
    <mergeCell ref="BY55:CE56"/>
    <mergeCell ref="CF55:CK56"/>
    <mergeCell ref="CL55:CR56"/>
    <mergeCell ref="A56:S56"/>
    <mergeCell ref="A59:S59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DL53:DR53"/>
    <mergeCell ref="DS53:DX53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BY51:CE51"/>
    <mergeCell ref="CF51:CK51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S48:CX49"/>
    <mergeCell ref="CY48:DE49"/>
    <mergeCell ref="DF48:DK49"/>
    <mergeCell ref="BL48:BR49"/>
    <mergeCell ref="BS48:BX49"/>
    <mergeCell ref="BY48:CE49"/>
    <mergeCell ref="CF48:CK49"/>
    <mergeCell ref="A48:S48"/>
    <mergeCell ref="A49:S49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BY39:CE43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7:AE28"/>
    <mergeCell ref="AF27:AK28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Y17:AE18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T13:X13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CL12:CR12"/>
    <mergeCell ref="A9:S9"/>
    <mergeCell ref="T9:X9"/>
    <mergeCell ref="Y9:AE9"/>
    <mergeCell ref="CL10:CR10"/>
    <mergeCell ref="AY10:BE10"/>
    <mergeCell ref="BF10:BK10"/>
    <mergeCell ref="BL10:BR10"/>
    <mergeCell ref="BS10:BX10"/>
    <mergeCell ref="BY10:CE10"/>
    <mergeCell ref="CF10:CK10"/>
    <mergeCell ref="A10:S10"/>
    <mergeCell ref="T10:X10"/>
    <mergeCell ref="Y10:AE10"/>
    <mergeCell ref="AF10:AK10"/>
    <mergeCell ref="AL10:AR10"/>
    <mergeCell ref="AS10:AX10"/>
    <mergeCell ref="BY9:CE9"/>
    <mergeCell ref="EF8:EK8"/>
    <mergeCell ref="AF9:AK9"/>
    <mergeCell ref="AL9:AR9"/>
    <mergeCell ref="AS9:AX9"/>
    <mergeCell ref="AY9:BE9"/>
    <mergeCell ref="CF8:CK8"/>
    <mergeCell ref="CL8:CR8"/>
    <mergeCell ref="EF9:EK9"/>
    <mergeCell ref="DY10:EE10"/>
    <mergeCell ref="EF10:EK10"/>
    <mergeCell ref="CS10:CX10"/>
    <mergeCell ref="CY10:DE10"/>
    <mergeCell ref="DF10:DK10"/>
    <mergeCell ref="DL10:DR10"/>
    <mergeCell ref="DS10:DX10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CS9:CX9"/>
    <mergeCell ref="CY9:DE9"/>
    <mergeCell ref="CF9:CK9"/>
    <mergeCell ref="CL9:CR9"/>
    <mergeCell ref="DY8:EE8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BF8:BK8"/>
    <mergeCell ref="BL8:BR8"/>
    <mergeCell ref="BS8:BX8"/>
    <mergeCell ref="BY8:CE8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EF7:EK7"/>
    <mergeCell ref="CS7:CX7"/>
    <mergeCell ref="CY7:DE7"/>
    <mergeCell ref="DF7:DK7"/>
    <mergeCell ref="DL7:DR7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AY5:BE5"/>
    <mergeCell ref="BF6:BK6"/>
    <mergeCell ref="BL6:BR6"/>
    <mergeCell ref="DS6:DX6"/>
    <mergeCell ref="DY6:EE6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  <mergeCell ref="T4:X4"/>
    <mergeCell ref="Y4:AE4"/>
    <mergeCell ref="AF4:AK4"/>
    <mergeCell ref="DS5:DX5"/>
    <mergeCell ref="DY5:EE5"/>
    <mergeCell ref="BI73:CP73"/>
    <mergeCell ref="CQ73:DX73"/>
    <mergeCell ref="W75:BC75"/>
    <mergeCell ref="BJ75:CR75"/>
    <mergeCell ref="BF5:BK5"/>
    <mergeCell ref="AL4:AR4"/>
    <mergeCell ref="AS4:AX4"/>
    <mergeCell ref="AY4:BE4"/>
    <mergeCell ref="BF4:BK4"/>
    <mergeCell ref="DS8:DX8"/>
    <mergeCell ref="DF9:DK9"/>
    <mergeCell ref="BL11:BR11"/>
    <mergeCell ref="BS11:BX11"/>
    <mergeCell ref="Y13:AE13"/>
    <mergeCell ref="AF13:AK13"/>
    <mergeCell ref="AL13:AR13"/>
    <mergeCell ref="AS13:AX13"/>
    <mergeCell ref="AY13:BE13"/>
    <mergeCell ref="BF13:BK13"/>
    <mergeCell ref="BL13:BR13"/>
    <mergeCell ref="BS13:BX13"/>
    <mergeCell ref="BY13:CE13"/>
    <mergeCell ref="CF13:CK13"/>
    <mergeCell ref="CS23:CX23"/>
  </mergeCells>
  <pageMargins left="0.59055118110236227" right="0.39370078740157483" top="0.78740157480314965" bottom="0.39370078740157483" header="0.27559055118110237" footer="0.27559055118110237"/>
  <pageSetup scale="5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52"/>
  <sheetViews>
    <sheetView view="pageBreakPreview" topLeftCell="A10" zoomScaleNormal="100" zoomScaleSheetLayoutView="100" workbookViewId="0">
      <selection activeCell="CD32" sqref="CD32:CJ33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1" t="s">
        <v>39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</row>
    <row r="2" spans="1:141" ht="15.75" customHeight="1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</row>
    <row r="3" spans="1:141" s="8" customFormat="1" ht="13.5" thickBot="1" x14ac:dyDescent="0.25">
      <c r="DW3" s="74" t="s">
        <v>0</v>
      </c>
      <c r="DX3" s="74"/>
      <c r="DY3" s="74"/>
      <c r="DZ3" s="74"/>
      <c r="EA3" s="74"/>
      <c r="EB3" s="74"/>
      <c r="EC3" s="74"/>
      <c r="ED3" s="74"/>
      <c r="EE3" s="74"/>
      <c r="EF3" s="74"/>
      <c r="EG3" s="74"/>
      <c r="EH3" s="74"/>
      <c r="EI3" s="74"/>
      <c r="EJ3" s="74"/>
      <c r="EK3" s="74"/>
    </row>
    <row r="4" spans="1:141" s="8" customFormat="1" ht="12.75" x14ac:dyDescent="0.2">
      <c r="A4" s="4"/>
      <c r="BL4" s="7" t="s">
        <v>7</v>
      </c>
      <c r="BM4" s="70" t="s">
        <v>609</v>
      </c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2">
        <v>20</v>
      </c>
      <c r="BY4" s="72"/>
      <c r="BZ4" s="72"/>
      <c r="CA4" s="73" t="s">
        <v>621</v>
      </c>
      <c r="CB4" s="73"/>
      <c r="CC4" s="73"/>
      <c r="CD4" s="4" t="s">
        <v>8</v>
      </c>
      <c r="DU4" s="7" t="s">
        <v>1</v>
      </c>
      <c r="DW4" s="57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69"/>
    </row>
    <row r="5" spans="1:141" s="8" customFormat="1" ht="12.75" x14ac:dyDescent="0.2">
      <c r="A5" s="4"/>
      <c r="DU5" s="7" t="s">
        <v>2</v>
      </c>
      <c r="DW5" s="52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64"/>
    </row>
    <row r="6" spans="1:141" s="8" customFormat="1" ht="12.75" x14ac:dyDescent="0.2">
      <c r="A6" s="4"/>
      <c r="DU6" s="7" t="s">
        <v>3</v>
      </c>
      <c r="DW6" s="52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64"/>
    </row>
    <row r="7" spans="1:141" s="8" customFormat="1" ht="12.75" x14ac:dyDescent="0.2">
      <c r="A7" s="4" t="s">
        <v>9</v>
      </c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  <c r="DD7" s="70"/>
      <c r="DE7" s="70"/>
      <c r="DU7" s="7" t="s">
        <v>4</v>
      </c>
      <c r="DW7" s="52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64"/>
    </row>
    <row r="8" spans="1:141" s="8" customFormat="1" ht="12.75" x14ac:dyDescent="0.2">
      <c r="A8" s="4" t="s">
        <v>10</v>
      </c>
      <c r="DU8" s="7"/>
      <c r="DW8" s="52" t="s">
        <v>615</v>
      </c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64"/>
    </row>
    <row r="9" spans="1:141" s="8" customFormat="1" ht="12.75" x14ac:dyDescent="0.2">
      <c r="A9" s="4" t="s">
        <v>11</v>
      </c>
      <c r="Z9" s="70" t="s">
        <v>614</v>
      </c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70"/>
      <c r="CM9" s="70"/>
      <c r="CN9" s="70"/>
      <c r="CO9" s="70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70"/>
      <c r="DB9" s="70"/>
      <c r="DC9" s="70"/>
      <c r="DD9" s="70"/>
      <c r="DE9" s="70"/>
      <c r="DU9" s="7" t="s">
        <v>5</v>
      </c>
      <c r="DW9" s="52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64"/>
    </row>
    <row r="10" spans="1:141" s="8" customFormat="1" ht="12.75" x14ac:dyDescent="0.2">
      <c r="A10" s="4" t="s">
        <v>12</v>
      </c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70"/>
      <c r="DB10" s="70"/>
      <c r="DC10" s="70"/>
      <c r="DD10" s="70"/>
      <c r="DE10" s="70"/>
      <c r="DU10" s="7" t="s">
        <v>6</v>
      </c>
      <c r="DW10" s="52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64"/>
    </row>
    <row r="11" spans="1:141" s="8" customFormat="1" ht="13.5" thickBot="1" x14ac:dyDescent="0.25">
      <c r="A11" s="4" t="s">
        <v>13</v>
      </c>
      <c r="DU11" s="7"/>
      <c r="DW11" s="65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7"/>
    </row>
    <row r="12" spans="1:141" s="8" customFormat="1" ht="12.75" x14ac:dyDescent="0.2">
      <c r="DU12" s="7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</row>
    <row r="13" spans="1:141" s="6" customFormat="1" ht="15" x14ac:dyDescent="0.25">
      <c r="A13" s="68" t="s">
        <v>54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</row>
    <row r="14" spans="1:141" ht="6" customHeight="1" x14ac:dyDescent="0.25"/>
    <row r="15" spans="1:141" s="12" customFormat="1" ht="12.75" customHeight="1" x14ac:dyDescent="0.2">
      <c r="A15" s="151" t="s">
        <v>55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47" t="s">
        <v>14</v>
      </c>
      <c r="X15" s="151"/>
      <c r="Y15" s="151"/>
      <c r="Z15" s="151"/>
      <c r="AA15" s="80"/>
      <c r="AB15" s="151" t="s">
        <v>57</v>
      </c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80"/>
      <c r="BF15" s="47" t="s">
        <v>58</v>
      </c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151"/>
      <c r="CP15" s="151"/>
      <c r="CQ15" s="80"/>
      <c r="CR15" s="151" t="s">
        <v>59</v>
      </c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151"/>
      <c r="DG15" s="80"/>
      <c r="DH15" s="47" t="s">
        <v>61</v>
      </c>
      <c r="DI15" s="151"/>
      <c r="DJ15" s="151"/>
      <c r="DK15" s="151"/>
      <c r="DL15" s="151"/>
      <c r="DM15" s="151"/>
      <c r="DN15" s="151"/>
      <c r="DO15" s="151"/>
      <c r="DP15" s="151"/>
      <c r="DQ15" s="151"/>
      <c r="DR15" s="151"/>
      <c r="DS15" s="151"/>
      <c r="DT15" s="151"/>
      <c r="DU15" s="151"/>
      <c r="DV15" s="151"/>
      <c r="DW15" s="151"/>
      <c r="DX15" s="151"/>
      <c r="DY15" s="151"/>
      <c r="DZ15" s="151"/>
      <c r="EA15" s="151"/>
      <c r="EB15" s="151"/>
      <c r="EC15" s="151"/>
      <c r="ED15" s="151"/>
      <c r="EE15" s="151"/>
      <c r="EF15" s="151"/>
      <c r="EG15" s="151"/>
      <c r="EH15" s="151"/>
      <c r="EI15" s="151"/>
      <c r="EJ15" s="151"/>
      <c r="EK15" s="151"/>
    </row>
    <row r="16" spans="1:141" s="12" customFormat="1" ht="12.75" customHeight="1" x14ac:dyDescent="0.2">
      <c r="A16" s="159" t="s">
        <v>56</v>
      </c>
      <c r="B16" s="159"/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75" t="s">
        <v>16</v>
      </c>
      <c r="X16" s="155"/>
      <c r="Y16" s="155"/>
      <c r="Z16" s="155"/>
      <c r="AA16" s="79"/>
      <c r="AB16" s="150"/>
      <c r="AC16" s="150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76"/>
      <c r="BF16" s="78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76"/>
      <c r="CR16" s="70" t="s">
        <v>60</v>
      </c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152"/>
      <c r="DH16" s="78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</row>
    <row r="17" spans="1:141" s="12" customFormat="1" ht="12.75" customHeight="1" x14ac:dyDescent="0.2">
      <c r="A17" s="159"/>
      <c r="B17" s="159"/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75"/>
      <c r="X17" s="155"/>
      <c r="Y17" s="155"/>
      <c r="Z17" s="155"/>
      <c r="AA17" s="79"/>
      <c r="AB17" s="151" t="s">
        <v>62</v>
      </c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80"/>
      <c r="AR17" s="47" t="s">
        <v>42</v>
      </c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80"/>
      <c r="BF17" s="161" t="s">
        <v>81</v>
      </c>
      <c r="BG17" s="161"/>
      <c r="BH17" s="161"/>
      <c r="BI17" s="161"/>
      <c r="BJ17" s="161"/>
      <c r="BK17" s="161"/>
      <c r="BL17" s="161"/>
      <c r="BM17" s="161"/>
      <c r="BN17" s="47" t="s">
        <v>42</v>
      </c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/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80"/>
      <c r="CR17" s="47" t="s">
        <v>42</v>
      </c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51"/>
      <c r="DD17" s="151"/>
      <c r="DE17" s="151"/>
      <c r="DF17" s="151"/>
      <c r="DG17" s="80"/>
      <c r="DH17" s="47" t="s">
        <v>62</v>
      </c>
      <c r="DI17" s="151"/>
      <c r="DJ17" s="151"/>
      <c r="DK17" s="151"/>
      <c r="DL17" s="151"/>
      <c r="DM17" s="151"/>
      <c r="DN17" s="151"/>
      <c r="DO17" s="151"/>
      <c r="DP17" s="151"/>
      <c r="DQ17" s="151"/>
      <c r="DR17" s="151"/>
      <c r="DS17" s="151"/>
      <c r="DT17" s="151"/>
      <c r="DU17" s="151"/>
      <c r="DV17" s="151"/>
      <c r="DW17" s="80"/>
      <c r="DX17" s="47" t="s">
        <v>42</v>
      </c>
      <c r="DY17" s="151"/>
      <c r="DZ17" s="151"/>
      <c r="EA17" s="151"/>
      <c r="EB17" s="151"/>
      <c r="EC17" s="151"/>
      <c r="ED17" s="151"/>
      <c r="EE17" s="151"/>
      <c r="EF17" s="151"/>
      <c r="EG17" s="151"/>
      <c r="EH17" s="151"/>
      <c r="EI17" s="151"/>
      <c r="EJ17" s="151"/>
      <c r="EK17" s="151"/>
    </row>
    <row r="18" spans="1:141" s="12" customFormat="1" ht="12.75" customHeight="1" x14ac:dyDescent="0.2">
      <c r="A18" s="159"/>
      <c r="B18" s="159"/>
      <c r="C18" s="159"/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75"/>
      <c r="X18" s="155"/>
      <c r="Y18" s="155"/>
      <c r="Z18" s="155"/>
      <c r="AA18" s="79"/>
      <c r="AB18" s="150" t="s">
        <v>63</v>
      </c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76"/>
      <c r="AR18" s="78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76"/>
      <c r="BF18" s="159"/>
      <c r="BG18" s="159"/>
      <c r="BH18" s="159"/>
      <c r="BI18" s="159"/>
      <c r="BJ18" s="159"/>
      <c r="BK18" s="159"/>
      <c r="BL18" s="159"/>
      <c r="BM18" s="159"/>
      <c r="BN18" s="78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/>
      <c r="CE18" s="150"/>
      <c r="CF18" s="150"/>
      <c r="CG18" s="150"/>
      <c r="CH18" s="150"/>
      <c r="CI18" s="150"/>
      <c r="CJ18" s="150"/>
      <c r="CK18" s="150"/>
      <c r="CL18" s="150"/>
      <c r="CM18" s="150"/>
      <c r="CN18" s="150"/>
      <c r="CO18" s="150"/>
      <c r="CP18" s="150"/>
      <c r="CQ18" s="76"/>
      <c r="CR18" s="78"/>
      <c r="CS18" s="150"/>
      <c r="CT18" s="150"/>
      <c r="CU18" s="150"/>
      <c r="CV18" s="150"/>
      <c r="CW18" s="150"/>
      <c r="CX18" s="150"/>
      <c r="CY18" s="150"/>
      <c r="CZ18" s="150"/>
      <c r="DA18" s="150"/>
      <c r="DB18" s="150"/>
      <c r="DC18" s="150"/>
      <c r="DD18" s="150"/>
      <c r="DE18" s="150"/>
      <c r="DF18" s="150"/>
      <c r="DG18" s="76"/>
      <c r="DH18" s="78" t="s">
        <v>63</v>
      </c>
      <c r="DI18" s="150"/>
      <c r="DJ18" s="150"/>
      <c r="DK18" s="150"/>
      <c r="DL18" s="150"/>
      <c r="DM18" s="150"/>
      <c r="DN18" s="150"/>
      <c r="DO18" s="150"/>
      <c r="DP18" s="150"/>
      <c r="DQ18" s="150"/>
      <c r="DR18" s="150"/>
      <c r="DS18" s="150"/>
      <c r="DT18" s="150"/>
      <c r="DU18" s="150"/>
      <c r="DV18" s="150"/>
      <c r="DW18" s="76"/>
      <c r="DX18" s="78"/>
      <c r="DY18" s="150"/>
      <c r="DZ18" s="150"/>
      <c r="EA18" s="150"/>
      <c r="EB18" s="150"/>
      <c r="EC18" s="150"/>
      <c r="ED18" s="150"/>
      <c r="EE18" s="150"/>
      <c r="EF18" s="150"/>
      <c r="EG18" s="150"/>
      <c r="EH18" s="150"/>
      <c r="EI18" s="150"/>
      <c r="EJ18" s="150"/>
      <c r="EK18" s="150"/>
    </row>
    <row r="19" spans="1:141" s="12" customFormat="1" ht="12.75" customHeight="1" x14ac:dyDescent="0.2">
      <c r="A19" s="159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75"/>
      <c r="X19" s="155"/>
      <c r="Y19" s="155"/>
      <c r="Z19" s="155"/>
      <c r="AA19" s="79"/>
      <c r="AB19" s="159" t="s">
        <v>19</v>
      </c>
      <c r="AC19" s="159"/>
      <c r="AD19" s="159"/>
      <c r="AE19" s="159"/>
      <c r="AF19" s="159"/>
      <c r="AG19" s="159"/>
      <c r="AH19" s="159"/>
      <c r="AI19" s="159"/>
      <c r="AJ19" s="47" t="s">
        <v>41</v>
      </c>
      <c r="AK19" s="151"/>
      <c r="AL19" s="151"/>
      <c r="AM19" s="151"/>
      <c r="AN19" s="151"/>
      <c r="AO19" s="151"/>
      <c r="AP19" s="151"/>
      <c r="AQ19" s="80"/>
      <c r="AR19" s="159" t="s">
        <v>66</v>
      </c>
      <c r="AS19" s="159"/>
      <c r="AT19" s="159"/>
      <c r="AU19" s="159"/>
      <c r="AV19" s="159"/>
      <c r="AW19" s="159"/>
      <c r="AX19" s="159"/>
      <c r="AY19" s="47" t="s">
        <v>64</v>
      </c>
      <c r="AZ19" s="151"/>
      <c r="BA19" s="151"/>
      <c r="BB19" s="151"/>
      <c r="BC19" s="151"/>
      <c r="BD19" s="151"/>
      <c r="BE19" s="80"/>
      <c r="BF19" s="159"/>
      <c r="BG19" s="159"/>
      <c r="BH19" s="159"/>
      <c r="BI19" s="159"/>
      <c r="BJ19" s="159"/>
      <c r="BK19" s="159"/>
      <c r="BL19" s="159"/>
      <c r="BM19" s="159"/>
      <c r="BN19" s="124" t="s">
        <v>82</v>
      </c>
      <c r="BO19" s="160"/>
      <c r="BP19" s="160"/>
      <c r="BQ19" s="160"/>
      <c r="BR19" s="160"/>
      <c r="BS19" s="160"/>
      <c r="BT19" s="160"/>
      <c r="BU19" s="160"/>
      <c r="BV19" s="160"/>
      <c r="BW19" s="160"/>
      <c r="BX19" s="160"/>
      <c r="BY19" s="160"/>
      <c r="BZ19" s="160"/>
      <c r="CA19" s="160"/>
      <c r="CB19" s="160"/>
      <c r="CC19" s="160"/>
      <c r="CD19" s="47" t="s">
        <v>83</v>
      </c>
      <c r="CE19" s="151"/>
      <c r="CF19" s="151"/>
      <c r="CG19" s="151"/>
      <c r="CH19" s="151"/>
      <c r="CI19" s="151"/>
      <c r="CJ19" s="80"/>
      <c r="CK19" s="47" t="s">
        <v>77</v>
      </c>
      <c r="CL19" s="151"/>
      <c r="CM19" s="151"/>
      <c r="CN19" s="151"/>
      <c r="CO19" s="151"/>
      <c r="CP19" s="151"/>
      <c r="CQ19" s="80"/>
      <c r="CR19" s="159" t="s">
        <v>75</v>
      </c>
      <c r="CS19" s="159"/>
      <c r="CT19" s="159"/>
      <c r="CU19" s="159"/>
      <c r="CV19" s="159"/>
      <c r="CW19" s="159"/>
      <c r="CX19" s="159"/>
      <c r="CY19" s="159"/>
      <c r="CZ19" s="47" t="s">
        <v>70</v>
      </c>
      <c r="DA19" s="151"/>
      <c r="DB19" s="151"/>
      <c r="DC19" s="151"/>
      <c r="DD19" s="151"/>
      <c r="DE19" s="151"/>
      <c r="DF19" s="151"/>
      <c r="DG19" s="80"/>
      <c r="DH19" s="159" t="s">
        <v>19</v>
      </c>
      <c r="DI19" s="159"/>
      <c r="DJ19" s="159"/>
      <c r="DK19" s="159"/>
      <c r="DL19" s="159"/>
      <c r="DM19" s="159"/>
      <c r="DN19" s="159"/>
      <c r="DO19" s="159"/>
      <c r="DP19" s="47" t="s">
        <v>41</v>
      </c>
      <c r="DQ19" s="151"/>
      <c r="DR19" s="151"/>
      <c r="DS19" s="151"/>
      <c r="DT19" s="151"/>
      <c r="DU19" s="151"/>
      <c r="DV19" s="151"/>
      <c r="DW19" s="80"/>
      <c r="DX19" s="47" t="s">
        <v>66</v>
      </c>
      <c r="DY19" s="151"/>
      <c r="DZ19" s="151"/>
      <c r="EA19" s="151"/>
      <c r="EB19" s="151"/>
      <c r="EC19" s="151"/>
      <c r="ED19" s="80"/>
      <c r="EE19" s="159" t="s">
        <v>64</v>
      </c>
      <c r="EF19" s="159"/>
      <c r="EG19" s="159"/>
      <c r="EH19" s="159"/>
      <c r="EI19" s="159"/>
      <c r="EJ19" s="159"/>
      <c r="EK19" s="159"/>
    </row>
    <row r="20" spans="1:141" s="12" customFormat="1" ht="12.75" customHeight="1" x14ac:dyDescent="0.2">
      <c r="A20" s="159"/>
      <c r="B20" s="159"/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75"/>
      <c r="X20" s="155"/>
      <c r="Y20" s="155"/>
      <c r="Z20" s="155"/>
      <c r="AA20" s="79"/>
      <c r="AB20" s="159"/>
      <c r="AC20" s="159"/>
      <c r="AD20" s="159"/>
      <c r="AE20" s="159"/>
      <c r="AF20" s="159"/>
      <c r="AG20" s="159"/>
      <c r="AH20" s="159"/>
      <c r="AI20" s="159"/>
      <c r="AJ20" s="75" t="s">
        <v>67</v>
      </c>
      <c r="AK20" s="155"/>
      <c r="AL20" s="155"/>
      <c r="AM20" s="155"/>
      <c r="AN20" s="155"/>
      <c r="AO20" s="155"/>
      <c r="AP20" s="155"/>
      <c r="AQ20" s="79"/>
      <c r="AR20" s="159"/>
      <c r="AS20" s="159"/>
      <c r="AT20" s="159"/>
      <c r="AU20" s="159"/>
      <c r="AV20" s="159"/>
      <c r="AW20" s="159"/>
      <c r="AX20" s="159"/>
      <c r="AY20" s="75" t="s">
        <v>65</v>
      </c>
      <c r="AZ20" s="155"/>
      <c r="BA20" s="155"/>
      <c r="BB20" s="155"/>
      <c r="BC20" s="155"/>
      <c r="BD20" s="155"/>
      <c r="BE20" s="79"/>
      <c r="BF20" s="159"/>
      <c r="BG20" s="159"/>
      <c r="BH20" s="159"/>
      <c r="BI20" s="159"/>
      <c r="BJ20" s="159"/>
      <c r="BK20" s="159"/>
      <c r="BL20" s="159"/>
      <c r="BM20" s="159"/>
      <c r="BN20" s="47" t="s">
        <v>19</v>
      </c>
      <c r="BO20" s="151"/>
      <c r="BP20" s="151"/>
      <c r="BQ20" s="151"/>
      <c r="BR20" s="151"/>
      <c r="BS20" s="151"/>
      <c r="BT20" s="151"/>
      <c r="BU20" s="80"/>
      <c r="BV20" s="159" t="s">
        <v>41</v>
      </c>
      <c r="BW20" s="159"/>
      <c r="BX20" s="159"/>
      <c r="BY20" s="159"/>
      <c r="BZ20" s="159"/>
      <c r="CA20" s="159"/>
      <c r="CB20" s="159"/>
      <c r="CC20" s="159"/>
      <c r="CD20" s="75" t="s">
        <v>78</v>
      </c>
      <c r="CE20" s="155"/>
      <c r="CF20" s="155"/>
      <c r="CG20" s="155"/>
      <c r="CH20" s="155"/>
      <c r="CI20" s="155"/>
      <c r="CJ20" s="79"/>
      <c r="CK20" s="75" t="s">
        <v>78</v>
      </c>
      <c r="CL20" s="155"/>
      <c r="CM20" s="155"/>
      <c r="CN20" s="155"/>
      <c r="CO20" s="155"/>
      <c r="CP20" s="155"/>
      <c r="CQ20" s="79"/>
      <c r="CR20" s="161" t="s">
        <v>76</v>
      </c>
      <c r="CS20" s="161"/>
      <c r="CT20" s="161"/>
      <c r="CU20" s="161"/>
      <c r="CV20" s="161"/>
      <c r="CW20" s="161"/>
      <c r="CX20" s="161"/>
      <c r="CY20" s="161"/>
      <c r="CZ20" s="75" t="s">
        <v>71</v>
      </c>
      <c r="DA20" s="155"/>
      <c r="DB20" s="155"/>
      <c r="DC20" s="155"/>
      <c r="DD20" s="155"/>
      <c r="DE20" s="155"/>
      <c r="DF20" s="155"/>
      <c r="DG20" s="79"/>
      <c r="DH20" s="159"/>
      <c r="DI20" s="159"/>
      <c r="DJ20" s="159"/>
      <c r="DK20" s="159"/>
      <c r="DL20" s="159"/>
      <c r="DM20" s="159"/>
      <c r="DN20" s="159"/>
      <c r="DO20" s="159"/>
      <c r="DP20" s="75" t="s">
        <v>67</v>
      </c>
      <c r="DQ20" s="155"/>
      <c r="DR20" s="155"/>
      <c r="DS20" s="155"/>
      <c r="DT20" s="155"/>
      <c r="DU20" s="155"/>
      <c r="DV20" s="155"/>
      <c r="DW20" s="79"/>
      <c r="DX20" s="75"/>
      <c r="DY20" s="155"/>
      <c r="DZ20" s="155"/>
      <c r="EA20" s="155"/>
      <c r="EB20" s="155"/>
      <c r="EC20" s="155"/>
      <c r="ED20" s="79"/>
      <c r="EE20" s="159" t="s">
        <v>65</v>
      </c>
      <c r="EF20" s="159"/>
      <c r="EG20" s="159"/>
      <c r="EH20" s="159"/>
      <c r="EI20" s="159"/>
      <c r="EJ20" s="159"/>
      <c r="EK20" s="159"/>
    </row>
    <row r="21" spans="1:141" s="12" customFormat="1" ht="12.75" customHeight="1" x14ac:dyDescent="0.2">
      <c r="A21" s="159"/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75"/>
      <c r="X21" s="155"/>
      <c r="Y21" s="155"/>
      <c r="Z21" s="155"/>
      <c r="AA21" s="79"/>
      <c r="AB21" s="159"/>
      <c r="AC21" s="159"/>
      <c r="AD21" s="159"/>
      <c r="AE21" s="159"/>
      <c r="AF21" s="159"/>
      <c r="AG21" s="159"/>
      <c r="AH21" s="159"/>
      <c r="AI21" s="159"/>
      <c r="AJ21" s="75" t="s">
        <v>68</v>
      </c>
      <c r="AK21" s="155"/>
      <c r="AL21" s="155"/>
      <c r="AM21" s="155"/>
      <c r="AN21" s="155"/>
      <c r="AO21" s="155"/>
      <c r="AP21" s="155"/>
      <c r="AQ21" s="79"/>
      <c r="AR21" s="159"/>
      <c r="AS21" s="159"/>
      <c r="AT21" s="159"/>
      <c r="AU21" s="159"/>
      <c r="AV21" s="159"/>
      <c r="AW21" s="159"/>
      <c r="AX21" s="159"/>
      <c r="AY21" s="75"/>
      <c r="AZ21" s="155"/>
      <c r="BA21" s="155"/>
      <c r="BB21" s="155"/>
      <c r="BC21" s="155"/>
      <c r="BD21" s="155"/>
      <c r="BE21" s="79"/>
      <c r="BF21" s="159"/>
      <c r="BG21" s="159"/>
      <c r="BH21" s="159"/>
      <c r="BI21" s="159"/>
      <c r="BJ21" s="159"/>
      <c r="BK21" s="159"/>
      <c r="BL21" s="159"/>
      <c r="BM21" s="159"/>
      <c r="BN21" s="75"/>
      <c r="BO21" s="155"/>
      <c r="BP21" s="155"/>
      <c r="BQ21" s="155"/>
      <c r="BR21" s="155"/>
      <c r="BS21" s="155"/>
      <c r="BT21" s="155"/>
      <c r="BU21" s="79"/>
      <c r="BV21" s="159" t="s">
        <v>67</v>
      </c>
      <c r="BW21" s="159"/>
      <c r="BX21" s="159"/>
      <c r="BY21" s="159"/>
      <c r="BZ21" s="159"/>
      <c r="CA21" s="159"/>
      <c r="CB21" s="159"/>
      <c r="CC21" s="159"/>
      <c r="CD21" s="75" t="s">
        <v>79</v>
      </c>
      <c r="CE21" s="155"/>
      <c r="CF21" s="155"/>
      <c r="CG21" s="155"/>
      <c r="CH21" s="155"/>
      <c r="CI21" s="155"/>
      <c r="CJ21" s="79"/>
      <c r="CK21" s="75" t="s">
        <v>79</v>
      </c>
      <c r="CL21" s="155"/>
      <c r="CM21" s="155"/>
      <c r="CN21" s="155"/>
      <c r="CO21" s="155"/>
      <c r="CP21" s="155"/>
      <c r="CQ21" s="79"/>
      <c r="CR21" s="159"/>
      <c r="CS21" s="159"/>
      <c r="CT21" s="159"/>
      <c r="CU21" s="159"/>
      <c r="CV21" s="159"/>
      <c r="CW21" s="159"/>
      <c r="CX21" s="159"/>
      <c r="CY21" s="159"/>
      <c r="CZ21" s="75" t="s">
        <v>72</v>
      </c>
      <c r="DA21" s="155"/>
      <c r="DB21" s="155"/>
      <c r="DC21" s="155"/>
      <c r="DD21" s="155"/>
      <c r="DE21" s="155"/>
      <c r="DF21" s="155"/>
      <c r="DG21" s="79"/>
      <c r="DH21" s="159"/>
      <c r="DI21" s="159"/>
      <c r="DJ21" s="159"/>
      <c r="DK21" s="159"/>
      <c r="DL21" s="159"/>
      <c r="DM21" s="159"/>
      <c r="DN21" s="159"/>
      <c r="DO21" s="159"/>
      <c r="DP21" s="75" t="s">
        <v>68</v>
      </c>
      <c r="DQ21" s="155"/>
      <c r="DR21" s="155"/>
      <c r="DS21" s="155"/>
      <c r="DT21" s="155"/>
      <c r="DU21" s="155"/>
      <c r="DV21" s="155"/>
      <c r="DW21" s="79"/>
      <c r="DX21" s="75"/>
      <c r="DY21" s="155"/>
      <c r="DZ21" s="155"/>
      <c r="EA21" s="155"/>
      <c r="EB21" s="155"/>
      <c r="EC21" s="155"/>
      <c r="ED21" s="79"/>
      <c r="EE21" s="159"/>
      <c r="EF21" s="159"/>
      <c r="EG21" s="159"/>
      <c r="EH21" s="159"/>
      <c r="EI21" s="159"/>
      <c r="EJ21" s="159"/>
      <c r="EK21" s="159"/>
    </row>
    <row r="22" spans="1:141" s="12" customFormat="1" ht="12.75" customHeight="1" x14ac:dyDescent="0.2">
      <c r="A22" s="159"/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75"/>
      <c r="X22" s="155"/>
      <c r="Y22" s="155"/>
      <c r="Z22" s="155"/>
      <c r="AA22" s="79"/>
      <c r="AB22" s="159"/>
      <c r="AC22" s="159"/>
      <c r="AD22" s="159"/>
      <c r="AE22" s="159"/>
      <c r="AF22" s="159"/>
      <c r="AG22" s="159"/>
      <c r="AH22" s="159"/>
      <c r="AI22" s="159"/>
      <c r="AJ22" s="75" t="s">
        <v>69</v>
      </c>
      <c r="AK22" s="155"/>
      <c r="AL22" s="155"/>
      <c r="AM22" s="155"/>
      <c r="AN22" s="155"/>
      <c r="AO22" s="155"/>
      <c r="AP22" s="155"/>
      <c r="AQ22" s="79"/>
      <c r="AR22" s="159"/>
      <c r="AS22" s="159"/>
      <c r="AT22" s="159"/>
      <c r="AU22" s="159"/>
      <c r="AV22" s="159"/>
      <c r="AW22" s="159"/>
      <c r="AX22" s="159"/>
      <c r="AY22" s="75"/>
      <c r="AZ22" s="155"/>
      <c r="BA22" s="155"/>
      <c r="BB22" s="155"/>
      <c r="BC22" s="155"/>
      <c r="BD22" s="155"/>
      <c r="BE22" s="79"/>
      <c r="BF22" s="159"/>
      <c r="BG22" s="159"/>
      <c r="BH22" s="159"/>
      <c r="BI22" s="159"/>
      <c r="BJ22" s="159"/>
      <c r="BK22" s="159"/>
      <c r="BL22" s="159"/>
      <c r="BM22" s="159"/>
      <c r="BN22" s="75"/>
      <c r="BO22" s="155"/>
      <c r="BP22" s="155"/>
      <c r="BQ22" s="155"/>
      <c r="BR22" s="155"/>
      <c r="BS22" s="155"/>
      <c r="BT22" s="155"/>
      <c r="BU22" s="79"/>
      <c r="BV22" s="159" t="s">
        <v>68</v>
      </c>
      <c r="BW22" s="159"/>
      <c r="BX22" s="159"/>
      <c r="BY22" s="159"/>
      <c r="BZ22" s="159"/>
      <c r="CA22" s="159"/>
      <c r="CB22" s="159"/>
      <c r="CC22" s="159"/>
      <c r="CD22" s="75" t="s">
        <v>84</v>
      </c>
      <c r="CE22" s="155"/>
      <c r="CF22" s="155"/>
      <c r="CG22" s="155"/>
      <c r="CH22" s="155"/>
      <c r="CI22" s="155"/>
      <c r="CJ22" s="79"/>
      <c r="CK22" s="75" t="s">
        <v>80</v>
      </c>
      <c r="CL22" s="155"/>
      <c r="CM22" s="155"/>
      <c r="CN22" s="155"/>
      <c r="CO22" s="155"/>
      <c r="CP22" s="155"/>
      <c r="CQ22" s="79"/>
      <c r="CR22" s="159"/>
      <c r="CS22" s="159"/>
      <c r="CT22" s="159"/>
      <c r="CU22" s="159"/>
      <c r="CV22" s="159"/>
      <c r="CW22" s="159"/>
      <c r="CX22" s="159"/>
      <c r="CY22" s="159"/>
      <c r="CZ22" s="75" t="s">
        <v>73</v>
      </c>
      <c r="DA22" s="155"/>
      <c r="DB22" s="155"/>
      <c r="DC22" s="155"/>
      <c r="DD22" s="155"/>
      <c r="DE22" s="155"/>
      <c r="DF22" s="155"/>
      <c r="DG22" s="79"/>
      <c r="DH22" s="159"/>
      <c r="DI22" s="159"/>
      <c r="DJ22" s="159"/>
      <c r="DK22" s="159"/>
      <c r="DL22" s="159"/>
      <c r="DM22" s="159"/>
      <c r="DN22" s="159"/>
      <c r="DO22" s="159"/>
      <c r="DP22" s="75" t="s">
        <v>69</v>
      </c>
      <c r="DQ22" s="155"/>
      <c r="DR22" s="155"/>
      <c r="DS22" s="155"/>
      <c r="DT22" s="155"/>
      <c r="DU22" s="155"/>
      <c r="DV22" s="155"/>
      <c r="DW22" s="79"/>
      <c r="DX22" s="75"/>
      <c r="DY22" s="155"/>
      <c r="DZ22" s="155"/>
      <c r="EA22" s="155"/>
      <c r="EB22" s="155"/>
      <c r="EC22" s="155"/>
      <c r="ED22" s="79"/>
      <c r="EE22" s="159"/>
      <c r="EF22" s="159"/>
      <c r="EG22" s="159"/>
      <c r="EH22" s="159"/>
      <c r="EI22" s="159"/>
      <c r="EJ22" s="159"/>
      <c r="EK22" s="159"/>
    </row>
    <row r="23" spans="1:141" s="12" customFormat="1" ht="12.75" customHeight="1" x14ac:dyDescent="0.2">
      <c r="A23" s="159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75"/>
      <c r="X23" s="155"/>
      <c r="Y23" s="155"/>
      <c r="Z23" s="155"/>
      <c r="AA23" s="79"/>
      <c r="AB23" s="159"/>
      <c r="AC23" s="159"/>
      <c r="AD23" s="159"/>
      <c r="AE23" s="159"/>
      <c r="AF23" s="159"/>
      <c r="AG23" s="159"/>
      <c r="AH23" s="159"/>
      <c r="AI23" s="159"/>
      <c r="AJ23" s="75"/>
      <c r="AK23" s="155"/>
      <c r="AL23" s="155"/>
      <c r="AM23" s="155"/>
      <c r="AN23" s="155"/>
      <c r="AO23" s="155"/>
      <c r="AP23" s="155"/>
      <c r="AQ23" s="79"/>
      <c r="AR23" s="159"/>
      <c r="AS23" s="159"/>
      <c r="AT23" s="159"/>
      <c r="AU23" s="159"/>
      <c r="AV23" s="159"/>
      <c r="AW23" s="159"/>
      <c r="AX23" s="159"/>
      <c r="AY23" s="75"/>
      <c r="AZ23" s="155"/>
      <c r="BA23" s="155"/>
      <c r="BB23" s="155"/>
      <c r="BC23" s="155"/>
      <c r="BD23" s="155"/>
      <c r="BE23" s="79"/>
      <c r="BF23" s="159"/>
      <c r="BG23" s="159"/>
      <c r="BH23" s="159"/>
      <c r="BI23" s="159"/>
      <c r="BJ23" s="159"/>
      <c r="BK23" s="159"/>
      <c r="BL23" s="159"/>
      <c r="BM23" s="159"/>
      <c r="BN23" s="75"/>
      <c r="BO23" s="155"/>
      <c r="BP23" s="155"/>
      <c r="BQ23" s="155"/>
      <c r="BR23" s="155"/>
      <c r="BS23" s="155"/>
      <c r="BT23" s="155"/>
      <c r="BU23" s="79"/>
      <c r="BV23" s="159" t="s">
        <v>69</v>
      </c>
      <c r="BW23" s="159"/>
      <c r="BX23" s="159"/>
      <c r="BY23" s="159"/>
      <c r="BZ23" s="159"/>
      <c r="CA23" s="159"/>
      <c r="CB23" s="159"/>
      <c r="CC23" s="159"/>
      <c r="CD23" s="75" t="s">
        <v>85</v>
      </c>
      <c r="CE23" s="155"/>
      <c r="CF23" s="155"/>
      <c r="CG23" s="155"/>
      <c r="CH23" s="155"/>
      <c r="CI23" s="155"/>
      <c r="CJ23" s="79"/>
      <c r="CK23" s="75"/>
      <c r="CL23" s="155"/>
      <c r="CM23" s="155"/>
      <c r="CN23" s="155"/>
      <c r="CO23" s="155"/>
      <c r="CP23" s="155"/>
      <c r="CQ23" s="79"/>
      <c r="CR23" s="159"/>
      <c r="CS23" s="159"/>
      <c r="CT23" s="159"/>
      <c r="CU23" s="159"/>
      <c r="CV23" s="159"/>
      <c r="CW23" s="159"/>
      <c r="CX23" s="159"/>
      <c r="CY23" s="159"/>
      <c r="CZ23" s="156" t="s">
        <v>74</v>
      </c>
      <c r="DA23" s="157"/>
      <c r="DB23" s="157"/>
      <c r="DC23" s="157"/>
      <c r="DD23" s="157"/>
      <c r="DE23" s="157"/>
      <c r="DF23" s="157"/>
      <c r="DG23" s="158"/>
      <c r="DH23" s="159"/>
      <c r="DI23" s="159"/>
      <c r="DJ23" s="159"/>
      <c r="DK23" s="159"/>
      <c r="DL23" s="159"/>
      <c r="DM23" s="159"/>
      <c r="DN23" s="159"/>
      <c r="DO23" s="159"/>
      <c r="DP23" s="75"/>
      <c r="DQ23" s="155"/>
      <c r="DR23" s="155"/>
      <c r="DS23" s="155"/>
      <c r="DT23" s="155"/>
      <c r="DU23" s="155"/>
      <c r="DV23" s="155"/>
      <c r="DW23" s="79"/>
      <c r="DX23" s="75"/>
      <c r="DY23" s="155"/>
      <c r="DZ23" s="155"/>
      <c r="EA23" s="155"/>
      <c r="EB23" s="155"/>
      <c r="EC23" s="155"/>
      <c r="ED23" s="79"/>
      <c r="EE23" s="159"/>
      <c r="EF23" s="159"/>
      <c r="EG23" s="159"/>
      <c r="EH23" s="159"/>
      <c r="EI23" s="159"/>
      <c r="EJ23" s="159"/>
      <c r="EK23" s="159"/>
    </row>
    <row r="24" spans="1:141" s="12" customFormat="1" ht="12.75" customHeight="1" x14ac:dyDescent="0.2">
      <c r="A24" s="155"/>
      <c r="B24" s="155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75"/>
      <c r="X24" s="155"/>
      <c r="Y24" s="155"/>
      <c r="Z24" s="155"/>
      <c r="AA24" s="79"/>
      <c r="AB24" s="155"/>
      <c r="AC24" s="155"/>
      <c r="AD24" s="155"/>
      <c r="AE24" s="155"/>
      <c r="AF24" s="155"/>
      <c r="AG24" s="155"/>
      <c r="AH24" s="155"/>
      <c r="AI24" s="155"/>
      <c r="AJ24" s="75"/>
      <c r="AK24" s="155"/>
      <c r="AL24" s="155"/>
      <c r="AM24" s="155"/>
      <c r="AN24" s="155"/>
      <c r="AO24" s="155"/>
      <c r="AP24" s="155"/>
      <c r="AQ24" s="79"/>
      <c r="AR24" s="155"/>
      <c r="AS24" s="155"/>
      <c r="AT24" s="155"/>
      <c r="AU24" s="155"/>
      <c r="AV24" s="155"/>
      <c r="AW24" s="155"/>
      <c r="AX24" s="155"/>
      <c r="AY24" s="75"/>
      <c r="AZ24" s="155"/>
      <c r="BA24" s="155"/>
      <c r="BB24" s="155"/>
      <c r="BC24" s="155"/>
      <c r="BD24" s="155"/>
      <c r="BE24" s="79"/>
      <c r="BF24" s="155"/>
      <c r="BG24" s="155"/>
      <c r="BH24" s="155"/>
      <c r="BI24" s="155"/>
      <c r="BJ24" s="155"/>
      <c r="BK24" s="155"/>
      <c r="BL24" s="155"/>
      <c r="BM24" s="155"/>
      <c r="BN24" s="75"/>
      <c r="BO24" s="155"/>
      <c r="BP24" s="155"/>
      <c r="BQ24" s="155"/>
      <c r="BR24" s="155"/>
      <c r="BS24" s="155"/>
      <c r="BT24" s="155"/>
      <c r="BU24" s="79"/>
      <c r="BV24" s="155"/>
      <c r="BW24" s="155"/>
      <c r="BX24" s="155"/>
      <c r="BY24" s="155"/>
      <c r="BZ24" s="155"/>
      <c r="CA24" s="155"/>
      <c r="CB24" s="155"/>
      <c r="CC24" s="155"/>
      <c r="CD24" s="156" t="s">
        <v>87</v>
      </c>
      <c r="CE24" s="157"/>
      <c r="CF24" s="157"/>
      <c r="CG24" s="157"/>
      <c r="CH24" s="157"/>
      <c r="CI24" s="157"/>
      <c r="CJ24" s="158"/>
      <c r="CK24" s="75"/>
      <c r="CL24" s="155"/>
      <c r="CM24" s="155"/>
      <c r="CN24" s="155"/>
      <c r="CO24" s="155"/>
      <c r="CP24" s="155"/>
      <c r="CQ24" s="79"/>
      <c r="CR24" s="155"/>
      <c r="CS24" s="155"/>
      <c r="CT24" s="155"/>
      <c r="CU24" s="155"/>
      <c r="CV24" s="155"/>
      <c r="CW24" s="155"/>
      <c r="CX24" s="155"/>
      <c r="CY24" s="155"/>
      <c r="CZ24" s="156"/>
      <c r="DA24" s="157"/>
      <c r="DB24" s="157"/>
      <c r="DC24" s="157"/>
      <c r="DD24" s="157"/>
      <c r="DE24" s="157"/>
      <c r="DF24" s="157"/>
      <c r="DG24" s="158"/>
      <c r="DH24" s="155"/>
      <c r="DI24" s="155"/>
      <c r="DJ24" s="155"/>
      <c r="DK24" s="155"/>
      <c r="DL24" s="155"/>
      <c r="DM24" s="155"/>
      <c r="DN24" s="155"/>
      <c r="DO24" s="155"/>
      <c r="DP24" s="75"/>
      <c r="DQ24" s="155"/>
      <c r="DR24" s="155"/>
      <c r="DS24" s="155"/>
      <c r="DT24" s="155"/>
      <c r="DU24" s="155"/>
      <c r="DV24" s="155"/>
      <c r="DW24" s="79"/>
      <c r="DX24" s="75"/>
      <c r="DY24" s="155"/>
      <c r="DZ24" s="155"/>
      <c r="EA24" s="155"/>
      <c r="EB24" s="155"/>
      <c r="EC24" s="155"/>
      <c r="ED24" s="79"/>
      <c r="EE24" s="155"/>
      <c r="EF24" s="155"/>
      <c r="EG24" s="155"/>
      <c r="EH24" s="155"/>
      <c r="EI24" s="155"/>
      <c r="EJ24" s="155"/>
      <c r="EK24" s="155"/>
    </row>
    <row r="25" spans="1:141" s="12" customFormat="1" ht="12.75" customHeight="1" x14ac:dyDescent="0.2">
      <c r="A25" s="150"/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78"/>
      <c r="X25" s="150"/>
      <c r="Y25" s="150"/>
      <c r="Z25" s="150"/>
      <c r="AA25" s="76"/>
      <c r="AB25" s="150"/>
      <c r="AC25" s="150"/>
      <c r="AD25" s="150"/>
      <c r="AE25" s="150"/>
      <c r="AF25" s="150"/>
      <c r="AG25" s="150"/>
      <c r="AH25" s="150"/>
      <c r="AI25" s="150"/>
      <c r="AJ25" s="78"/>
      <c r="AK25" s="150"/>
      <c r="AL25" s="150"/>
      <c r="AM25" s="150"/>
      <c r="AN25" s="150"/>
      <c r="AO25" s="150"/>
      <c r="AP25" s="150"/>
      <c r="AQ25" s="76"/>
      <c r="AR25" s="150"/>
      <c r="AS25" s="150"/>
      <c r="AT25" s="150"/>
      <c r="AU25" s="150"/>
      <c r="AV25" s="150"/>
      <c r="AW25" s="150"/>
      <c r="AX25" s="150"/>
      <c r="AY25" s="78"/>
      <c r="AZ25" s="150"/>
      <c r="BA25" s="150"/>
      <c r="BB25" s="150"/>
      <c r="BC25" s="150"/>
      <c r="BD25" s="150"/>
      <c r="BE25" s="76"/>
      <c r="BF25" s="150"/>
      <c r="BG25" s="150"/>
      <c r="BH25" s="150"/>
      <c r="BI25" s="150"/>
      <c r="BJ25" s="150"/>
      <c r="BK25" s="150"/>
      <c r="BL25" s="150"/>
      <c r="BM25" s="150"/>
      <c r="BN25" s="78"/>
      <c r="BO25" s="150"/>
      <c r="BP25" s="150"/>
      <c r="BQ25" s="150"/>
      <c r="BR25" s="150"/>
      <c r="BS25" s="150"/>
      <c r="BT25" s="150"/>
      <c r="BU25" s="76"/>
      <c r="BV25" s="150"/>
      <c r="BW25" s="150"/>
      <c r="BX25" s="150"/>
      <c r="BY25" s="150"/>
      <c r="BZ25" s="150"/>
      <c r="CA25" s="150"/>
      <c r="CB25" s="150"/>
      <c r="CC25" s="150"/>
      <c r="CD25" s="164" t="s">
        <v>86</v>
      </c>
      <c r="CE25" s="70"/>
      <c r="CF25" s="70"/>
      <c r="CG25" s="70"/>
      <c r="CH25" s="70"/>
      <c r="CI25" s="70"/>
      <c r="CJ25" s="152"/>
      <c r="CK25" s="78"/>
      <c r="CL25" s="150"/>
      <c r="CM25" s="150"/>
      <c r="CN25" s="150"/>
      <c r="CO25" s="150"/>
      <c r="CP25" s="150"/>
      <c r="CQ25" s="76"/>
      <c r="CR25" s="150"/>
      <c r="CS25" s="150"/>
      <c r="CT25" s="150"/>
      <c r="CU25" s="150"/>
      <c r="CV25" s="150"/>
      <c r="CW25" s="150"/>
      <c r="CX25" s="150"/>
      <c r="CY25" s="150"/>
      <c r="CZ25" s="164"/>
      <c r="DA25" s="70"/>
      <c r="DB25" s="70"/>
      <c r="DC25" s="70"/>
      <c r="DD25" s="70"/>
      <c r="DE25" s="70"/>
      <c r="DF25" s="70"/>
      <c r="DG25" s="152"/>
      <c r="DH25" s="150"/>
      <c r="DI25" s="150"/>
      <c r="DJ25" s="150"/>
      <c r="DK25" s="150"/>
      <c r="DL25" s="150"/>
      <c r="DM25" s="150"/>
      <c r="DN25" s="150"/>
      <c r="DO25" s="150"/>
      <c r="DP25" s="78"/>
      <c r="DQ25" s="150"/>
      <c r="DR25" s="150"/>
      <c r="DS25" s="150"/>
      <c r="DT25" s="150"/>
      <c r="DU25" s="150"/>
      <c r="DV25" s="150"/>
      <c r="DW25" s="76"/>
      <c r="DX25" s="78"/>
      <c r="DY25" s="150"/>
      <c r="DZ25" s="150"/>
      <c r="EA25" s="150"/>
      <c r="EB25" s="150"/>
      <c r="EC25" s="150"/>
      <c r="ED25" s="76"/>
      <c r="EE25" s="150"/>
      <c r="EF25" s="150"/>
      <c r="EG25" s="150"/>
      <c r="EH25" s="150"/>
      <c r="EI25" s="150"/>
      <c r="EJ25" s="150"/>
      <c r="EK25" s="150"/>
    </row>
    <row r="26" spans="1:141" s="12" customFormat="1" ht="13.5" thickBot="1" x14ac:dyDescent="0.25">
      <c r="A26" s="63">
        <v>1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6">
        <v>2</v>
      </c>
      <c r="X26" s="46"/>
      <c r="Y26" s="46"/>
      <c r="Z26" s="46"/>
      <c r="AA26" s="46"/>
      <c r="AB26" s="46">
        <v>3</v>
      </c>
      <c r="AC26" s="46"/>
      <c r="AD26" s="46"/>
      <c r="AE26" s="46"/>
      <c r="AF26" s="46"/>
      <c r="AG26" s="46"/>
      <c r="AH26" s="46"/>
      <c r="AI26" s="46"/>
      <c r="AJ26" s="46">
        <v>4</v>
      </c>
      <c r="AK26" s="46"/>
      <c r="AL26" s="46"/>
      <c r="AM26" s="46"/>
      <c r="AN26" s="46"/>
      <c r="AO26" s="46"/>
      <c r="AP26" s="46"/>
      <c r="AQ26" s="46"/>
      <c r="AR26" s="46">
        <v>5</v>
      </c>
      <c r="AS26" s="46"/>
      <c r="AT26" s="46"/>
      <c r="AU26" s="46"/>
      <c r="AV26" s="46"/>
      <c r="AW26" s="46"/>
      <c r="AX26" s="46"/>
      <c r="AY26" s="46">
        <v>6</v>
      </c>
      <c r="AZ26" s="46"/>
      <c r="BA26" s="46"/>
      <c r="BB26" s="46"/>
      <c r="BC26" s="46"/>
      <c r="BD26" s="46"/>
      <c r="BE26" s="46"/>
      <c r="BF26" s="46">
        <v>7</v>
      </c>
      <c r="BG26" s="46"/>
      <c r="BH26" s="46"/>
      <c r="BI26" s="46"/>
      <c r="BJ26" s="46"/>
      <c r="BK26" s="46"/>
      <c r="BL26" s="46"/>
      <c r="BM26" s="46"/>
      <c r="BN26" s="46">
        <v>8</v>
      </c>
      <c r="BO26" s="46"/>
      <c r="BP26" s="46"/>
      <c r="BQ26" s="46"/>
      <c r="BR26" s="46"/>
      <c r="BS26" s="46"/>
      <c r="BT26" s="46"/>
      <c r="BU26" s="46"/>
      <c r="BV26" s="46">
        <v>9</v>
      </c>
      <c r="BW26" s="46"/>
      <c r="BX26" s="46"/>
      <c r="BY26" s="46"/>
      <c r="BZ26" s="46"/>
      <c r="CA26" s="46"/>
      <c r="CB26" s="46"/>
      <c r="CC26" s="46"/>
      <c r="CD26" s="46">
        <v>10</v>
      </c>
      <c r="CE26" s="46"/>
      <c r="CF26" s="46"/>
      <c r="CG26" s="46"/>
      <c r="CH26" s="46"/>
      <c r="CI26" s="46"/>
      <c r="CJ26" s="46"/>
      <c r="CK26" s="46">
        <v>11</v>
      </c>
      <c r="CL26" s="46"/>
      <c r="CM26" s="46"/>
      <c r="CN26" s="46"/>
      <c r="CO26" s="46"/>
      <c r="CP26" s="46"/>
      <c r="CQ26" s="46"/>
      <c r="CR26" s="46">
        <v>12</v>
      </c>
      <c r="CS26" s="46"/>
      <c r="CT26" s="46"/>
      <c r="CU26" s="46"/>
      <c r="CV26" s="46"/>
      <c r="CW26" s="46"/>
      <c r="CX26" s="46"/>
      <c r="CY26" s="46"/>
      <c r="CZ26" s="46">
        <v>13</v>
      </c>
      <c r="DA26" s="46"/>
      <c r="DB26" s="46"/>
      <c r="DC26" s="46"/>
      <c r="DD26" s="46"/>
      <c r="DE26" s="46"/>
      <c r="DF26" s="46"/>
      <c r="DG26" s="46"/>
      <c r="DH26" s="46">
        <v>14</v>
      </c>
      <c r="DI26" s="46"/>
      <c r="DJ26" s="46"/>
      <c r="DK26" s="46"/>
      <c r="DL26" s="46"/>
      <c r="DM26" s="46"/>
      <c r="DN26" s="46"/>
      <c r="DO26" s="46"/>
      <c r="DP26" s="46">
        <v>15</v>
      </c>
      <c r="DQ26" s="46"/>
      <c r="DR26" s="46"/>
      <c r="DS26" s="46"/>
      <c r="DT26" s="46"/>
      <c r="DU26" s="46"/>
      <c r="DV26" s="46"/>
      <c r="DW26" s="46"/>
      <c r="DX26" s="46">
        <v>16</v>
      </c>
      <c r="DY26" s="46"/>
      <c r="DZ26" s="46"/>
      <c r="EA26" s="46"/>
      <c r="EB26" s="46"/>
      <c r="EC26" s="46"/>
      <c r="ED26" s="46"/>
      <c r="EE26" s="46">
        <v>17</v>
      </c>
      <c r="EF26" s="46"/>
      <c r="EG26" s="46"/>
      <c r="EH26" s="46"/>
      <c r="EI26" s="46"/>
      <c r="EJ26" s="46"/>
      <c r="EK26" s="47"/>
    </row>
    <row r="27" spans="1:141" s="12" customFormat="1" ht="15" customHeight="1" x14ac:dyDescent="0.2">
      <c r="A27" s="103" t="s">
        <v>88</v>
      </c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57" t="s">
        <v>24</v>
      </c>
      <c r="X27" s="58"/>
      <c r="Y27" s="58"/>
      <c r="Z27" s="58"/>
      <c r="AA27" s="58"/>
      <c r="AB27" s="154">
        <v>13.73</v>
      </c>
      <c r="AC27" s="154"/>
      <c r="AD27" s="154"/>
      <c r="AE27" s="154"/>
      <c r="AF27" s="154"/>
      <c r="AG27" s="154"/>
      <c r="AH27" s="154"/>
      <c r="AI27" s="154"/>
      <c r="AJ27" s="154">
        <v>13.73</v>
      </c>
      <c r="AK27" s="154"/>
      <c r="AL27" s="154"/>
      <c r="AM27" s="154"/>
      <c r="AN27" s="154"/>
      <c r="AO27" s="154"/>
      <c r="AP27" s="154"/>
      <c r="AQ27" s="154"/>
      <c r="AR27" s="154">
        <v>13.48</v>
      </c>
      <c r="AS27" s="154"/>
      <c r="AT27" s="154"/>
      <c r="AU27" s="154"/>
      <c r="AV27" s="154"/>
      <c r="AW27" s="154"/>
      <c r="AX27" s="154"/>
      <c r="AY27" s="154">
        <v>0.25</v>
      </c>
      <c r="AZ27" s="154"/>
      <c r="BA27" s="154"/>
      <c r="BB27" s="154"/>
      <c r="BC27" s="154"/>
      <c r="BD27" s="154"/>
      <c r="BE27" s="154"/>
      <c r="BF27" s="154">
        <f>BN27+CK27</f>
        <v>12.28</v>
      </c>
      <c r="BG27" s="154"/>
      <c r="BH27" s="154"/>
      <c r="BI27" s="154"/>
      <c r="BJ27" s="154"/>
      <c r="BK27" s="154"/>
      <c r="BL27" s="154"/>
      <c r="BM27" s="154"/>
      <c r="BN27" s="154">
        <v>11.58</v>
      </c>
      <c r="BO27" s="154"/>
      <c r="BP27" s="154"/>
      <c r="BQ27" s="154"/>
      <c r="BR27" s="154"/>
      <c r="BS27" s="154"/>
      <c r="BT27" s="154"/>
      <c r="BU27" s="154"/>
      <c r="BV27" s="154">
        <v>11.58</v>
      </c>
      <c r="BW27" s="154"/>
      <c r="BX27" s="154"/>
      <c r="BY27" s="154"/>
      <c r="BZ27" s="154"/>
      <c r="CA27" s="154"/>
      <c r="CB27" s="154"/>
      <c r="CC27" s="154"/>
      <c r="CD27" s="154"/>
      <c r="CE27" s="154"/>
      <c r="CF27" s="154"/>
      <c r="CG27" s="154"/>
      <c r="CH27" s="154"/>
      <c r="CI27" s="154"/>
      <c r="CJ27" s="154"/>
      <c r="CK27" s="154">
        <v>0.7</v>
      </c>
      <c r="CL27" s="154"/>
      <c r="CM27" s="154"/>
      <c r="CN27" s="154"/>
      <c r="CO27" s="154"/>
      <c r="CP27" s="154"/>
      <c r="CQ27" s="154"/>
      <c r="CR27" s="163"/>
      <c r="CS27" s="163"/>
      <c r="CT27" s="163"/>
      <c r="CU27" s="163"/>
      <c r="CV27" s="163"/>
      <c r="CW27" s="163"/>
      <c r="CX27" s="163"/>
      <c r="CY27" s="163"/>
      <c r="CZ27" s="163"/>
      <c r="DA27" s="163"/>
      <c r="DB27" s="163"/>
      <c r="DC27" s="163"/>
      <c r="DD27" s="163"/>
      <c r="DE27" s="163"/>
      <c r="DF27" s="163"/>
      <c r="DG27" s="163"/>
      <c r="DH27" s="154">
        <v>13.73</v>
      </c>
      <c r="DI27" s="154"/>
      <c r="DJ27" s="154"/>
      <c r="DK27" s="154"/>
      <c r="DL27" s="154"/>
      <c r="DM27" s="154"/>
      <c r="DN27" s="154"/>
      <c r="DO27" s="154"/>
      <c r="DP27" s="154">
        <v>13.73</v>
      </c>
      <c r="DQ27" s="154"/>
      <c r="DR27" s="154"/>
      <c r="DS27" s="154"/>
      <c r="DT27" s="154"/>
      <c r="DU27" s="154"/>
      <c r="DV27" s="154"/>
      <c r="DW27" s="154"/>
      <c r="DX27" s="154">
        <v>12.48</v>
      </c>
      <c r="DY27" s="154"/>
      <c r="DZ27" s="154"/>
      <c r="EA27" s="154"/>
      <c r="EB27" s="154"/>
      <c r="EC27" s="154"/>
      <c r="ED27" s="154"/>
      <c r="EE27" s="154">
        <v>1.25</v>
      </c>
      <c r="EF27" s="154"/>
      <c r="EG27" s="154"/>
      <c r="EH27" s="154"/>
      <c r="EI27" s="154"/>
      <c r="EJ27" s="154"/>
      <c r="EK27" s="165"/>
    </row>
    <row r="28" spans="1:141" s="12" customFormat="1" ht="12.75" customHeight="1" x14ac:dyDescent="0.2">
      <c r="A28" s="91" t="s">
        <v>89</v>
      </c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52" t="s">
        <v>94</v>
      </c>
      <c r="X28" s="53"/>
      <c r="Y28" s="53"/>
      <c r="Z28" s="53"/>
      <c r="AA28" s="53"/>
      <c r="AB28" s="162"/>
      <c r="AC28" s="162"/>
      <c r="AD28" s="162"/>
      <c r="AE28" s="162"/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  <c r="BI28" s="153"/>
      <c r="BJ28" s="153"/>
      <c r="BK28" s="153"/>
      <c r="BL28" s="153"/>
      <c r="BM28" s="153"/>
      <c r="BN28" s="153"/>
      <c r="BO28" s="153"/>
      <c r="BP28" s="153"/>
      <c r="BQ28" s="153"/>
      <c r="BR28" s="153"/>
      <c r="BS28" s="153"/>
      <c r="BT28" s="153"/>
      <c r="BU28" s="153"/>
      <c r="BV28" s="153"/>
      <c r="BW28" s="153"/>
      <c r="BX28" s="153"/>
      <c r="BY28" s="153"/>
      <c r="BZ28" s="153"/>
      <c r="CA28" s="153"/>
      <c r="CB28" s="153"/>
      <c r="CC28" s="153"/>
      <c r="CD28" s="153"/>
      <c r="CE28" s="153"/>
      <c r="CF28" s="153"/>
      <c r="CG28" s="153"/>
      <c r="CH28" s="153"/>
      <c r="CI28" s="153"/>
      <c r="CJ28" s="153"/>
      <c r="CK28" s="153"/>
      <c r="CL28" s="153"/>
      <c r="CM28" s="153"/>
      <c r="CN28" s="153"/>
      <c r="CO28" s="153"/>
      <c r="CP28" s="153"/>
      <c r="CQ28" s="153"/>
      <c r="CR28" s="162"/>
      <c r="CS28" s="162"/>
      <c r="CT28" s="162"/>
      <c r="CU28" s="162"/>
      <c r="CV28" s="162"/>
      <c r="CW28" s="162"/>
      <c r="CX28" s="162"/>
      <c r="CY28" s="162"/>
      <c r="CZ28" s="162"/>
      <c r="DA28" s="162"/>
      <c r="DB28" s="162"/>
      <c r="DC28" s="162"/>
      <c r="DD28" s="162"/>
      <c r="DE28" s="162"/>
      <c r="DF28" s="162"/>
      <c r="DG28" s="162"/>
      <c r="DH28" s="162"/>
      <c r="DI28" s="162"/>
      <c r="DJ28" s="162"/>
      <c r="DK28" s="162"/>
      <c r="DL28" s="162"/>
      <c r="DM28" s="162"/>
      <c r="DN28" s="162"/>
      <c r="DO28" s="162"/>
      <c r="DP28" s="162"/>
      <c r="DQ28" s="162"/>
      <c r="DR28" s="162"/>
      <c r="DS28" s="162"/>
      <c r="DT28" s="162"/>
      <c r="DU28" s="162"/>
      <c r="DV28" s="162"/>
      <c r="DW28" s="162"/>
      <c r="DX28" s="153"/>
      <c r="DY28" s="153"/>
      <c r="DZ28" s="153"/>
      <c r="EA28" s="153"/>
      <c r="EB28" s="153"/>
      <c r="EC28" s="153"/>
      <c r="ED28" s="153"/>
      <c r="EE28" s="153"/>
      <c r="EF28" s="153"/>
      <c r="EG28" s="153"/>
      <c r="EH28" s="153"/>
      <c r="EI28" s="153"/>
      <c r="EJ28" s="153"/>
      <c r="EK28" s="166"/>
    </row>
    <row r="29" spans="1:141" s="12" customFormat="1" ht="12.75" customHeight="1" x14ac:dyDescent="0.2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2"/>
      <c r="X29" s="53"/>
      <c r="Y29" s="53"/>
      <c r="Z29" s="53"/>
      <c r="AA29" s="53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  <c r="AM29" s="162"/>
      <c r="AN29" s="162"/>
      <c r="AO29" s="162"/>
      <c r="AP29" s="162"/>
      <c r="AQ29" s="162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  <c r="BI29" s="153"/>
      <c r="BJ29" s="153"/>
      <c r="BK29" s="153"/>
      <c r="BL29" s="153"/>
      <c r="BM29" s="153"/>
      <c r="BN29" s="153"/>
      <c r="BO29" s="153"/>
      <c r="BP29" s="153"/>
      <c r="BQ29" s="153"/>
      <c r="BR29" s="153"/>
      <c r="BS29" s="153"/>
      <c r="BT29" s="153"/>
      <c r="BU29" s="153"/>
      <c r="BV29" s="153"/>
      <c r="BW29" s="153"/>
      <c r="BX29" s="153"/>
      <c r="BY29" s="153"/>
      <c r="BZ29" s="153"/>
      <c r="CA29" s="153"/>
      <c r="CB29" s="153"/>
      <c r="CC29" s="153"/>
      <c r="CD29" s="153"/>
      <c r="CE29" s="153"/>
      <c r="CF29" s="153"/>
      <c r="CG29" s="153"/>
      <c r="CH29" s="153"/>
      <c r="CI29" s="153"/>
      <c r="CJ29" s="153"/>
      <c r="CK29" s="153"/>
      <c r="CL29" s="153"/>
      <c r="CM29" s="153"/>
      <c r="CN29" s="153"/>
      <c r="CO29" s="153"/>
      <c r="CP29" s="153"/>
      <c r="CQ29" s="153"/>
      <c r="CR29" s="162"/>
      <c r="CS29" s="162"/>
      <c r="CT29" s="162"/>
      <c r="CU29" s="162"/>
      <c r="CV29" s="162"/>
      <c r="CW29" s="162"/>
      <c r="CX29" s="162"/>
      <c r="CY29" s="162"/>
      <c r="CZ29" s="162"/>
      <c r="DA29" s="162"/>
      <c r="DB29" s="162"/>
      <c r="DC29" s="162"/>
      <c r="DD29" s="162"/>
      <c r="DE29" s="162"/>
      <c r="DF29" s="162"/>
      <c r="DG29" s="162"/>
      <c r="DH29" s="162"/>
      <c r="DI29" s="162"/>
      <c r="DJ29" s="162"/>
      <c r="DK29" s="162"/>
      <c r="DL29" s="162"/>
      <c r="DM29" s="162"/>
      <c r="DN29" s="162"/>
      <c r="DO29" s="162"/>
      <c r="DP29" s="162"/>
      <c r="DQ29" s="162"/>
      <c r="DR29" s="162"/>
      <c r="DS29" s="162"/>
      <c r="DT29" s="162"/>
      <c r="DU29" s="162"/>
      <c r="DV29" s="162"/>
      <c r="DW29" s="162"/>
      <c r="DX29" s="153"/>
      <c r="DY29" s="153"/>
      <c r="DZ29" s="153"/>
      <c r="EA29" s="153"/>
      <c r="EB29" s="153"/>
      <c r="EC29" s="153"/>
      <c r="ED29" s="153"/>
      <c r="EE29" s="153"/>
      <c r="EF29" s="153"/>
      <c r="EG29" s="153"/>
      <c r="EH29" s="153"/>
      <c r="EI29" s="153"/>
      <c r="EJ29" s="153"/>
      <c r="EK29" s="166"/>
    </row>
    <row r="30" spans="1:141" s="12" customFormat="1" ht="15" customHeight="1" x14ac:dyDescent="0.2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2"/>
      <c r="X30" s="53"/>
      <c r="Y30" s="53"/>
      <c r="Z30" s="53"/>
      <c r="AA30" s="53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  <c r="BI30" s="153"/>
      <c r="BJ30" s="153"/>
      <c r="BK30" s="153"/>
      <c r="BL30" s="153"/>
      <c r="BM30" s="153"/>
      <c r="BN30" s="153"/>
      <c r="BO30" s="153"/>
      <c r="BP30" s="153"/>
      <c r="BQ30" s="153"/>
      <c r="BR30" s="153"/>
      <c r="BS30" s="153"/>
      <c r="BT30" s="153"/>
      <c r="BU30" s="153"/>
      <c r="BV30" s="153"/>
      <c r="BW30" s="153"/>
      <c r="BX30" s="153"/>
      <c r="BY30" s="153"/>
      <c r="BZ30" s="153"/>
      <c r="CA30" s="153"/>
      <c r="CB30" s="153"/>
      <c r="CC30" s="153"/>
      <c r="CD30" s="153"/>
      <c r="CE30" s="153"/>
      <c r="CF30" s="153"/>
      <c r="CG30" s="153"/>
      <c r="CH30" s="153"/>
      <c r="CI30" s="153"/>
      <c r="CJ30" s="153"/>
      <c r="CK30" s="153"/>
      <c r="CL30" s="153"/>
      <c r="CM30" s="153"/>
      <c r="CN30" s="153"/>
      <c r="CO30" s="153"/>
      <c r="CP30" s="153"/>
      <c r="CQ30" s="153"/>
      <c r="CR30" s="162"/>
      <c r="CS30" s="162"/>
      <c r="CT30" s="162"/>
      <c r="CU30" s="162"/>
      <c r="CV30" s="162"/>
      <c r="CW30" s="162"/>
      <c r="CX30" s="162"/>
      <c r="CY30" s="162"/>
      <c r="CZ30" s="162"/>
      <c r="DA30" s="162"/>
      <c r="DB30" s="162"/>
      <c r="DC30" s="162"/>
      <c r="DD30" s="162"/>
      <c r="DE30" s="162"/>
      <c r="DF30" s="162"/>
      <c r="DG30" s="162"/>
      <c r="DH30" s="162"/>
      <c r="DI30" s="162"/>
      <c r="DJ30" s="162"/>
      <c r="DK30" s="162"/>
      <c r="DL30" s="162"/>
      <c r="DM30" s="162"/>
      <c r="DN30" s="162"/>
      <c r="DO30" s="162"/>
      <c r="DP30" s="162"/>
      <c r="DQ30" s="162"/>
      <c r="DR30" s="162"/>
      <c r="DS30" s="162"/>
      <c r="DT30" s="162"/>
      <c r="DU30" s="162"/>
      <c r="DV30" s="162"/>
      <c r="DW30" s="162"/>
      <c r="DX30" s="153"/>
      <c r="DY30" s="153"/>
      <c r="DZ30" s="153"/>
      <c r="EA30" s="153"/>
      <c r="EB30" s="153"/>
      <c r="EC30" s="153"/>
      <c r="ED30" s="153"/>
      <c r="EE30" s="153"/>
      <c r="EF30" s="153"/>
      <c r="EG30" s="153"/>
      <c r="EH30" s="153"/>
      <c r="EI30" s="153"/>
      <c r="EJ30" s="153"/>
      <c r="EK30" s="166"/>
    </row>
    <row r="31" spans="1:141" s="12" customFormat="1" ht="12.75" customHeight="1" x14ac:dyDescent="0.2">
      <c r="A31" s="51" t="s">
        <v>90</v>
      </c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2" t="s">
        <v>25</v>
      </c>
      <c r="X31" s="53"/>
      <c r="Y31" s="53"/>
      <c r="Z31" s="53"/>
      <c r="AA31" s="53"/>
      <c r="AB31" s="153">
        <v>21.83</v>
      </c>
      <c r="AC31" s="153"/>
      <c r="AD31" s="153"/>
      <c r="AE31" s="153"/>
      <c r="AF31" s="153"/>
      <c r="AG31" s="153"/>
      <c r="AH31" s="153"/>
      <c r="AI31" s="153"/>
      <c r="AJ31" s="153">
        <v>21.83</v>
      </c>
      <c r="AK31" s="153"/>
      <c r="AL31" s="153"/>
      <c r="AM31" s="153"/>
      <c r="AN31" s="153"/>
      <c r="AO31" s="153"/>
      <c r="AP31" s="153"/>
      <c r="AQ31" s="153"/>
      <c r="AR31" s="153">
        <v>19.25</v>
      </c>
      <c r="AS31" s="153"/>
      <c r="AT31" s="153"/>
      <c r="AU31" s="153"/>
      <c r="AV31" s="153"/>
      <c r="AW31" s="153"/>
      <c r="AX31" s="153"/>
      <c r="AY31" s="153">
        <v>2.58</v>
      </c>
      <c r="AZ31" s="153"/>
      <c r="BA31" s="153"/>
      <c r="BB31" s="153"/>
      <c r="BC31" s="153"/>
      <c r="BD31" s="153"/>
      <c r="BE31" s="153"/>
      <c r="BF31" s="153">
        <f>BN31+CK31</f>
        <v>18.810000000000002</v>
      </c>
      <c r="BG31" s="153"/>
      <c r="BH31" s="153"/>
      <c r="BI31" s="153"/>
      <c r="BJ31" s="153"/>
      <c r="BK31" s="153"/>
      <c r="BL31" s="153"/>
      <c r="BM31" s="153"/>
      <c r="BN31" s="153">
        <v>18.010000000000002</v>
      </c>
      <c r="BO31" s="153"/>
      <c r="BP31" s="153"/>
      <c r="BQ31" s="153"/>
      <c r="BR31" s="153"/>
      <c r="BS31" s="153"/>
      <c r="BT31" s="153"/>
      <c r="BU31" s="153"/>
      <c r="BV31" s="153">
        <v>18.010000000000002</v>
      </c>
      <c r="BW31" s="153"/>
      <c r="BX31" s="153"/>
      <c r="BY31" s="153"/>
      <c r="BZ31" s="153"/>
      <c r="CA31" s="153"/>
      <c r="CB31" s="153"/>
      <c r="CC31" s="153"/>
      <c r="CD31" s="153"/>
      <c r="CE31" s="153"/>
      <c r="CF31" s="153"/>
      <c r="CG31" s="153"/>
      <c r="CH31" s="153"/>
      <c r="CI31" s="153"/>
      <c r="CJ31" s="153"/>
      <c r="CK31" s="153">
        <v>0.8</v>
      </c>
      <c r="CL31" s="153"/>
      <c r="CM31" s="153"/>
      <c r="CN31" s="153"/>
      <c r="CO31" s="153"/>
      <c r="CP31" s="153"/>
      <c r="CQ31" s="153"/>
      <c r="CR31" s="162"/>
      <c r="CS31" s="162"/>
      <c r="CT31" s="162"/>
      <c r="CU31" s="162"/>
      <c r="CV31" s="162"/>
      <c r="CW31" s="162"/>
      <c r="CX31" s="162"/>
      <c r="CY31" s="162"/>
      <c r="CZ31" s="162"/>
      <c r="DA31" s="162"/>
      <c r="DB31" s="162"/>
      <c r="DC31" s="162"/>
      <c r="DD31" s="162"/>
      <c r="DE31" s="162"/>
      <c r="DF31" s="162"/>
      <c r="DG31" s="162"/>
      <c r="DH31" s="153">
        <v>21.83</v>
      </c>
      <c r="DI31" s="153"/>
      <c r="DJ31" s="153"/>
      <c r="DK31" s="153"/>
      <c r="DL31" s="153"/>
      <c r="DM31" s="153"/>
      <c r="DN31" s="153"/>
      <c r="DO31" s="153"/>
      <c r="DP31" s="153">
        <v>21.83</v>
      </c>
      <c r="DQ31" s="153"/>
      <c r="DR31" s="153"/>
      <c r="DS31" s="153"/>
      <c r="DT31" s="153"/>
      <c r="DU31" s="153"/>
      <c r="DV31" s="153"/>
      <c r="DW31" s="153"/>
      <c r="DX31" s="153">
        <v>20.83</v>
      </c>
      <c r="DY31" s="153"/>
      <c r="DZ31" s="153"/>
      <c r="EA31" s="153"/>
      <c r="EB31" s="153"/>
      <c r="EC31" s="153"/>
      <c r="ED31" s="153"/>
      <c r="EE31" s="153">
        <v>1</v>
      </c>
      <c r="EF31" s="153"/>
      <c r="EG31" s="153"/>
      <c r="EH31" s="153"/>
      <c r="EI31" s="153"/>
      <c r="EJ31" s="153"/>
      <c r="EK31" s="166"/>
    </row>
    <row r="32" spans="1:141" s="12" customFormat="1" ht="12.75" customHeight="1" x14ac:dyDescent="0.2">
      <c r="A32" s="91" t="s">
        <v>89</v>
      </c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52" t="s">
        <v>93</v>
      </c>
      <c r="X32" s="53"/>
      <c r="Y32" s="53"/>
      <c r="Z32" s="53"/>
      <c r="AA32" s="53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  <c r="BI32" s="153"/>
      <c r="BJ32" s="153"/>
      <c r="BK32" s="153"/>
      <c r="BL32" s="153"/>
      <c r="BM32" s="153"/>
      <c r="BN32" s="153"/>
      <c r="BO32" s="153"/>
      <c r="BP32" s="153"/>
      <c r="BQ32" s="153"/>
      <c r="BR32" s="153"/>
      <c r="BS32" s="153"/>
      <c r="BT32" s="153"/>
      <c r="BU32" s="153"/>
      <c r="BV32" s="153"/>
      <c r="BW32" s="153"/>
      <c r="BX32" s="153"/>
      <c r="BY32" s="153"/>
      <c r="BZ32" s="153"/>
      <c r="CA32" s="153"/>
      <c r="CB32" s="153"/>
      <c r="CC32" s="153"/>
      <c r="CD32" s="153"/>
      <c r="CE32" s="153"/>
      <c r="CF32" s="153"/>
      <c r="CG32" s="153"/>
      <c r="CH32" s="153"/>
      <c r="CI32" s="153"/>
      <c r="CJ32" s="153"/>
      <c r="CK32" s="153"/>
      <c r="CL32" s="153"/>
      <c r="CM32" s="153"/>
      <c r="CN32" s="153"/>
      <c r="CO32" s="153"/>
      <c r="CP32" s="153"/>
      <c r="CQ32" s="153"/>
      <c r="CR32" s="162"/>
      <c r="CS32" s="162"/>
      <c r="CT32" s="162"/>
      <c r="CU32" s="162"/>
      <c r="CV32" s="162"/>
      <c r="CW32" s="162"/>
      <c r="CX32" s="162"/>
      <c r="CY32" s="162"/>
      <c r="CZ32" s="162"/>
      <c r="DA32" s="162"/>
      <c r="DB32" s="162"/>
      <c r="DC32" s="162"/>
      <c r="DD32" s="162"/>
      <c r="DE32" s="162"/>
      <c r="DF32" s="162"/>
      <c r="DG32" s="162"/>
      <c r="DH32" s="153"/>
      <c r="DI32" s="153"/>
      <c r="DJ32" s="153"/>
      <c r="DK32" s="153"/>
      <c r="DL32" s="153"/>
      <c r="DM32" s="153"/>
      <c r="DN32" s="153"/>
      <c r="DO32" s="153"/>
      <c r="DP32" s="153"/>
      <c r="DQ32" s="153"/>
      <c r="DR32" s="153"/>
      <c r="DS32" s="153"/>
      <c r="DT32" s="153"/>
      <c r="DU32" s="153"/>
      <c r="DV32" s="153"/>
      <c r="DW32" s="153"/>
      <c r="DX32" s="153"/>
      <c r="DY32" s="153"/>
      <c r="DZ32" s="153"/>
      <c r="EA32" s="153"/>
      <c r="EB32" s="153"/>
      <c r="EC32" s="153"/>
      <c r="ED32" s="153"/>
      <c r="EE32" s="153"/>
      <c r="EF32" s="153"/>
      <c r="EG32" s="153"/>
      <c r="EH32" s="153"/>
      <c r="EI32" s="153"/>
      <c r="EJ32" s="153"/>
      <c r="EK32" s="166"/>
    </row>
    <row r="33" spans="1:141" s="12" customFormat="1" ht="12.75" customHeight="1" x14ac:dyDescent="0.2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2"/>
      <c r="X33" s="53"/>
      <c r="Y33" s="53"/>
      <c r="Z33" s="53"/>
      <c r="AA33" s="53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  <c r="BI33" s="153"/>
      <c r="BJ33" s="153"/>
      <c r="BK33" s="153"/>
      <c r="BL33" s="153"/>
      <c r="BM33" s="153"/>
      <c r="BN33" s="153"/>
      <c r="BO33" s="153"/>
      <c r="BP33" s="153"/>
      <c r="BQ33" s="153"/>
      <c r="BR33" s="153"/>
      <c r="BS33" s="153"/>
      <c r="BT33" s="153"/>
      <c r="BU33" s="153"/>
      <c r="BV33" s="153"/>
      <c r="BW33" s="153"/>
      <c r="BX33" s="153"/>
      <c r="BY33" s="153"/>
      <c r="BZ33" s="153"/>
      <c r="CA33" s="153"/>
      <c r="CB33" s="153"/>
      <c r="CC33" s="153"/>
      <c r="CD33" s="153"/>
      <c r="CE33" s="153"/>
      <c r="CF33" s="153"/>
      <c r="CG33" s="153"/>
      <c r="CH33" s="153"/>
      <c r="CI33" s="153"/>
      <c r="CJ33" s="153"/>
      <c r="CK33" s="153"/>
      <c r="CL33" s="153"/>
      <c r="CM33" s="153"/>
      <c r="CN33" s="153"/>
      <c r="CO33" s="153"/>
      <c r="CP33" s="153"/>
      <c r="CQ33" s="153"/>
      <c r="CR33" s="162"/>
      <c r="CS33" s="162"/>
      <c r="CT33" s="162"/>
      <c r="CU33" s="162"/>
      <c r="CV33" s="162"/>
      <c r="CW33" s="162"/>
      <c r="CX33" s="162"/>
      <c r="CY33" s="162"/>
      <c r="CZ33" s="162"/>
      <c r="DA33" s="162"/>
      <c r="DB33" s="162"/>
      <c r="DC33" s="162"/>
      <c r="DD33" s="162"/>
      <c r="DE33" s="162"/>
      <c r="DF33" s="162"/>
      <c r="DG33" s="162"/>
      <c r="DH33" s="153"/>
      <c r="DI33" s="153"/>
      <c r="DJ33" s="153"/>
      <c r="DK33" s="153"/>
      <c r="DL33" s="153"/>
      <c r="DM33" s="153"/>
      <c r="DN33" s="153"/>
      <c r="DO33" s="153"/>
      <c r="DP33" s="153"/>
      <c r="DQ33" s="153"/>
      <c r="DR33" s="153"/>
      <c r="DS33" s="153"/>
      <c r="DT33" s="153"/>
      <c r="DU33" s="153"/>
      <c r="DV33" s="153"/>
      <c r="DW33" s="153"/>
      <c r="DX33" s="153"/>
      <c r="DY33" s="153"/>
      <c r="DZ33" s="153"/>
      <c r="EA33" s="153"/>
      <c r="EB33" s="153"/>
      <c r="EC33" s="153"/>
      <c r="ED33" s="153"/>
      <c r="EE33" s="153"/>
      <c r="EF33" s="153"/>
      <c r="EG33" s="153"/>
      <c r="EH33" s="153"/>
      <c r="EI33" s="153"/>
      <c r="EJ33" s="153"/>
      <c r="EK33" s="166"/>
    </row>
    <row r="34" spans="1:141" s="12" customFormat="1" ht="15" customHeight="1" x14ac:dyDescent="0.2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2"/>
      <c r="X34" s="53"/>
      <c r="Y34" s="53"/>
      <c r="Z34" s="53"/>
      <c r="AA34" s="53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153"/>
      <c r="BN34" s="153"/>
      <c r="BO34" s="153"/>
      <c r="BP34" s="153"/>
      <c r="BQ34" s="153"/>
      <c r="BR34" s="153"/>
      <c r="BS34" s="153"/>
      <c r="BT34" s="153"/>
      <c r="BU34" s="153"/>
      <c r="BV34" s="153"/>
      <c r="BW34" s="153"/>
      <c r="BX34" s="153"/>
      <c r="BY34" s="153"/>
      <c r="BZ34" s="153"/>
      <c r="CA34" s="153"/>
      <c r="CB34" s="153"/>
      <c r="CC34" s="153"/>
      <c r="CD34" s="153"/>
      <c r="CE34" s="153"/>
      <c r="CF34" s="153"/>
      <c r="CG34" s="153"/>
      <c r="CH34" s="153"/>
      <c r="CI34" s="153"/>
      <c r="CJ34" s="153"/>
      <c r="CK34" s="153"/>
      <c r="CL34" s="153"/>
      <c r="CM34" s="153"/>
      <c r="CN34" s="153"/>
      <c r="CO34" s="153"/>
      <c r="CP34" s="153"/>
      <c r="CQ34" s="153"/>
      <c r="CR34" s="162"/>
      <c r="CS34" s="162"/>
      <c r="CT34" s="162"/>
      <c r="CU34" s="162"/>
      <c r="CV34" s="162"/>
      <c r="CW34" s="162"/>
      <c r="CX34" s="162"/>
      <c r="CY34" s="162"/>
      <c r="CZ34" s="162"/>
      <c r="DA34" s="162"/>
      <c r="DB34" s="162"/>
      <c r="DC34" s="162"/>
      <c r="DD34" s="162"/>
      <c r="DE34" s="162"/>
      <c r="DF34" s="162"/>
      <c r="DG34" s="162"/>
      <c r="DH34" s="153"/>
      <c r="DI34" s="153"/>
      <c r="DJ34" s="153"/>
      <c r="DK34" s="153"/>
      <c r="DL34" s="153"/>
      <c r="DM34" s="153"/>
      <c r="DN34" s="153"/>
      <c r="DO34" s="153"/>
      <c r="DP34" s="153"/>
      <c r="DQ34" s="153"/>
      <c r="DR34" s="153"/>
      <c r="DS34" s="153"/>
      <c r="DT34" s="153"/>
      <c r="DU34" s="153"/>
      <c r="DV34" s="153"/>
      <c r="DW34" s="153"/>
      <c r="DX34" s="153"/>
      <c r="DY34" s="153"/>
      <c r="DZ34" s="153"/>
      <c r="EA34" s="153"/>
      <c r="EB34" s="153"/>
      <c r="EC34" s="153"/>
      <c r="ED34" s="153"/>
      <c r="EE34" s="153"/>
      <c r="EF34" s="153"/>
      <c r="EG34" s="153"/>
      <c r="EH34" s="153"/>
      <c r="EI34" s="153"/>
      <c r="EJ34" s="153"/>
      <c r="EK34" s="166"/>
    </row>
    <row r="35" spans="1:141" s="12" customFormat="1" ht="12.75" customHeight="1" x14ac:dyDescent="0.2">
      <c r="A35" s="55" t="s">
        <v>91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2" t="s">
        <v>47</v>
      </c>
      <c r="X35" s="53"/>
      <c r="Y35" s="53"/>
      <c r="Z35" s="53"/>
      <c r="AA35" s="53"/>
      <c r="AB35" s="153">
        <v>1</v>
      </c>
      <c r="AC35" s="153"/>
      <c r="AD35" s="153"/>
      <c r="AE35" s="153"/>
      <c r="AF35" s="153"/>
      <c r="AG35" s="153"/>
      <c r="AH35" s="153"/>
      <c r="AI35" s="153"/>
      <c r="AJ35" s="153">
        <v>1</v>
      </c>
      <c r="AK35" s="153"/>
      <c r="AL35" s="153"/>
      <c r="AM35" s="153"/>
      <c r="AN35" s="153"/>
      <c r="AO35" s="153"/>
      <c r="AP35" s="153"/>
      <c r="AQ35" s="153"/>
      <c r="AR35" s="153">
        <v>1</v>
      </c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>
        <f>BN35</f>
        <v>1</v>
      </c>
      <c r="BG35" s="153"/>
      <c r="BH35" s="153"/>
      <c r="BI35" s="153"/>
      <c r="BJ35" s="153"/>
      <c r="BK35" s="153"/>
      <c r="BL35" s="153"/>
      <c r="BM35" s="153"/>
      <c r="BN35" s="153">
        <v>1</v>
      </c>
      <c r="BO35" s="153"/>
      <c r="BP35" s="153"/>
      <c r="BQ35" s="153"/>
      <c r="BR35" s="153"/>
      <c r="BS35" s="153"/>
      <c r="BT35" s="153"/>
      <c r="BU35" s="153"/>
      <c r="BV35" s="153">
        <v>1</v>
      </c>
      <c r="BW35" s="153"/>
      <c r="BX35" s="153"/>
      <c r="BY35" s="153"/>
      <c r="BZ35" s="153"/>
      <c r="CA35" s="153"/>
      <c r="CB35" s="153"/>
      <c r="CC35" s="153"/>
      <c r="CD35" s="153"/>
      <c r="CE35" s="153"/>
      <c r="CF35" s="153"/>
      <c r="CG35" s="153"/>
      <c r="CH35" s="153"/>
      <c r="CI35" s="153"/>
      <c r="CJ35" s="153"/>
      <c r="CK35" s="153"/>
      <c r="CL35" s="153"/>
      <c r="CM35" s="153"/>
      <c r="CN35" s="153"/>
      <c r="CO35" s="153"/>
      <c r="CP35" s="153"/>
      <c r="CQ35" s="153"/>
      <c r="CR35" s="162"/>
      <c r="CS35" s="162"/>
      <c r="CT35" s="162"/>
      <c r="CU35" s="162"/>
      <c r="CV35" s="162"/>
      <c r="CW35" s="162"/>
      <c r="CX35" s="162"/>
      <c r="CY35" s="162"/>
      <c r="CZ35" s="162"/>
      <c r="DA35" s="162"/>
      <c r="DB35" s="162"/>
      <c r="DC35" s="162"/>
      <c r="DD35" s="162"/>
      <c r="DE35" s="162"/>
      <c r="DF35" s="162"/>
      <c r="DG35" s="162"/>
      <c r="DH35" s="153">
        <v>1</v>
      </c>
      <c r="DI35" s="153"/>
      <c r="DJ35" s="153"/>
      <c r="DK35" s="153"/>
      <c r="DL35" s="153"/>
      <c r="DM35" s="153"/>
      <c r="DN35" s="153"/>
      <c r="DO35" s="153"/>
      <c r="DP35" s="153">
        <v>1</v>
      </c>
      <c r="DQ35" s="153"/>
      <c r="DR35" s="153"/>
      <c r="DS35" s="153"/>
      <c r="DT35" s="153"/>
      <c r="DU35" s="153"/>
      <c r="DV35" s="153"/>
      <c r="DW35" s="153"/>
      <c r="DX35" s="153">
        <v>1</v>
      </c>
      <c r="DY35" s="153"/>
      <c r="DZ35" s="153"/>
      <c r="EA35" s="153"/>
      <c r="EB35" s="153"/>
      <c r="EC35" s="153"/>
      <c r="ED35" s="153"/>
      <c r="EE35" s="153"/>
      <c r="EF35" s="153"/>
      <c r="EG35" s="153"/>
      <c r="EH35" s="153"/>
      <c r="EI35" s="153"/>
      <c r="EJ35" s="153"/>
      <c r="EK35" s="166"/>
    </row>
    <row r="36" spans="1:141" s="12" customFormat="1" ht="12.75" customHeight="1" x14ac:dyDescent="0.2">
      <c r="A36" s="51" t="s">
        <v>92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2"/>
      <c r="X36" s="53"/>
      <c r="Y36" s="53"/>
      <c r="Z36" s="53"/>
      <c r="AA36" s="53"/>
      <c r="AB36" s="153"/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  <c r="BI36" s="153"/>
      <c r="BJ36" s="153"/>
      <c r="BK36" s="153"/>
      <c r="BL36" s="153"/>
      <c r="BM36" s="153"/>
      <c r="BN36" s="153"/>
      <c r="BO36" s="153"/>
      <c r="BP36" s="153"/>
      <c r="BQ36" s="153"/>
      <c r="BR36" s="153"/>
      <c r="BS36" s="153"/>
      <c r="BT36" s="153"/>
      <c r="BU36" s="153"/>
      <c r="BV36" s="153"/>
      <c r="BW36" s="153"/>
      <c r="BX36" s="153"/>
      <c r="BY36" s="153"/>
      <c r="BZ36" s="153"/>
      <c r="CA36" s="153"/>
      <c r="CB36" s="153"/>
      <c r="CC36" s="153"/>
      <c r="CD36" s="153"/>
      <c r="CE36" s="153"/>
      <c r="CF36" s="153"/>
      <c r="CG36" s="153"/>
      <c r="CH36" s="153"/>
      <c r="CI36" s="153"/>
      <c r="CJ36" s="153"/>
      <c r="CK36" s="153"/>
      <c r="CL36" s="153"/>
      <c r="CM36" s="153"/>
      <c r="CN36" s="153"/>
      <c r="CO36" s="153"/>
      <c r="CP36" s="153"/>
      <c r="CQ36" s="153"/>
      <c r="CR36" s="162"/>
      <c r="CS36" s="162"/>
      <c r="CT36" s="162"/>
      <c r="CU36" s="162"/>
      <c r="CV36" s="162"/>
      <c r="CW36" s="162"/>
      <c r="CX36" s="162"/>
      <c r="CY36" s="162"/>
      <c r="CZ36" s="162"/>
      <c r="DA36" s="162"/>
      <c r="DB36" s="162"/>
      <c r="DC36" s="162"/>
      <c r="DD36" s="162"/>
      <c r="DE36" s="162"/>
      <c r="DF36" s="162"/>
      <c r="DG36" s="162"/>
      <c r="DH36" s="153"/>
      <c r="DI36" s="153"/>
      <c r="DJ36" s="153"/>
      <c r="DK36" s="153"/>
      <c r="DL36" s="153"/>
      <c r="DM36" s="153"/>
      <c r="DN36" s="153"/>
      <c r="DO36" s="153"/>
      <c r="DP36" s="153"/>
      <c r="DQ36" s="153"/>
      <c r="DR36" s="153"/>
      <c r="DS36" s="153"/>
      <c r="DT36" s="153"/>
      <c r="DU36" s="153"/>
      <c r="DV36" s="153"/>
      <c r="DW36" s="153"/>
      <c r="DX36" s="153"/>
      <c r="DY36" s="153"/>
      <c r="DZ36" s="153"/>
      <c r="EA36" s="153"/>
      <c r="EB36" s="153"/>
      <c r="EC36" s="153"/>
      <c r="ED36" s="153"/>
      <c r="EE36" s="153"/>
      <c r="EF36" s="153"/>
      <c r="EG36" s="153"/>
      <c r="EH36" s="153"/>
      <c r="EI36" s="153"/>
      <c r="EJ36" s="153"/>
      <c r="EK36" s="166"/>
    </row>
    <row r="37" spans="1:141" s="12" customFormat="1" ht="12.75" customHeight="1" x14ac:dyDescent="0.2">
      <c r="A37" s="91" t="s">
        <v>89</v>
      </c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  <c r="T37" s="91"/>
      <c r="U37" s="91"/>
      <c r="V37" s="91"/>
      <c r="W37" s="52" t="s">
        <v>46</v>
      </c>
      <c r="X37" s="53"/>
      <c r="Y37" s="53"/>
      <c r="Z37" s="53"/>
      <c r="AA37" s="53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  <c r="BI37" s="153"/>
      <c r="BJ37" s="153"/>
      <c r="BK37" s="153"/>
      <c r="BL37" s="153"/>
      <c r="BM37" s="153"/>
      <c r="BN37" s="153"/>
      <c r="BO37" s="153"/>
      <c r="BP37" s="153"/>
      <c r="BQ37" s="153"/>
      <c r="BR37" s="153"/>
      <c r="BS37" s="153"/>
      <c r="BT37" s="153"/>
      <c r="BU37" s="153"/>
      <c r="BV37" s="153"/>
      <c r="BW37" s="153"/>
      <c r="BX37" s="153"/>
      <c r="BY37" s="153"/>
      <c r="BZ37" s="153"/>
      <c r="CA37" s="153"/>
      <c r="CB37" s="153"/>
      <c r="CC37" s="153"/>
      <c r="CD37" s="153"/>
      <c r="CE37" s="153"/>
      <c r="CF37" s="153"/>
      <c r="CG37" s="153"/>
      <c r="CH37" s="153"/>
      <c r="CI37" s="153"/>
      <c r="CJ37" s="153"/>
      <c r="CK37" s="153"/>
      <c r="CL37" s="153"/>
      <c r="CM37" s="153"/>
      <c r="CN37" s="153"/>
      <c r="CO37" s="153"/>
      <c r="CP37" s="153"/>
      <c r="CQ37" s="153"/>
      <c r="CR37" s="162"/>
      <c r="CS37" s="162"/>
      <c r="CT37" s="162"/>
      <c r="CU37" s="162"/>
      <c r="CV37" s="162"/>
      <c r="CW37" s="162"/>
      <c r="CX37" s="162"/>
      <c r="CY37" s="162"/>
      <c r="CZ37" s="162"/>
      <c r="DA37" s="162"/>
      <c r="DB37" s="162"/>
      <c r="DC37" s="162"/>
      <c r="DD37" s="162"/>
      <c r="DE37" s="162"/>
      <c r="DF37" s="162"/>
      <c r="DG37" s="162"/>
      <c r="DH37" s="153"/>
      <c r="DI37" s="153"/>
      <c r="DJ37" s="153"/>
      <c r="DK37" s="153"/>
      <c r="DL37" s="153"/>
      <c r="DM37" s="153"/>
      <c r="DN37" s="153"/>
      <c r="DO37" s="153"/>
      <c r="DP37" s="153"/>
      <c r="DQ37" s="153"/>
      <c r="DR37" s="153"/>
      <c r="DS37" s="153"/>
      <c r="DT37" s="153"/>
      <c r="DU37" s="153"/>
      <c r="DV37" s="153"/>
      <c r="DW37" s="153"/>
      <c r="DX37" s="153"/>
      <c r="DY37" s="153"/>
      <c r="DZ37" s="153"/>
      <c r="EA37" s="153"/>
      <c r="EB37" s="153"/>
      <c r="EC37" s="153"/>
      <c r="ED37" s="153"/>
      <c r="EE37" s="153"/>
      <c r="EF37" s="153"/>
      <c r="EG37" s="153"/>
      <c r="EH37" s="153"/>
      <c r="EI37" s="153"/>
      <c r="EJ37" s="153"/>
      <c r="EK37" s="166"/>
    </row>
    <row r="38" spans="1:141" s="12" customFormat="1" ht="12.75" customHeight="1" x14ac:dyDescent="0.2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2"/>
      <c r="X38" s="53"/>
      <c r="Y38" s="53"/>
      <c r="Z38" s="53"/>
      <c r="AA38" s="53"/>
      <c r="AB38" s="162"/>
      <c r="AC38" s="162"/>
      <c r="AD38" s="162"/>
      <c r="AE38" s="162"/>
      <c r="AF38" s="162"/>
      <c r="AG38" s="162"/>
      <c r="AH38" s="162"/>
      <c r="AI38" s="162"/>
      <c r="AJ38" s="162"/>
      <c r="AK38" s="162"/>
      <c r="AL38" s="162"/>
      <c r="AM38" s="162"/>
      <c r="AN38" s="162"/>
      <c r="AO38" s="162"/>
      <c r="AP38" s="162"/>
      <c r="AQ38" s="162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  <c r="BI38" s="153"/>
      <c r="BJ38" s="153"/>
      <c r="BK38" s="153"/>
      <c r="BL38" s="153"/>
      <c r="BM38" s="153"/>
      <c r="BN38" s="153"/>
      <c r="BO38" s="153"/>
      <c r="BP38" s="153"/>
      <c r="BQ38" s="153"/>
      <c r="BR38" s="153"/>
      <c r="BS38" s="153"/>
      <c r="BT38" s="153"/>
      <c r="BU38" s="153"/>
      <c r="BV38" s="153"/>
      <c r="BW38" s="153"/>
      <c r="BX38" s="153"/>
      <c r="BY38" s="153"/>
      <c r="BZ38" s="153"/>
      <c r="CA38" s="153"/>
      <c r="CB38" s="153"/>
      <c r="CC38" s="153"/>
      <c r="CD38" s="153"/>
      <c r="CE38" s="153"/>
      <c r="CF38" s="153"/>
      <c r="CG38" s="153"/>
      <c r="CH38" s="153"/>
      <c r="CI38" s="153"/>
      <c r="CJ38" s="153"/>
      <c r="CK38" s="153"/>
      <c r="CL38" s="153"/>
      <c r="CM38" s="153"/>
      <c r="CN38" s="153"/>
      <c r="CO38" s="153"/>
      <c r="CP38" s="153"/>
      <c r="CQ38" s="153"/>
      <c r="CR38" s="162"/>
      <c r="CS38" s="162"/>
      <c r="CT38" s="162"/>
      <c r="CU38" s="162"/>
      <c r="CV38" s="162"/>
      <c r="CW38" s="162"/>
      <c r="CX38" s="162"/>
      <c r="CY38" s="162"/>
      <c r="CZ38" s="162"/>
      <c r="DA38" s="162"/>
      <c r="DB38" s="162"/>
      <c r="DC38" s="162"/>
      <c r="DD38" s="162"/>
      <c r="DE38" s="162"/>
      <c r="DF38" s="162"/>
      <c r="DG38" s="162"/>
      <c r="DH38" s="153"/>
      <c r="DI38" s="153"/>
      <c r="DJ38" s="153"/>
      <c r="DK38" s="153"/>
      <c r="DL38" s="153"/>
      <c r="DM38" s="153"/>
      <c r="DN38" s="153"/>
      <c r="DO38" s="153"/>
      <c r="DP38" s="153"/>
      <c r="DQ38" s="153"/>
      <c r="DR38" s="153"/>
      <c r="DS38" s="153"/>
      <c r="DT38" s="153"/>
      <c r="DU38" s="153"/>
      <c r="DV38" s="153"/>
      <c r="DW38" s="153"/>
      <c r="DX38" s="153"/>
      <c r="DY38" s="153"/>
      <c r="DZ38" s="153"/>
      <c r="EA38" s="153"/>
      <c r="EB38" s="153"/>
      <c r="EC38" s="153"/>
      <c r="ED38" s="153"/>
      <c r="EE38" s="153"/>
      <c r="EF38" s="153"/>
      <c r="EG38" s="153"/>
      <c r="EH38" s="153"/>
      <c r="EI38" s="153"/>
      <c r="EJ38" s="153"/>
      <c r="EK38" s="166"/>
    </row>
    <row r="39" spans="1:141" s="12" customFormat="1" ht="15" customHeight="1" x14ac:dyDescent="0.2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2"/>
      <c r="X39" s="53"/>
      <c r="Y39" s="53"/>
      <c r="Z39" s="53"/>
      <c r="AA39" s="53"/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  <c r="BI39" s="153"/>
      <c r="BJ39" s="153"/>
      <c r="BK39" s="153"/>
      <c r="BL39" s="153"/>
      <c r="BM39" s="153"/>
      <c r="BN39" s="153"/>
      <c r="BO39" s="153"/>
      <c r="BP39" s="153"/>
      <c r="BQ39" s="153"/>
      <c r="BR39" s="153"/>
      <c r="BS39" s="153"/>
      <c r="BT39" s="153"/>
      <c r="BU39" s="153"/>
      <c r="BV39" s="153"/>
      <c r="BW39" s="153"/>
      <c r="BX39" s="153"/>
      <c r="BY39" s="153"/>
      <c r="BZ39" s="153"/>
      <c r="CA39" s="153"/>
      <c r="CB39" s="153"/>
      <c r="CC39" s="153"/>
      <c r="CD39" s="153"/>
      <c r="CE39" s="153"/>
      <c r="CF39" s="153"/>
      <c r="CG39" s="153"/>
      <c r="CH39" s="153"/>
      <c r="CI39" s="153"/>
      <c r="CJ39" s="153"/>
      <c r="CK39" s="153"/>
      <c r="CL39" s="153"/>
      <c r="CM39" s="153"/>
      <c r="CN39" s="153"/>
      <c r="CO39" s="153"/>
      <c r="CP39" s="153"/>
      <c r="CQ39" s="153"/>
      <c r="CR39" s="162"/>
      <c r="CS39" s="162"/>
      <c r="CT39" s="162"/>
      <c r="CU39" s="162"/>
      <c r="CV39" s="162"/>
      <c r="CW39" s="162"/>
      <c r="CX39" s="162"/>
      <c r="CY39" s="162"/>
      <c r="CZ39" s="162"/>
      <c r="DA39" s="162"/>
      <c r="DB39" s="162"/>
      <c r="DC39" s="162"/>
      <c r="DD39" s="162"/>
      <c r="DE39" s="162"/>
      <c r="DF39" s="162"/>
      <c r="DG39" s="162"/>
      <c r="DH39" s="153"/>
      <c r="DI39" s="153"/>
      <c r="DJ39" s="153"/>
      <c r="DK39" s="153"/>
      <c r="DL39" s="153"/>
      <c r="DM39" s="153"/>
      <c r="DN39" s="153"/>
      <c r="DO39" s="153"/>
      <c r="DP39" s="153"/>
      <c r="DQ39" s="153"/>
      <c r="DR39" s="153"/>
      <c r="DS39" s="153"/>
      <c r="DT39" s="153"/>
      <c r="DU39" s="153"/>
      <c r="DV39" s="153"/>
      <c r="DW39" s="153"/>
      <c r="DX39" s="153"/>
      <c r="DY39" s="153"/>
      <c r="DZ39" s="153"/>
      <c r="EA39" s="153"/>
      <c r="EB39" s="153"/>
      <c r="EC39" s="153"/>
      <c r="ED39" s="153"/>
      <c r="EE39" s="153"/>
      <c r="EF39" s="153"/>
      <c r="EG39" s="153"/>
      <c r="EH39" s="153"/>
      <c r="EI39" s="153"/>
      <c r="EJ39" s="153"/>
      <c r="EK39" s="166"/>
    </row>
    <row r="40" spans="1:141" s="12" customFormat="1" ht="15" customHeight="1" thickBot="1" x14ac:dyDescent="0.25">
      <c r="A40" s="101" t="s">
        <v>22</v>
      </c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67" t="s">
        <v>26</v>
      </c>
      <c r="X40" s="168"/>
      <c r="Y40" s="168"/>
      <c r="Z40" s="168"/>
      <c r="AA40" s="168"/>
      <c r="AB40" s="169">
        <f>AB27+AB31+AB35</f>
        <v>36.56</v>
      </c>
      <c r="AC40" s="169"/>
      <c r="AD40" s="169"/>
      <c r="AE40" s="169"/>
      <c r="AF40" s="169"/>
      <c r="AG40" s="169"/>
      <c r="AH40" s="169"/>
      <c r="AI40" s="169"/>
      <c r="AJ40" s="169">
        <f>AJ27+AJ31+AJ35</f>
        <v>36.56</v>
      </c>
      <c r="AK40" s="169"/>
      <c r="AL40" s="169"/>
      <c r="AM40" s="169"/>
      <c r="AN40" s="169"/>
      <c r="AO40" s="169"/>
      <c r="AP40" s="169"/>
      <c r="AQ40" s="169"/>
      <c r="AR40" s="169">
        <f>AR27+AR31+AR35</f>
        <v>33.730000000000004</v>
      </c>
      <c r="AS40" s="169"/>
      <c r="AT40" s="169"/>
      <c r="AU40" s="169"/>
      <c r="AV40" s="169"/>
      <c r="AW40" s="169"/>
      <c r="AX40" s="169"/>
      <c r="AY40" s="169">
        <f>AY27+AY31</f>
        <v>2.83</v>
      </c>
      <c r="AZ40" s="169"/>
      <c r="BA40" s="169"/>
      <c r="BB40" s="169"/>
      <c r="BC40" s="169"/>
      <c r="BD40" s="169"/>
      <c r="BE40" s="169"/>
      <c r="BF40" s="169">
        <f>BF27+BF31+BF35</f>
        <v>32.090000000000003</v>
      </c>
      <c r="BG40" s="169"/>
      <c r="BH40" s="169"/>
      <c r="BI40" s="169"/>
      <c r="BJ40" s="169"/>
      <c r="BK40" s="169"/>
      <c r="BL40" s="169"/>
      <c r="BM40" s="169"/>
      <c r="BN40" s="169">
        <f>BN27+BN31+BN35</f>
        <v>30.590000000000003</v>
      </c>
      <c r="BO40" s="169"/>
      <c r="BP40" s="169"/>
      <c r="BQ40" s="169"/>
      <c r="BR40" s="169"/>
      <c r="BS40" s="169"/>
      <c r="BT40" s="169"/>
      <c r="BU40" s="169"/>
      <c r="BV40" s="169">
        <f>BV27+BV31+BV35</f>
        <v>30.590000000000003</v>
      </c>
      <c r="BW40" s="169"/>
      <c r="BX40" s="169"/>
      <c r="BY40" s="169"/>
      <c r="BZ40" s="169"/>
      <c r="CA40" s="169"/>
      <c r="CB40" s="169"/>
      <c r="CC40" s="169"/>
      <c r="CD40" s="169"/>
      <c r="CE40" s="169"/>
      <c r="CF40" s="169"/>
      <c r="CG40" s="169"/>
      <c r="CH40" s="169"/>
      <c r="CI40" s="169"/>
      <c r="CJ40" s="169"/>
      <c r="CK40" s="169">
        <f>CK27+CK31</f>
        <v>1.5</v>
      </c>
      <c r="CL40" s="169"/>
      <c r="CM40" s="169"/>
      <c r="CN40" s="169"/>
      <c r="CO40" s="169"/>
      <c r="CP40" s="169"/>
      <c r="CQ40" s="169"/>
      <c r="CR40" s="170"/>
      <c r="CS40" s="170"/>
      <c r="CT40" s="170"/>
      <c r="CU40" s="170"/>
      <c r="CV40" s="170"/>
      <c r="CW40" s="170"/>
      <c r="CX40" s="170"/>
      <c r="CY40" s="170"/>
      <c r="CZ40" s="170"/>
      <c r="DA40" s="170"/>
      <c r="DB40" s="170"/>
      <c r="DC40" s="170"/>
      <c r="DD40" s="170"/>
      <c r="DE40" s="170"/>
      <c r="DF40" s="170"/>
      <c r="DG40" s="170"/>
      <c r="DH40" s="169">
        <f>DH27+DH31+DH35</f>
        <v>36.56</v>
      </c>
      <c r="DI40" s="169"/>
      <c r="DJ40" s="169"/>
      <c r="DK40" s="169"/>
      <c r="DL40" s="169"/>
      <c r="DM40" s="169"/>
      <c r="DN40" s="169"/>
      <c r="DO40" s="169"/>
      <c r="DP40" s="169">
        <f>DP27+DP31+DP35</f>
        <v>36.56</v>
      </c>
      <c r="DQ40" s="169"/>
      <c r="DR40" s="169"/>
      <c r="DS40" s="169"/>
      <c r="DT40" s="169"/>
      <c r="DU40" s="169"/>
      <c r="DV40" s="169"/>
      <c r="DW40" s="169"/>
      <c r="DX40" s="169">
        <f>DX27+DX31+DX35</f>
        <v>34.31</v>
      </c>
      <c r="DY40" s="169"/>
      <c r="DZ40" s="169"/>
      <c r="EA40" s="169"/>
      <c r="EB40" s="169"/>
      <c r="EC40" s="169"/>
      <c r="ED40" s="169"/>
      <c r="EE40" s="169">
        <f>EE27+EE31</f>
        <v>2.25</v>
      </c>
      <c r="EF40" s="169"/>
      <c r="EG40" s="169"/>
      <c r="EH40" s="169"/>
      <c r="EI40" s="169"/>
      <c r="EJ40" s="169"/>
      <c r="EK40" s="172"/>
    </row>
    <row r="42" spans="1:141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</row>
    <row r="43" spans="1:141" s="2" customFormat="1" ht="12" customHeight="1" x14ac:dyDescent="0.2">
      <c r="A43" s="10" t="s">
        <v>95</v>
      </c>
    </row>
    <row r="44" spans="1:141" s="2" customFormat="1" ht="12" customHeight="1" x14ac:dyDescent="0.2">
      <c r="A44" s="10" t="s">
        <v>96</v>
      </c>
    </row>
    <row r="45" spans="1:141" s="2" customFormat="1" ht="11.25" x14ac:dyDescent="0.2">
      <c r="A45" s="171" t="s">
        <v>97</v>
      </c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71"/>
      <c r="AE45" s="171"/>
      <c r="AF45" s="171"/>
      <c r="AG45" s="171"/>
      <c r="AH45" s="171"/>
      <c r="AI45" s="171"/>
      <c r="AJ45" s="171"/>
      <c r="AK45" s="171"/>
      <c r="AL45" s="171"/>
      <c r="AM45" s="171"/>
      <c r="AN45" s="171"/>
      <c r="AO45" s="171"/>
      <c r="AP45" s="171"/>
      <c r="AQ45" s="171"/>
      <c r="AR45" s="171"/>
      <c r="AS45" s="171"/>
      <c r="AT45" s="171"/>
      <c r="AU45" s="171"/>
      <c r="AV45" s="171"/>
      <c r="AW45" s="171"/>
      <c r="AX45" s="171"/>
      <c r="AY45" s="171"/>
      <c r="AZ45" s="171"/>
      <c r="BA45" s="171"/>
      <c r="BB45" s="171"/>
      <c r="BC45" s="171"/>
      <c r="BD45" s="171"/>
      <c r="BE45" s="171"/>
      <c r="BF45" s="171"/>
      <c r="BG45" s="171"/>
      <c r="BH45" s="171"/>
      <c r="BI45" s="171"/>
      <c r="BJ45" s="171"/>
      <c r="BK45" s="171"/>
      <c r="BL45" s="171"/>
      <c r="BM45" s="171"/>
      <c r="BN45" s="171"/>
      <c r="BO45" s="171"/>
      <c r="BP45" s="171"/>
      <c r="BQ45" s="171"/>
      <c r="BR45" s="171"/>
      <c r="BS45" s="171"/>
      <c r="BT45" s="171"/>
      <c r="BU45" s="171"/>
      <c r="BV45" s="171"/>
      <c r="BW45" s="171"/>
      <c r="BX45" s="171"/>
      <c r="BY45" s="171"/>
      <c r="BZ45" s="171"/>
      <c r="CA45" s="171"/>
      <c r="CB45" s="171"/>
      <c r="CC45" s="171"/>
      <c r="CD45" s="171"/>
      <c r="CE45" s="171"/>
      <c r="CF45" s="171"/>
      <c r="CG45" s="171"/>
      <c r="CH45" s="171"/>
      <c r="CI45" s="171"/>
      <c r="CJ45" s="171"/>
      <c r="CK45" s="171"/>
      <c r="CL45" s="171"/>
      <c r="CM45" s="171"/>
      <c r="CN45" s="171"/>
      <c r="CO45" s="171"/>
      <c r="CP45" s="171"/>
      <c r="CQ45" s="171"/>
      <c r="CR45" s="171"/>
      <c r="CS45" s="171"/>
      <c r="CT45" s="171"/>
      <c r="CU45" s="171"/>
      <c r="CV45" s="171"/>
      <c r="CW45" s="171"/>
      <c r="CX45" s="171"/>
      <c r="CY45" s="171"/>
      <c r="CZ45" s="171"/>
      <c r="DA45" s="171"/>
      <c r="DB45" s="171"/>
      <c r="DC45" s="171"/>
      <c r="DD45" s="171"/>
      <c r="DE45" s="171"/>
      <c r="DF45" s="171"/>
      <c r="DG45" s="171"/>
      <c r="DH45" s="171"/>
      <c r="DI45" s="171"/>
      <c r="DJ45" s="171"/>
      <c r="DK45" s="171"/>
      <c r="DL45" s="171"/>
      <c r="DM45" s="171"/>
      <c r="DN45" s="171"/>
      <c r="DO45" s="171"/>
      <c r="DP45" s="171"/>
      <c r="DQ45" s="171"/>
      <c r="DR45" s="171"/>
      <c r="DS45" s="171"/>
      <c r="DT45" s="171"/>
      <c r="DU45" s="171"/>
      <c r="DV45" s="171"/>
      <c r="DW45" s="171"/>
      <c r="DX45" s="171"/>
      <c r="DY45" s="171"/>
      <c r="DZ45" s="171"/>
      <c r="EA45" s="171"/>
      <c r="EB45" s="171"/>
      <c r="EC45" s="171"/>
      <c r="ED45" s="171"/>
      <c r="EE45" s="171"/>
      <c r="EF45" s="171"/>
      <c r="EG45" s="171"/>
      <c r="EH45" s="171"/>
      <c r="EI45" s="171"/>
      <c r="EJ45" s="171"/>
      <c r="EK45" s="171"/>
    </row>
    <row r="46" spans="1:141" s="2" customFormat="1" ht="11.25" x14ac:dyDescent="0.2">
      <c r="A46" s="171"/>
      <c r="B46" s="171"/>
      <c r="C46" s="171"/>
      <c r="D46" s="171"/>
      <c r="E46" s="171"/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  <c r="AB46" s="171"/>
      <c r="AC46" s="171"/>
      <c r="AD46" s="171"/>
      <c r="AE46" s="171"/>
      <c r="AF46" s="171"/>
      <c r="AG46" s="171"/>
      <c r="AH46" s="171"/>
      <c r="AI46" s="171"/>
      <c r="AJ46" s="171"/>
      <c r="AK46" s="171"/>
      <c r="AL46" s="171"/>
      <c r="AM46" s="171"/>
      <c r="AN46" s="171"/>
      <c r="AO46" s="171"/>
      <c r="AP46" s="171"/>
      <c r="AQ46" s="171"/>
      <c r="AR46" s="171"/>
      <c r="AS46" s="171"/>
      <c r="AT46" s="171"/>
      <c r="AU46" s="171"/>
      <c r="AV46" s="171"/>
      <c r="AW46" s="171"/>
      <c r="AX46" s="171"/>
      <c r="AY46" s="171"/>
      <c r="AZ46" s="171"/>
      <c r="BA46" s="171"/>
      <c r="BB46" s="171"/>
      <c r="BC46" s="171"/>
      <c r="BD46" s="171"/>
      <c r="BE46" s="171"/>
      <c r="BF46" s="171"/>
      <c r="BG46" s="171"/>
      <c r="BH46" s="171"/>
      <c r="BI46" s="171"/>
      <c r="BJ46" s="171"/>
      <c r="BK46" s="171"/>
      <c r="BL46" s="171"/>
      <c r="BM46" s="171"/>
      <c r="BN46" s="171"/>
      <c r="BO46" s="171"/>
      <c r="BP46" s="171"/>
      <c r="BQ46" s="171"/>
      <c r="BR46" s="171"/>
      <c r="BS46" s="171"/>
      <c r="BT46" s="171"/>
      <c r="BU46" s="171"/>
      <c r="BV46" s="171"/>
      <c r="BW46" s="171"/>
      <c r="BX46" s="171"/>
      <c r="BY46" s="171"/>
      <c r="BZ46" s="171"/>
      <c r="CA46" s="171"/>
      <c r="CB46" s="171"/>
      <c r="CC46" s="171"/>
      <c r="CD46" s="171"/>
      <c r="CE46" s="171"/>
      <c r="CF46" s="171"/>
      <c r="CG46" s="171"/>
      <c r="CH46" s="171"/>
      <c r="CI46" s="171"/>
      <c r="CJ46" s="171"/>
      <c r="CK46" s="171"/>
      <c r="CL46" s="171"/>
      <c r="CM46" s="171"/>
      <c r="CN46" s="171"/>
      <c r="CO46" s="171"/>
      <c r="CP46" s="171"/>
      <c r="CQ46" s="171"/>
      <c r="CR46" s="171"/>
      <c r="CS46" s="171"/>
      <c r="CT46" s="171"/>
      <c r="CU46" s="171"/>
      <c r="CV46" s="171"/>
      <c r="CW46" s="171"/>
      <c r="CX46" s="171"/>
      <c r="CY46" s="171"/>
      <c r="CZ46" s="171"/>
      <c r="DA46" s="171"/>
      <c r="DB46" s="171"/>
      <c r="DC46" s="171"/>
      <c r="DD46" s="171"/>
      <c r="DE46" s="171"/>
      <c r="DF46" s="171"/>
      <c r="DG46" s="171"/>
      <c r="DH46" s="171"/>
      <c r="DI46" s="171"/>
      <c r="DJ46" s="171"/>
      <c r="DK46" s="171"/>
      <c r="DL46" s="171"/>
      <c r="DM46" s="171"/>
      <c r="DN46" s="171"/>
      <c r="DO46" s="171"/>
      <c r="DP46" s="171"/>
      <c r="DQ46" s="171"/>
      <c r="DR46" s="171"/>
      <c r="DS46" s="171"/>
      <c r="DT46" s="171"/>
      <c r="DU46" s="171"/>
      <c r="DV46" s="171"/>
      <c r="DW46" s="171"/>
      <c r="DX46" s="171"/>
      <c r="DY46" s="171"/>
      <c r="DZ46" s="171"/>
      <c r="EA46" s="171"/>
      <c r="EB46" s="171"/>
      <c r="EC46" s="171"/>
      <c r="ED46" s="171"/>
      <c r="EE46" s="171"/>
      <c r="EF46" s="171"/>
      <c r="EG46" s="171"/>
      <c r="EH46" s="171"/>
      <c r="EI46" s="171"/>
      <c r="EJ46" s="171"/>
      <c r="EK46" s="171"/>
    </row>
    <row r="47" spans="1:141" s="2" customFormat="1" ht="12" customHeight="1" x14ac:dyDescent="0.2">
      <c r="A47" s="10" t="s">
        <v>98</v>
      </c>
    </row>
    <row r="48" spans="1:141" s="2" customFormat="1" ht="12" customHeight="1" x14ac:dyDescent="0.2">
      <c r="A48" s="10" t="s">
        <v>99</v>
      </c>
    </row>
    <row r="49" spans="1:1" s="2" customFormat="1" ht="12" customHeight="1" x14ac:dyDescent="0.2">
      <c r="A49" s="10" t="s">
        <v>100</v>
      </c>
    </row>
    <row r="50" spans="1:1" s="2" customFormat="1" ht="12" customHeight="1" x14ac:dyDescent="0.2">
      <c r="A50" s="10" t="s">
        <v>101</v>
      </c>
    </row>
    <row r="51" spans="1:1" s="2" customFormat="1" ht="12" customHeight="1" x14ac:dyDescent="0.2">
      <c r="A51" s="10" t="s">
        <v>102</v>
      </c>
    </row>
    <row r="52" spans="1:1" s="2" customFormat="1" ht="12" customHeight="1" x14ac:dyDescent="0.2">
      <c r="A52" s="10" t="s">
        <v>103</v>
      </c>
    </row>
  </sheetData>
  <mergeCells count="356"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41"/>
  <sheetViews>
    <sheetView view="pageBreakPreview" zoomScale="120" zoomScaleNormal="100" zoomScaleSheetLayoutView="120" workbookViewId="0">
      <selection activeCell="CP31" sqref="CP31:CW31"/>
    </sheetView>
  </sheetViews>
  <sheetFormatPr defaultColWidth="1.42578125" defaultRowHeight="15.75" x14ac:dyDescent="0.25"/>
  <cols>
    <col min="1" max="16384" width="1.42578125" style="1"/>
  </cols>
  <sheetData>
    <row r="1" spans="1:141" s="6" customFormat="1" ht="15" x14ac:dyDescent="0.25">
      <c r="A1" s="68" t="s">
        <v>104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</row>
    <row r="2" spans="1:141" ht="6" customHeight="1" x14ac:dyDescent="0.25"/>
    <row r="3" spans="1:141" s="16" customFormat="1" ht="12.75" customHeight="1" x14ac:dyDescent="0.2">
      <c r="A3" s="151" t="s">
        <v>55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47" t="s">
        <v>14</v>
      </c>
      <c r="Z3" s="151"/>
      <c r="AA3" s="151"/>
      <c r="AB3" s="151"/>
      <c r="AC3" s="80"/>
      <c r="AD3" s="46" t="s">
        <v>139</v>
      </c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46"/>
      <c r="BY3" s="46"/>
      <c r="BZ3" s="46" t="s">
        <v>111</v>
      </c>
      <c r="CA3" s="46"/>
      <c r="CB3" s="46"/>
      <c r="CC3" s="46"/>
      <c r="CD3" s="46"/>
      <c r="CE3" s="46"/>
      <c r="CF3" s="46"/>
      <c r="CG3" s="46"/>
      <c r="CH3" s="46"/>
      <c r="CI3" s="46"/>
      <c r="CJ3" s="46"/>
      <c r="CK3" s="46"/>
      <c r="CL3" s="46"/>
      <c r="CM3" s="46"/>
      <c r="CN3" s="46"/>
      <c r="CO3" s="46"/>
      <c r="CP3" s="46" t="s">
        <v>109</v>
      </c>
      <c r="CQ3" s="46"/>
      <c r="CR3" s="46"/>
      <c r="CS3" s="46"/>
      <c r="CT3" s="46"/>
      <c r="CU3" s="46"/>
      <c r="CV3" s="46"/>
      <c r="CW3" s="46"/>
      <c r="CX3" s="46"/>
      <c r="CY3" s="46"/>
      <c r="CZ3" s="46"/>
      <c r="DA3" s="46"/>
      <c r="DB3" s="46"/>
      <c r="DC3" s="46"/>
      <c r="DD3" s="46"/>
      <c r="DE3" s="46"/>
      <c r="DF3" s="46"/>
      <c r="DG3" s="46"/>
      <c r="DH3" s="46"/>
      <c r="DI3" s="46"/>
      <c r="DJ3" s="46"/>
      <c r="DK3" s="46"/>
      <c r="DL3" s="46"/>
      <c r="DM3" s="46"/>
      <c r="DN3" s="46"/>
      <c r="DO3" s="46"/>
      <c r="DP3" s="46"/>
      <c r="DQ3" s="46"/>
      <c r="DR3" s="46"/>
      <c r="DS3" s="46"/>
      <c r="DT3" s="46"/>
      <c r="DU3" s="46"/>
      <c r="DV3" s="46"/>
      <c r="DW3" s="46"/>
      <c r="DX3" s="46"/>
      <c r="DY3" s="46"/>
      <c r="DZ3" s="46"/>
      <c r="EA3" s="46"/>
      <c r="EB3" s="46"/>
      <c r="EC3" s="46"/>
      <c r="ED3" s="46"/>
      <c r="EE3" s="46"/>
      <c r="EF3" s="46"/>
      <c r="EG3" s="46"/>
      <c r="EH3" s="46"/>
      <c r="EI3" s="46"/>
      <c r="EJ3" s="46"/>
      <c r="EK3" s="47"/>
    </row>
    <row r="4" spans="1:141" s="16" customFormat="1" ht="12.75" customHeight="1" x14ac:dyDescent="0.2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75" t="s">
        <v>16</v>
      </c>
      <c r="Z4" s="155"/>
      <c r="AA4" s="155"/>
      <c r="AB4" s="155"/>
      <c r="AC4" s="7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 t="s">
        <v>112</v>
      </c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173" t="s">
        <v>110</v>
      </c>
      <c r="CQ4" s="173"/>
      <c r="CR4" s="173"/>
      <c r="CS4" s="173"/>
      <c r="CT4" s="173"/>
      <c r="CU4" s="173"/>
      <c r="CV4" s="173"/>
      <c r="CW4" s="173"/>
      <c r="CX4" s="173"/>
      <c r="CY4" s="173"/>
      <c r="CZ4" s="173"/>
      <c r="DA4" s="173"/>
      <c r="DB4" s="173"/>
      <c r="DC4" s="173"/>
      <c r="DD4" s="173"/>
      <c r="DE4" s="173"/>
      <c r="DF4" s="173"/>
      <c r="DG4" s="173"/>
      <c r="DH4" s="173"/>
      <c r="DI4" s="173"/>
      <c r="DJ4" s="173"/>
      <c r="DK4" s="173"/>
      <c r="DL4" s="173"/>
      <c r="DM4" s="173"/>
      <c r="DN4" s="173"/>
      <c r="DO4" s="173"/>
      <c r="DP4" s="173"/>
      <c r="DQ4" s="173"/>
      <c r="DR4" s="173"/>
      <c r="DS4" s="173"/>
      <c r="DT4" s="173"/>
      <c r="DU4" s="173"/>
      <c r="DV4" s="173"/>
      <c r="DW4" s="173"/>
      <c r="DX4" s="173"/>
      <c r="DY4" s="173"/>
      <c r="DZ4" s="173"/>
      <c r="EA4" s="173"/>
      <c r="EB4" s="173"/>
      <c r="EC4" s="173"/>
      <c r="ED4" s="173"/>
      <c r="EE4" s="173"/>
      <c r="EF4" s="173"/>
      <c r="EG4" s="173"/>
      <c r="EH4" s="173"/>
      <c r="EI4" s="173"/>
      <c r="EJ4" s="173"/>
      <c r="EK4" s="156"/>
    </row>
    <row r="5" spans="1:141" s="16" customFormat="1" ht="12.75" customHeight="1" x14ac:dyDescent="0.2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75"/>
      <c r="Z5" s="155"/>
      <c r="AA5" s="155"/>
      <c r="AB5" s="155"/>
      <c r="AC5" s="79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174" t="s">
        <v>113</v>
      </c>
      <c r="CA5" s="174"/>
      <c r="CB5" s="174"/>
      <c r="CC5" s="174"/>
      <c r="CD5" s="174"/>
      <c r="CE5" s="174"/>
      <c r="CF5" s="174"/>
      <c r="CG5" s="174"/>
      <c r="CH5" s="174"/>
      <c r="CI5" s="174"/>
      <c r="CJ5" s="174"/>
      <c r="CK5" s="174"/>
      <c r="CL5" s="174"/>
      <c r="CM5" s="174"/>
      <c r="CN5" s="174"/>
      <c r="CO5" s="174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8"/>
    </row>
    <row r="6" spans="1:141" s="16" customFormat="1" ht="12.75" customHeight="1" x14ac:dyDescent="0.2">
      <c r="A6" s="159"/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75"/>
      <c r="Z6" s="155"/>
      <c r="AA6" s="155"/>
      <c r="AB6" s="155"/>
      <c r="AC6" s="79"/>
      <c r="AD6" s="159" t="s">
        <v>19</v>
      </c>
      <c r="AE6" s="159"/>
      <c r="AF6" s="159"/>
      <c r="AG6" s="159"/>
      <c r="AH6" s="159"/>
      <c r="AI6" s="159"/>
      <c r="AJ6" s="159"/>
      <c r="AK6" s="159"/>
      <c r="AL6" s="124" t="s">
        <v>42</v>
      </c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63"/>
      <c r="BZ6" s="77" t="s">
        <v>42</v>
      </c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 t="s">
        <v>42</v>
      </c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8"/>
    </row>
    <row r="7" spans="1:141" s="16" customFormat="1" ht="12.75" customHeight="1" x14ac:dyDescent="0.2">
      <c r="A7" s="159"/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75"/>
      <c r="Z7" s="155"/>
      <c r="AA7" s="155"/>
      <c r="AB7" s="155"/>
      <c r="AC7" s="79"/>
      <c r="AD7" s="159"/>
      <c r="AE7" s="159"/>
      <c r="AF7" s="159"/>
      <c r="AG7" s="159"/>
      <c r="AH7" s="159"/>
      <c r="AI7" s="159"/>
      <c r="AJ7" s="159"/>
      <c r="AK7" s="159"/>
      <c r="AL7" s="124" t="s">
        <v>82</v>
      </c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63"/>
      <c r="BJ7" s="159" t="s">
        <v>83</v>
      </c>
      <c r="BK7" s="159"/>
      <c r="BL7" s="159"/>
      <c r="BM7" s="159"/>
      <c r="BN7" s="159"/>
      <c r="BO7" s="159"/>
      <c r="BP7" s="159"/>
      <c r="BQ7" s="159"/>
      <c r="BR7" s="47" t="s">
        <v>149</v>
      </c>
      <c r="BS7" s="151"/>
      <c r="BT7" s="151"/>
      <c r="BU7" s="151"/>
      <c r="BV7" s="151"/>
      <c r="BW7" s="151"/>
      <c r="BX7" s="151"/>
      <c r="BY7" s="80"/>
      <c r="BZ7" s="159" t="s">
        <v>138</v>
      </c>
      <c r="CA7" s="159"/>
      <c r="CB7" s="159"/>
      <c r="CC7" s="159"/>
      <c r="CD7" s="159"/>
      <c r="CE7" s="159"/>
      <c r="CF7" s="159"/>
      <c r="CG7" s="159"/>
      <c r="CH7" s="47" t="s">
        <v>135</v>
      </c>
      <c r="CI7" s="151"/>
      <c r="CJ7" s="151"/>
      <c r="CK7" s="151"/>
      <c r="CL7" s="151"/>
      <c r="CM7" s="151"/>
      <c r="CN7" s="151"/>
      <c r="CO7" s="80"/>
      <c r="CP7" s="77" t="s">
        <v>82</v>
      </c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8"/>
    </row>
    <row r="8" spans="1:141" s="16" customFormat="1" ht="12.75" customHeight="1" x14ac:dyDescent="0.2">
      <c r="A8" s="159"/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75"/>
      <c r="Z8" s="155"/>
      <c r="AA8" s="155"/>
      <c r="AB8" s="155"/>
      <c r="AC8" s="79"/>
      <c r="AD8" s="159"/>
      <c r="AE8" s="159"/>
      <c r="AF8" s="159"/>
      <c r="AG8" s="159"/>
      <c r="AH8" s="159"/>
      <c r="AI8" s="159"/>
      <c r="AJ8" s="159"/>
      <c r="AK8" s="159"/>
      <c r="AL8" s="75" t="s">
        <v>19</v>
      </c>
      <c r="AM8" s="155"/>
      <c r="AN8" s="155"/>
      <c r="AO8" s="155"/>
      <c r="AP8" s="155"/>
      <c r="AQ8" s="155"/>
      <c r="AR8" s="155"/>
      <c r="AS8" s="79"/>
      <c r="AT8" s="47" t="s">
        <v>140</v>
      </c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80"/>
      <c r="BJ8" s="159" t="s">
        <v>145</v>
      </c>
      <c r="BK8" s="159"/>
      <c r="BL8" s="159"/>
      <c r="BM8" s="159"/>
      <c r="BN8" s="159"/>
      <c r="BO8" s="159"/>
      <c r="BP8" s="159"/>
      <c r="BQ8" s="159"/>
      <c r="BR8" s="75" t="s">
        <v>150</v>
      </c>
      <c r="BS8" s="155"/>
      <c r="BT8" s="155"/>
      <c r="BU8" s="155"/>
      <c r="BV8" s="155"/>
      <c r="BW8" s="155"/>
      <c r="BX8" s="155"/>
      <c r="BY8" s="79"/>
      <c r="BZ8" s="159" t="s">
        <v>137</v>
      </c>
      <c r="CA8" s="159"/>
      <c r="CB8" s="159"/>
      <c r="CC8" s="159"/>
      <c r="CD8" s="159"/>
      <c r="CE8" s="159"/>
      <c r="CF8" s="159"/>
      <c r="CG8" s="159"/>
      <c r="CH8" s="75" t="s">
        <v>136</v>
      </c>
      <c r="CI8" s="155"/>
      <c r="CJ8" s="155"/>
      <c r="CK8" s="155"/>
      <c r="CL8" s="155"/>
      <c r="CM8" s="155"/>
      <c r="CN8" s="155"/>
      <c r="CO8" s="79"/>
      <c r="CP8" s="75" t="s">
        <v>116</v>
      </c>
      <c r="CQ8" s="155"/>
      <c r="CR8" s="155"/>
      <c r="CS8" s="155"/>
      <c r="CT8" s="155"/>
      <c r="CU8" s="155"/>
      <c r="CV8" s="155"/>
      <c r="CW8" s="79"/>
      <c r="CX8" s="159" t="s">
        <v>116</v>
      </c>
      <c r="CY8" s="159"/>
      <c r="CZ8" s="159"/>
      <c r="DA8" s="159"/>
      <c r="DB8" s="159"/>
      <c r="DC8" s="159"/>
      <c r="DD8" s="159"/>
      <c r="DE8" s="159"/>
      <c r="DF8" s="47" t="s">
        <v>114</v>
      </c>
      <c r="DG8" s="151"/>
      <c r="DH8" s="151"/>
      <c r="DI8" s="151"/>
      <c r="DJ8" s="151"/>
      <c r="DK8" s="151"/>
      <c r="DL8" s="151"/>
      <c r="DM8" s="151"/>
      <c r="DN8" s="151"/>
      <c r="DO8" s="151"/>
      <c r="DP8" s="151"/>
      <c r="DQ8" s="151"/>
      <c r="DR8" s="151"/>
      <c r="DS8" s="151"/>
      <c r="DT8" s="151"/>
      <c r="DU8" s="80"/>
      <c r="DV8" s="156" t="s">
        <v>108</v>
      </c>
      <c r="DW8" s="157"/>
      <c r="DX8" s="157"/>
      <c r="DY8" s="157"/>
      <c r="DZ8" s="157"/>
      <c r="EA8" s="157"/>
      <c r="EB8" s="157"/>
      <c r="EC8" s="158"/>
      <c r="ED8" s="159" t="s">
        <v>116</v>
      </c>
      <c r="EE8" s="159"/>
      <c r="EF8" s="159"/>
      <c r="EG8" s="159"/>
      <c r="EH8" s="159"/>
      <c r="EI8" s="159"/>
      <c r="EJ8" s="159"/>
      <c r="EK8" s="159"/>
    </row>
    <row r="9" spans="1:141" s="16" customFormat="1" ht="12.75" customHeight="1" x14ac:dyDescent="0.2">
      <c r="A9" s="159"/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75"/>
      <c r="Z9" s="155"/>
      <c r="AA9" s="155"/>
      <c r="AB9" s="155"/>
      <c r="AC9" s="79"/>
      <c r="AD9" s="159"/>
      <c r="AE9" s="159"/>
      <c r="AF9" s="159"/>
      <c r="AG9" s="159"/>
      <c r="AH9" s="159"/>
      <c r="AI9" s="159"/>
      <c r="AJ9" s="159"/>
      <c r="AK9" s="159"/>
      <c r="AL9" s="75"/>
      <c r="AM9" s="155"/>
      <c r="AN9" s="155"/>
      <c r="AO9" s="155"/>
      <c r="AP9" s="155"/>
      <c r="AQ9" s="155"/>
      <c r="AR9" s="155"/>
      <c r="AS9" s="79"/>
      <c r="AT9" s="78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76"/>
      <c r="BJ9" s="159" t="s">
        <v>146</v>
      </c>
      <c r="BK9" s="159"/>
      <c r="BL9" s="159"/>
      <c r="BM9" s="159"/>
      <c r="BN9" s="159"/>
      <c r="BO9" s="159"/>
      <c r="BP9" s="159"/>
      <c r="BQ9" s="159"/>
      <c r="BR9" s="75" t="s">
        <v>151</v>
      </c>
      <c r="BS9" s="155"/>
      <c r="BT9" s="155"/>
      <c r="BU9" s="155"/>
      <c r="BV9" s="155"/>
      <c r="BW9" s="155"/>
      <c r="BX9" s="155"/>
      <c r="BY9" s="79"/>
      <c r="BZ9" s="159"/>
      <c r="CA9" s="159"/>
      <c r="CB9" s="159"/>
      <c r="CC9" s="159"/>
      <c r="CD9" s="159"/>
      <c r="CE9" s="159"/>
      <c r="CF9" s="159"/>
      <c r="CG9" s="159"/>
      <c r="CH9" s="75" t="s">
        <v>412</v>
      </c>
      <c r="CI9" s="155"/>
      <c r="CJ9" s="155"/>
      <c r="CK9" s="155"/>
      <c r="CL9" s="155"/>
      <c r="CM9" s="155"/>
      <c r="CN9" s="155"/>
      <c r="CO9" s="79"/>
      <c r="CP9" s="75" t="s">
        <v>132</v>
      </c>
      <c r="CQ9" s="155"/>
      <c r="CR9" s="155"/>
      <c r="CS9" s="155"/>
      <c r="CT9" s="155"/>
      <c r="CU9" s="155"/>
      <c r="CV9" s="155"/>
      <c r="CW9" s="79"/>
      <c r="CX9" s="159" t="s">
        <v>117</v>
      </c>
      <c r="CY9" s="159"/>
      <c r="CZ9" s="159"/>
      <c r="DA9" s="159"/>
      <c r="DB9" s="159"/>
      <c r="DC9" s="159"/>
      <c r="DD9" s="159"/>
      <c r="DE9" s="159"/>
      <c r="DF9" s="78" t="s">
        <v>115</v>
      </c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76"/>
      <c r="DV9" s="75"/>
      <c r="DW9" s="155"/>
      <c r="DX9" s="155"/>
      <c r="DY9" s="155"/>
      <c r="DZ9" s="155"/>
      <c r="EA9" s="155"/>
      <c r="EB9" s="155"/>
      <c r="EC9" s="79"/>
      <c r="ED9" s="159" t="s">
        <v>117</v>
      </c>
      <c r="EE9" s="159"/>
      <c r="EF9" s="159"/>
      <c r="EG9" s="159"/>
      <c r="EH9" s="159"/>
      <c r="EI9" s="159"/>
      <c r="EJ9" s="159"/>
      <c r="EK9" s="159"/>
    </row>
    <row r="10" spans="1:141" s="16" customFormat="1" ht="12.75" customHeight="1" x14ac:dyDescent="0.2">
      <c r="A10" s="159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75"/>
      <c r="Z10" s="155"/>
      <c r="AA10" s="155"/>
      <c r="AB10" s="155"/>
      <c r="AC10" s="79"/>
      <c r="AD10" s="159"/>
      <c r="AE10" s="159"/>
      <c r="AF10" s="159"/>
      <c r="AG10" s="159"/>
      <c r="AH10" s="159"/>
      <c r="AI10" s="159"/>
      <c r="AJ10" s="159"/>
      <c r="AK10" s="159"/>
      <c r="AL10" s="75"/>
      <c r="AM10" s="155"/>
      <c r="AN10" s="155"/>
      <c r="AO10" s="155"/>
      <c r="AP10" s="155"/>
      <c r="AQ10" s="155"/>
      <c r="AR10" s="155"/>
      <c r="AS10" s="79"/>
      <c r="AT10" s="159" t="s">
        <v>141</v>
      </c>
      <c r="AU10" s="159"/>
      <c r="AV10" s="159"/>
      <c r="AW10" s="159"/>
      <c r="AX10" s="159"/>
      <c r="AY10" s="159"/>
      <c r="AZ10" s="159"/>
      <c r="BA10" s="159"/>
      <c r="BB10" s="75" t="s">
        <v>144</v>
      </c>
      <c r="BC10" s="155"/>
      <c r="BD10" s="155"/>
      <c r="BE10" s="155"/>
      <c r="BF10" s="155"/>
      <c r="BG10" s="155"/>
      <c r="BH10" s="155"/>
      <c r="BI10" s="79"/>
      <c r="BJ10" s="159" t="s">
        <v>147</v>
      </c>
      <c r="BK10" s="159"/>
      <c r="BL10" s="159"/>
      <c r="BM10" s="159"/>
      <c r="BN10" s="159"/>
      <c r="BO10" s="159"/>
      <c r="BP10" s="159"/>
      <c r="BQ10" s="159"/>
      <c r="BR10" s="75"/>
      <c r="BS10" s="155"/>
      <c r="BT10" s="155"/>
      <c r="BU10" s="155"/>
      <c r="BV10" s="155"/>
      <c r="BW10" s="155"/>
      <c r="BX10" s="155"/>
      <c r="BY10" s="79"/>
      <c r="BZ10" s="159"/>
      <c r="CA10" s="159"/>
      <c r="CB10" s="159"/>
      <c r="CC10" s="159"/>
      <c r="CD10" s="159"/>
      <c r="CE10" s="159"/>
      <c r="CF10" s="159"/>
      <c r="CG10" s="159"/>
      <c r="CH10" s="75" t="s">
        <v>73</v>
      </c>
      <c r="CI10" s="155"/>
      <c r="CJ10" s="155"/>
      <c r="CK10" s="155"/>
      <c r="CL10" s="155"/>
      <c r="CM10" s="155"/>
      <c r="CN10" s="155"/>
      <c r="CO10" s="79"/>
      <c r="CP10" s="75" t="s">
        <v>133</v>
      </c>
      <c r="CQ10" s="155"/>
      <c r="CR10" s="155"/>
      <c r="CS10" s="155"/>
      <c r="CT10" s="155"/>
      <c r="CU10" s="155"/>
      <c r="CV10" s="155"/>
      <c r="CW10" s="79"/>
      <c r="CX10" s="159" t="s">
        <v>128</v>
      </c>
      <c r="CY10" s="159"/>
      <c r="CZ10" s="159"/>
      <c r="DA10" s="159"/>
      <c r="DB10" s="159"/>
      <c r="DC10" s="159"/>
      <c r="DD10" s="159"/>
      <c r="DE10" s="159"/>
      <c r="DF10" s="124" t="s">
        <v>42</v>
      </c>
      <c r="DG10" s="160"/>
      <c r="DH10" s="160"/>
      <c r="DI10" s="160"/>
      <c r="DJ10" s="160"/>
      <c r="DK10" s="160"/>
      <c r="DL10" s="160"/>
      <c r="DM10" s="160"/>
      <c r="DN10" s="160"/>
      <c r="DO10" s="160"/>
      <c r="DP10" s="160"/>
      <c r="DQ10" s="160"/>
      <c r="DR10" s="160"/>
      <c r="DS10" s="160"/>
      <c r="DT10" s="160"/>
      <c r="DU10" s="63"/>
      <c r="DV10" s="75"/>
      <c r="DW10" s="155"/>
      <c r="DX10" s="155"/>
      <c r="DY10" s="155"/>
      <c r="DZ10" s="155"/>
      <c r="EA10" s="155"/>
      <c r="EB10" s="155"/>
      <c r="EC10" s="79"/>
      <c r="ED10" s="159" t="s">
        <v>118</v>
      </c>
      <c r="EE10" s="159"/>
      <c r="EF10" s="159"/>
      <c r="EG10" s="159"/>
      <c r="EH10" s="159"/>
      <c r="EI10" s="159"/>
      <c r="EJ10" s="159"/>
      <c r="EK10" s="159"/>
    </row>
    <row r="11" spans="1:141" s="16" customFormat="1" ht="12.75" customHeight="1" x14ac:dyDescent="0.2">
      <c r="A11" s="159"/>
      <c r="B11" s="159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75"/>
      <c r="Z11" s="155"/>
      <c r="AA11" s="155"/>
      <c r="AB11" s="155"/>
      <c r="AC11" s="79"/>
      <c r="AD11" s="159"/>
      <c r="AE11" s="159"/>
      <c r="AF11" s="159"/>
      <c r="AG11" s="159"/>
      <c r="AH11" s="159"/>
      <c r="AI11" s="159"/>
      <c r="AJ11" s="159"/>
      <c r="AK11" s="159"/>
      <c r="AL11" s="75"/>
      <c r="AM11" s="155"/>
      <c r="AN11" s="155"/>
      <c r="AO11" s="155"/>
      <c r="AP11" s="155"/>
      <c r="AQ11" s="155"/>
      <c r="AR11" s="155"/>
      <c r="AS11" s="79"/>
      <c r="AT11" s="159" t="s">
        <v>142</v>
      </c>
      <c r="AU11" s="159"/>
      <c r="AV11" s="159"/>
      <c r="AW11" s="159"/>
      <c r="AX11" s="159"/>
      <c r="AY11" s="159"/>
      <c r="AZ11" s="159"/>
      <c r="BA11" s="159"/>
      <c r="BB11" s="75" t="s">
        <v>142</v>
      </c>
      <c r="BC11" s="155"/>
      <c r="BD11" s="155"/>
      <c r="BE11" s="155"/>
      <c r="BF11" s="155"/>
      <c r="BG11" s="155"/>
      <c r="BH11" s="155"/>
      <c r="BI11" s="79"/>
      <c r="BJ11" s="159" t="s">
        <v>148</v>
      </c>
      <c r="BK11" s="159"/>
      <c r="BL11" s="159"/>
      <c r="BM11" s="159"/>
      <c r="BN11" s="159"/>
      <c r="BO11" s="159"/>
      <c r="BP11" s="159"/>
      <c r="BQ11" s="159"/>
      <c r="BR11" s="75"/>
      <c r="BS11" s="155"/>
      <c r="BT11" s="155"/>
      <c r="BU11" s="155"/>
      <c r="BV11" s="155"/>
      <c r="BW11" s="155"/>
      <c r="BX11" s="155"/>
      <c r="BY11" s="79"/>
      <c r="BZ11" s="159"/>
      <c r="CA11" s="159"/>
      <c r="CB11" s="159"/>
      <c r="CC11" s="159"/>
      <c r="CD11" s="159"/>
      <c r="CE11" s="159"/>
      <c r="CF11" s="159"/>
      <c r="CG11" s="159"/>
      <c r="CH11" s="75" t="s">
        <v>137</v>
      </c>
      <c r="CI11" s="155"/>
      <c r="CJ11" s="155"/>
      <c r="CK11" s="155"/>
      <c r="CL11" s="155"/>
      <c r="CM11" s="155"/>
      <c r="CN11" s="155"/>
      <c r="CO11" s="79"/>
      <c r="CP11" s="75" t="s">
        <v>134</v>
      </c>
      <c r="CQ11" s="155"/>
      <c r="CR11" s="155"/>
      <c r="CS11" s="155"/>
      <c r="CT11" s="155"/>
      <c r="CU11" s="155"/>
      <c r="CV11" s="155"/>
      <c r="CW11" s="79"/>
      <c r="CX11" s="159" t="s">
        <v>129</v>
      </c>
      <c r="CY11" s="159"/>
      <c r="CZ11" s="159"/>
      <c r="DA11" s="159"/>
      <c r="DB11" s="159"/>
      <c r="DC11" s="159"/>
      <c r="DD11" s="159"/>
      <c r="DE11" s="159"/>
      <c r="DF11" s="75" t="s">
        <v>130</v>
      </c>
      <c r="DG11" s="155"/>
      <c r="DH11" s="155"/>
      <c r="DI11" s="155"/>
      <c r="DJ11" s="155"/>
      <c r="DK11" s="155"/>
      <c r="DL11" s="155"/>
      <c r="DM11" s="79"/>
      <c r="DN11" s="159" t="s">
        <v>122</v>
      </c>
      <c r="DO11" s="159"/>
      <c r="DP11" s="159"/>
      <c r="DQ11" s="159"/>
      <c r="DR11" s="159"/>
      <c r="DS11" s="159"/>
      <c r="DT11" s="159"/>
      <c r="DU11" s="159"/>
      <c r="DV11" s="75"/>
      <c r="DW11" s="155"/>
      <c r="DX11" s="155"/>
      <c r="DY11" s="155"/>
      <c r="DZ11" s="155"/>
      <c r="EA11" s="155"/>
      <c r="EB11" s="155"/>
      <c r="EC11" s="79"/>
      <c r="ED11" s="159" t="s">
        <v>119</v>
      </c>
      <c r="EE11" s="159"/>
      <c r="EF11" s="159"/>
      <c r="EG11" s="159"/>
      <c r="EH11" s="159"/>
      <c r="EI11" s="159"/>
      <c r="EJ11" s="159"/>
      <c r="EK11" s="159"/>
    </row>
    <row r="12" spans="1:141" s="16" customFormat="1" ht="12.75" customHeight="1" x14ac:dyDescent="0.2">
      <c r="A12" s="155"/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75"/>
      <c r="Z12" s="155"/>
      <c r="AA12" s="155"/>
      <c r="AB12" s="155"/>
      <c r="AC12" s="79"/>
      <c r="AD12" s="155"/>
      <c r="AE12" s="155"/>
      <c r="AF12" s="155"/>
      <c r="AG12" s="155"/>
      <c r="AH12" s="155"/>
      <c r="AI12" s="155"/>
      <c r="AJ12" s="155"/>
      <c r="AK12" s="155"/>
      <c r="AL12" s="75"/>
      <c r="AM12" s="155"/>
      <c r="AN12" s="155"/>
      <c r="AO12" s="155"/>
      <c r="AP12" s="155"/>
      <c r="AQ12" s="155"/>
      <c r="AR12" s="155"/>
      <c r="AS12" s="79"/>
      <c r="AT12" s="155" t="s">
        <v>143</v>
      </c>
      <c r="AU12" s="155"/>
      <c r="AV12" s="155"/>
      <c r="AW12" s="155"/>
      <c r="AX12" s="155"/>
      <c r="AY12" s="155"/>
      <c r="AZ12" s="155"/>
      <c r="BA12" s="155"/>
      <c r="BB12" s="75" t="s">
        <v>143</v>
      </c>
      <c r="BC12" s="155"/>
      <c r="BD12" s="155"/>
      <c r="BE12" s="155"/>
      <c r="BF12" s="155"/>
      <c r="BG12" s="155"/>
      <c r="BH12" s="155"/>
      <c r="BI12" s="79"/>
      <c r="BJ12" s="155"/>
      <c r="BK12" s="155"/>
      <c r="BL12" s="155"/>
      <c r="BM12" s="155"/>
      <c r="BN12" s="155"/>
      <c r="BO12" s="155"/>
      <c r="BP12" s="155"/>
      <c r="BQ12" s="155"/>
      <c r="BR12" s="75"/>
      <c r="BS12" s="155"/>
      <c r="BT12" s="155"/>
      <c r="BU12" s="155"/>
      <c r="BV12" s="155"/>
      <c r="BW12" s="155"/>
      <c r="BX12" s="155"/>
      <c r="BY12" s="79"/>
      <c r="BZ12" s="155"/>
      <c r="CA12" s="155"/>
      <c r="CB12" s="155"/>
      <c r="CC12" s="155"/>
      <c r="CD12" s="155"/>
      <c r="CE12" s="155"/>
      <c r="CF12" s="155"/>
      <c r="CG12" s="155"/>
      <c r="CH12" s="75"/>
      <c r="CI12" s="155"/>
      <c r="CJ12" s="155"/>
      <c r="CK12" s="155"/>
      <c r="CL12" s="155"/>
      <c r="CM12" s="155"/>
      <c r="CN12" s="155"/>
      <c r="CO12" s="79"/>
      <c r="CP12" s="75" t="s">
        <v>413</v>
      </c>
      <c r="CQ12" s="155"/>
      <c r="CR12" s="155"/>
      <c r="CS12" s="155"/>
      <c r="CT12" s="155"/>
      <c r="CU12" s="155"/>
      <c r="CV12" s="155"/>
      <c r="CW12" s="79"/>
      <c r="CX12" s="155"/>
      <c r="CY12" s="155"/>
      <c r="CZ12" s="155"/>
      <c r="DA12" s="155"/>
      <c r="DB12" s="155"/>
      <c r="DC12" s="155"/>
      <c r="DD12" s="155"/>
      <c r="DE12" s="155"/>
      <c r="DF12" s="75" t="s">
        <v>131</v>
      </c>
      <c r="DG12" s="155"/>
      <c r="DH12" s="155"/>
      <c r="DI12" s="155"/>
      <c r="DJ12" s="155"/>
      <c r="DK12" s="155"/>
      <c r="DL12" s="155"/>
      <c r="DM12" s="79"/>
      <c r="DN12" s="155" t="s">
        <v>123</v>
      </c>
      <c r="DO12" s="155"/>
      <c r="DP12" s="155"/>
      <c r="DQ12" s="155"/>
      <c r="DR12" s="155"/>
      <c r="DS12" s="155"/>
      <c r="DT12" s="155"/>
      <c r="DU12" s="155"/>
      <c r="DV12" s="75"/>
      <c r="DW12" s="155"/>
      <c r="DX12" s="155"/>
      <c r="DY12" s="155"/>
      <c r="DZ12" s="155"/>
      <c r="EA12" s="155"/>
      <c r="EB12" s="155"/>
      <c r="EC12" s="79"/>
      <c r="ED12" s="155" t="s">
        <v>120</v>
      </c>
      <c r="EE12" s="155"/>
      <c r="EF12" s="155"/>
      <c r="EG12" s="155"/>
      <c r="EH12" s="155"/>
      <c r="EI12" s="155"/>
      <c r="EJ12" s="155"/>
      <c r="EK12" s="155"/>
    </row>
    <row r="13" spans="1:141" s="16" customFormat="1" ht="12.75" customHeight="1" x14ac:dyDescent="0.2">
      <c r="A13" s="155"/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75"/>
      <c r="Z13" s="155"/>
      <c r="AA13" s="155"/>
      <c r="AB13" s="155"/>
      <c r="AC13" s="79"/>
      <c r="AD13" s="155"/>
      <c r="AE13" s="155"/>
      <c r="AF13" s="155"/>
      <c r="AG13" s="155"/>
      <c r="AH13" s="155"/>
      <c r="AI13" s="155"/>
      <c r="AJ13" s="155"/>
      <c r="AK13" s="155"/>
      <c r="AL13" s="75"/>
      <c r="AM13" s="155"/>
      <c r="AN13" s="155"/>
      <c r="AO13" s="155"/>
      <c r="AP13" s="155"/>
      <c r="AQ13" s="155"/>
      <c r="AR13" s="155"/>
      <c r="AS13" s="79"/>
      <c r="AT13" s="155"/>
      <c r="AU13" s="155"/>
      <c r="AV13" s="155"/>
      <c r="AW13" s="155"/>
      <c r="AX13" s="155"/>
      <c r="AY13" s="155"/>
      <c r="AZ13" s="155"/>
      <c r="BA13" s="155"/>
      <c r="BB13" s="75"/>
      <c r="BC13" s="155"/>
      <c r="BD13" s="155"/>
      <c r="BE13" s="155"/>
      <c r="BF13" s="155"/>
      <c r="BG13" s="155"/>
      <c r="BH13" s="155"/>
      <c r="BI13" s="79"/>
      <c r="BJ13" s="155"/>
      <c r="BK13" s="155"/>
      <c r="BL13" s="155"/>
      <c r="BM13" s="155"/>
      <c r="BN13" s="155"/>
      <c r="BO13" s="155"/>
      <c r="BP13" s="155"/>
      <c r="BQ13" s="155"/>
      <c r="BR13" s="75"/>
      <c r="BS13" s="155"/>
      <c r="BT13" s="155"/>
      <c r="BU13" s="155"/>
      <c r="BV13" s="155"/>
      <c r="BW13" s="155"/>
      <c r="BX13" s="155"/>
      <c r="BY13" s="79"/>
      <c r="BZ13" s="155"/>
      <c r="CA13" s="155"/>
      <c r="CB13" s="155"/>
      <c r="CC13" s="155"/>
      <c r="CD13" s="155"/>
      <c r="CE13" s="155"/>
      <c r="CF13" s="155"/>
      <c r="CG13" s="155"/>
      <c r="CH13" s="75"/>
      <c r="CI13" s="155"/>
      <c r="CJ13" s="155"/>
      <c r="CK13" s="155"/>
      <c r="CL13" s="155"/>
      <c r="CM13" s="155"/>
      <c r="CN13" s="155"/>
      <c r="CO13" s="79"/>
      <c r="CP13" s="75" t="s">
        <v>191</v>
      </c>
      <c r="CQ13" s="155"/>
      <c r="CR13" s="155"/>
      <c r="CS13" s="155"/>
      <c r="CT13" s="155"/>
      <c r="CU13" s="155"/>
      <c r="CV13" s="155"/>
      <c r="CW13" s="79"/>
      <c r="CX13" s="155"/>
      <c r="CY13" s="155"/>
      <c r="CZ13" s="155"/>
      <c r="DA13" s="155"/>
      <c r="DB13" s="155"/>
      <c r="DC13" s="155"/>
      <c r="DD13" s="155"/>
      <c r="DE13" s="155"/>
      <c r="DF13" s="75"/>
      <c r="DG13" s="155"/>
      <c r="DH13" s="155"/>
      <c r="DI13" s="155"/>
      <c r="DJ13" s="155"/>
      <c r="DK13" s="155"/>
      <c r="DL13" s="155"/>
      <c r="DM13" s="79"/>
      <c r="DN13" s="155" t="s">
        <v>124</v>
      </c>
      <c r="DO13" s="155"/>
      <c r="DP13" s="155"/>
      <c r="DQ13" s="155"/>
      <c r="DR13" s="155"/>
      <c r="DS13" s="155"/>
      <c r="DT13" s="155"/>
      <c r="DU13" s="155"/>
      <c r="DV13" s="75"/>
      <c r="DW13" s="155"/>
      <c r="DX13" s="155"/>
      <c r="DY13" s="155"/>
      <c r="DZ13" s="155"/>
      <c r="EA13" s="155"/>
      <c r="EB13" s="155"/>
      <c r="EC13" s="79"/>
      <c r="ED13" s="157" t="s">
        <v>121</v>
      </c>
      <c r="EE13" s="157"/>
      <c r="EF13" s="157"/>
      <c r="EG13" s="157"/>
      <c r="EH13" s="157"/>
      <c r="EI13" s="157"/>
      <c r="EJ13" s="157"/>
      <c r="EK13" s="157"/>
    </row>
    <row r="14" spans="1:141" s="16" customFormat="1" ht="12.75" customHeight="1" x14ac:dyDescent="0.2">
      <c r="A14" s="155"/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75"/>
      <c r="Z14" s="155"/>
      <c r="AA14" s="155"/>
      <c r="AB14" s="155"/>
      <c r="AC14" s="79"/>
      <c r="AD14" s="155"/>
      <c r="AE14" s="155"/>
      <c r="AF14" s="155"/>
      <c r="AG14" s="155"/>
      <c r="AH14" s="155"/>
      <c r="AI14" s="155"/>
      <c r="AJ14" s="155"/>
      <c r="AK14" s="155"/>
      <c r="AL14" s="75"/>
      <c r="AM14" s="155"/>
      <c r="AN14" s="155"/>
      <c r="AO14" s="155"/>
      <c r="AP14" s="155"/>
      <c r="AQ14" s="155"/>
      <c r="AR14" s="155"/>
      <c r="AS14" s="79"/>
      <c r="AT14" s="155"/>
      <c r="AU14" s="155"/>
      <c r="AV14" s="155"/>
      <c r="AW14" s="155"/>
      <c r="AX14" s="155"/>
      <c r="AY14" s="155"/>
      <c r="AZ14" s="155"/>
      <c r="BA14" s="155"/>
      <c r="BB14" s="75"/>
      <c r="BC14" s="155"/>
      <c r="BD14" s="155"/>
      <c r="BE14" s="155"/>
      <c r="BF14" s="155"/>
      <c r="BG14" s="155"/>
      <c r="BH14" s="155"/>
      <c r="BI14" s="79"/>
      <c r="BJ14" s="155"/>
      <c r="BK14" s="155"/>
      <c r="BL14" s="155"/>
      <c r="BM14" s="155"/>
      <c r="BN14" s="155"/>
      <c r="BO14" s="155"/>
      <c r="BP14" s="155"/>
      <c r="BQ14" s="155"/>
      <c r="BR14" s="75"/>
      <c r="BS14" s="155"/>
      <c r="BT14" s="155"/>
      <c r="BU14" s="155"/>
      <c r="BV14" s="155"/>
      <c r="BW14" s="155"/>
      <c r="BX14" s="155"/>
      <c r="BY14" s="79"/>
      <c r="BZ14" s="155"/>
      <c r="CA14" s="155"/>
      <c r="CB14" s="155"/>
      <c r="CC14" s="155"/>
      <c r="CD14" s="155"/>
      <c r="CE14" s="155"/>
      <c r="CF14" s="155"/>
      <c r="CG14" s="155"/>
      <c r="CH14" s="75"/>
      <c r="CI14" s="155"/>
      <c r="CJ14" s="155"/>
      <c r="CK14" s="155"/>
      <c r="CL14" s="155"/>
      <c r="CM14" s="155"/>
      <c r="CN14" s="155"/>
      <c r="CO14" s="79"/>
      <c r="CP14" s="75" t="s">
        <v>192</v>
      </c>
      <c r="CQ14" s="155"/>
      <c r="CR14" s="155"/>
      <c r="CS14" s="155"/>
      <c r="CT14" s="155"/>
      <c r="CU14" s="155"/>
      <c r="CV14" s="155"/>
      <c r="CW14" s="79"/>
      <c r="CX14" s="155"/>
      <c r="CY14" s="155"/>
      <c r="CZ14" s="155"/>
      <c r="DA14" s="155"/>
      <c r="DB14" s="155"/>
      <c r="DC14" s="155"/>
      <c r="DD14" s="155"/>
      <c r="DE14" s="155"/>
      <c r="DF14" s="75"/>
      <c r="DG14" s="155"/>
      <c r="DH14" s="155"/>
      <c r="DI14" s="155"/>
      <c r="DJ14" s="155"/>
      <c r="DK14" s="155"/>
      <c r="DL14" s="155"/>
      <c r="DM14" s="79"/>
      <c r="DN14" s="155" t="s">
        <v>125</v>
      </c>
      <c r="DO14" s="155"/>
      <c r="DP14" s="155"/>
      <c r="DQ14" s="155"/>
      <c r="DR14" s="155"/>
      <c r="DS14" s="155"/>
      <c r="DT14" s="155"/>
      <c r="DU14" s="155"/>
      <c r="DV14" s="75"/>
      <c r="DW14" s="155"/>
      <c r="DX14" s="155"/>
      <c r="DY14" s="155"/>
      <c r="DZ14" s="155"/>
      <c r="EA14" s="155"/>
      <c r="EB14" s="155"/>
      <c r="EC14" s="79"/>
      <c r="ED14" s="155"/>
      <c r="EE14" s="155"/>
      <c r="EF14" s="155"/>
      <c r="EG14" s="155"/>
      <c r="EH14" s="155"/>
      <c r="EI14" s="155"/>
      <c r="EJ14" s="155"/>
      <c r="EK14" s="155"/>
    </row>
    <row r="15" spans="1:141" s="16" customFormat="1" ht="12.75" customHeight="1" x14ac:dyDescent="0.2">
      <c r="A15" s="155"/>
      <c r="B15" s="155"/>
      <c r="C15" s="155"/>
      <c r="D15" s="155"/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75"/>
      <c r="Z15" s="155"/>
      <c r="AA15" s="155"/>
      <c r="AB15" s="155"/>
      <c r="AC15" s="79"/>
      <c r="AD15" s="155"/>
      <c r="AE15" s="155"/>
      <c r="AF15" s="155"/>
      <c r="AG15" s="155"/>
      <c r="AH15" s="155"/>
      <c r="AI15" s="155"/>
      <c r="AJ15" s="155"/>
      <c r="AK15" s="155"/>
      <c r="AL15" s="75"/>
      <c r="AM15" s="155"/>
      <c r="AN15" s="155"/>
      <c r="AO15" s="155"/>
      <c r="AP15" s="155"/>
      <c r="AQ15" s="155"/>
      <c r="AR15" s="155"/>
      <c r="AS15" s="79"/>
      <c r="AT15" s="155"/>
      <c r="AU15" s="155"/>
      <c r="AV15" s="155"/>
      <c r="AW15" s="155"/>
      <c r="AX15" s="155"/>
      <c r="AY15" s="155"/>
      <c r="AZ15" s="155"/>
      <c r="BA15" s="155"/>
      <c r="BB15" s="75"/>
      <c r="BC15" s="155"/>
      <c r="BD15" s="155"/>
      <c r="BE15" s="155"/>
      <c r="BF15" s="155"/>
      <c r="BG15" s="155"/>
      <c r="BH15" s="155"/>
      <c r="BI15" s="79"/>
      <c r="BJ15" s="155"/>
      <c r="BK15" s="155"/>
      <c r="BL15" s="155"/>
      <c r="BM15" s="155"/>
      <c r="BN15" s="155"/>
      <c r="BO15" s="155"/>
      <c r="BP15" s="155"/>
      <c r="BQ15" s="155"/>
      <c r="BR15" s="75"/>
      <c r="BS15" s="155"/>
      <c r="BT15" s="155"/>
      <c r="BU15" s="155"/>
      <c r="BV15" s="155"/>
      <c r="BW15" s="155"/>
      <c r="BX15" s="155"/>
      <c r="BY15" s="79"/>
      <c r="BZ15" s="155"/>
      <c r="CA15" s="155"/>
      <c r="CB15" s="155"/>
      <c r="CC15" s="155"/>
      <c r="CD15" s="155"/>
      <c r="CE15" s="155"/>
      <c r="CF15" s="155"/>
      <c r="CG15" s="155"/>
      <c r="CH15" s="75"/>
      <c r="CI15" s="155"/>
      <c r="CJ15" s="155"/>
      <c r="CK15" s="155"/>
      <c r="CL15" s="155"/>
      <c r="CM15" s="155"/>
      <c r="CN15" s="155"/>
      <c r="CO15" s="79"/>
      <c r="CP15" s="75" t="s">
        <v>166</v>
      </c>
      <c r="CQ15" s="155"/>
      <c r="CR15" s="155"/>
      <c r="CS15" s="155"/>
      <c r="CT15" s="155"/>
      <c r="CU15" s="155"/>
      <c r="CV15" s="155"/>
      <c r="CW15" s="79"/>
      <c r="CX15" s="155"/>
      <c r="CY15" s="155"/>
      <c r="CZ15" s="155"/>
      <c r="DA15" s="155"/>
      <c r="DB15" s="155"/>
      <c r="DC15" s="155"/>
      <c r="DD15" s="155"/>
      <c r="DE15" s="155"/>
      <c r="DF15" s="75"/>
      <c r="DG15" s="155"/>
      <c r="DH15" s="155"/>
      <c r="DI15" s="155"/>
      <c r="DJ15" s="155"/>
      <c r="DK15" s="155"/>
      <c r="DL15" s="155"/>
      <c r="DM15" s="79"/>
      <c r="DN15" s="155" t="s">
        <v>126</v>
      </c>
      <c r="DO15" s="155"/>
      <c r="DP15" s="155"/>
      <c r="DQ15" s="155"/>
      <c r="DR15" s="155"/>
      <c r="DS15" s="155"/>
      <c r="DT15" s="155"/>
      <c r="DU15" s="155"/>
      <c r="DV15" s="75"/>
      <c r="DW15" s="155"/>
      <c r="DX15" s="155"/>
      <c r="DY15" s="155"/>
      <c r="DZ15" s="155"/>
      <c r="EA15" s="155"/>
      <c r="EB15" s="155"/>
      <c r="EC15" s="79"/>
      <c r="ED15" s="155"/>
      <c r="EE15" s="155"/>
      <c r="EF15" s="155"/>
      <c r="EG15" s="155"/>
      <c r="EH15" s="155"/>
      <c r="EI15" s="155"/>
      <c r="EJ15" s="155"/>
      <c r="EK15" s="155"/>
    </row>
    <row r="16" spans="1:141" s="16" customFormat="1" ht="12.75" customHeight="1" x14ac:dyDescent="0.2">
      <c r="A16" s="150"/>
      <c r="B16" s="150"/>
      <c r="C16" s="150"/>
      <c r="D16" s="150"/>
      <c r="E16" s="150"/>
      <c r="F16" s="150"/>
      <c r="G16" s="150"/>
      <c r="H16" s="150"/>
      <c r="I16" s="150"/>
      <c r="J16" s="150"/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78"/>
      <c r="Z16" s="150"/>
      <c r="AA16" s="150"/>
      <c r="AB16" s="150"/>
      <c r="AC16" s="76"/>
      <c r="AD16" s="150"/>
      <c r="AE16" s="150"/>
      <c r="AF16" s="150"/>
      <c r="AG16" s="150"/>
      <c r="AH16" s="150"/>
      <c r="AI16" s="150"/>
      <c r="AJ16" s="150"/>
      <c r="AK16" s="150"/>
      <c r="AL16" s="78"/>
      <c r="AM16" s="150"/>
      <c r="AN16" s="150"/>
      <c r="AO16" s="150"/>
      <c r="AP16" s="150"/>
      <c r="AQ16" s="150"/>
      <c r="AR16" s="150"/>
      <c r="AS16" s="76"/>
      <c r="AT16" s="150"/>
      <c r="AU16" s="150"/>
      <c r="AV16" s="150"/>
      <c r="AW16" s="150"/>
      <c r="AX16" s="150"/>
      <c r="AY16" s="150"/>
      <c r="AZ16" s="150"/>
      <c r="BA16" s="150"/>
      <c r="BB16" s="78"/>
      <c r="BC16" s="150"/>
      <c r="BD16" s="150"/>
      <c r="BE16" s="150"/>
      <c r="BF16" s="150"/>
      <c r="BG16" s="150"/>
      <c r="BH16" s="150"/>
      <c r="BI16" s="76"/>
      <c r="BJ16" s="150"/>
      <c r="BK16" s="150"/>
      <c r="BL16" s="150"/>
      <c r="BM16" s="150"/>
      <c r="BN16" s="150"/>
      <c r="BO16" s="150"/>
      <c r="BP16" s="150"/>
      <c r="BQ16" s="150"/>
      <c r="BR16" s="78"/>
      <c r="BS16" s="150"/>
      <c r="BT16" s="150"/>
      <c r="BU16" s="150"/>
      <c r="BV16" s="150"/>
      <c r="BW16" s="150"/>
      <c r="BX16" s="150"/>
      <c r="BY16" s="76"/>
      <c r="BZ16" s="150"/>
      <c r="CA16" s="150"/>
      <c r="CB16" s="150"/>
      <c r="CC16" s="150"/>
      <c r="CD16" s="150"/>
      <c r="CE16" s="150"/>
      <c r="CF16" s="150"/>
      <c r="CG16" s="150"/>
      <c r="CH16" s="78"/>
      <c r="CI16" s="150"/>
      <c r="CJ16" s="150"/>
      <c r="CK16" s="150"/>
      <c r="CL16" s="150"/>
      <c r="CM16" s="150"/>
      <c r="CN16" s="150"/>
      <c r="CO16" s="76"/>
      <c r="CP16" s="78"/>
      <c r="CQ16" s="150"/>
      <c r="CR16" s="150"/>
      <c r="CS16" s="150"/>
      <c r="CT16" s="150"/>
      <c r="CU16" s="150"/>
      <c r="CV16" s="150"/>
      <c r="CW16" s="76"/>
      <c r="CX16" s="150"/>
      <c r="CY16" s="150"/>
      <c r="CZ16" s="150"/>
      <c r="DA16" s="150"/>
      <c r="DB16" s="150"/>
      <c r="DC16" s="150"/>
      <c r="DD16" s="150"/>
      <c r="DE16" s="150"/>
      <c r="DF16" s="78"/>
      <c r="DG16" s="150"/>
      <c r="DH16" s="150"/>
      <c r="DI16" s="150"/>
      <c r="DJ16" s="150"/>
      <c r="DK16" s="150"/>
      <c r="DL16" s="150"/>
      <c r="DM16" s="76"/>
      <c r="DN16" s="150" t="s">
        <v>127</v>
      </c>
      <c r="DO16" s="150"/>
      <c r="DP16" s="150"/>
      <c r="DQ16" s="150"/>
      <c r="DR16" s="150"/>
      <c r="DS16" s="150"/>
      <c r="DT16" s="150"/>
      <c r="DU16" s="150"/>
      <c r="DV16" s="78"/>
      <c r="DW16" s="150"/>
      <c r="DX16" s="150"/>
      <c r="DY16" s="150"/>
      <c r="DZ16" s="150"/>
      <c r="EA16" s="150"/>
      <c r="EB16" s="150"/>
      <c r="EC16" s="76"/>
      <c r="ED16" s="150"/>
      <c r="EE16" s="150"/>
      <c r="EF16" s="150"/>
      <c r="EG16" s="150"/>
      <c r="EH16" s="150"/>
      <c r="EI16" s="150"/>
      <c r="EJ16" s="150"/>
      <c r="EK16" s="150"/>
    </row>
    <row r="17" spans="1:141" s="16" customFormat="1" ht="13.5" thickBot="1" x14ac:dyDescent="0.25">
      <c r="A17" s="63">
        <v>1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6">
        <v>2</v>
      </c>
      <c r="Z17" s="46"/>
      <c r="AA17" s="46"/>
      <c r="AB17" s="46"/>
      <c r="AC17" s="46"/>
      <c r="AD17" s="46">
        <v>3</v>
      </c>
      <c r="AE17" s="46"/>
      <c r="AF17" s="46"/>
      <c r="AG17" s="46"/>
      <c r="AH17" s="46"/>
      <c r="AI17" s="46"/>
      <c r="AJ17" s="46"/>
      <c r="AK17" s="46"/>
      <c r="AL17" s="46">
        <v>4</v>
      </c>
      <c r="AM17" s="46"/>
      <c r="AN17" s="46"/>
      <c r="AO17" s="46"/>
      <c r="AP17" s="46"/>
      <c r="AQ17" s="46"/>
      <c r="AR17" s="46"/>
      <c r="AS17" s="46"/>
      <c r="AT17" s="46">
        <v>5</v>
      </c>
      <c r="AU17" s="46"/>
      <c r="AV17" s="46"/>
      <c r="AW17" s="46"/>
      <c r="AX17" s="46"/>
      <c r="AY17" s="46"/>
      <c r="AZ17" s="46"/>
      <c r="BA17" s="46"/>
      <c r="BB17" s="46">
        <v>6</v>
      </c>
      <c r="BC17" s="46"/>
      <c r="BD17" s="46"/>
      <c r="BE17" s="46"/>
      <c r="BF17" s="46"/>
      <c r="BG17" s="46"/>
      <c r="BH17" s="46"/>
      <c r="BI17" s="46"/>
      <c r="BJ17" s="46">
        <v>7</v>
      </c>
      <c r="BK17" s="46"/>
      <c r="BL17" s="46"/>
      <c r="BM17" s="46"/>
      <c r="BN17" s="46"/>
      <c r="BO17" s="46"/>
      <c r="BP17" s="46"/>
      <c r="BQ17" s="46"/>
      <c r="BR17" s="46">
        <v>8</v>
      </c>
      <c r="BS17" s="46"/>
      <c r="BT17" s="46"/>
      <c r="BU17" s="46"/>
      <c r="BV17" s="46"/>
      <c r="BW17" s="46"/>
      <c r="BX17" s="46"/>
      <c r="BY17" s="46"/>
      <c r="BZ17" s="46">
        <v>9</v>
      </c>
      <c r="CA17" s="46"/>
      <c r="CB17" s="46"/>
      <c r="CC17" s="46"/>
      <c r="CD17" s="46"/>
      <c r="CE17" s="46"/>
      <c r="CF17" s="46"/>
      <c r="CG17" s="46"/>
      <c r="CH17" s="46">
        <v>10</v>
      </c>
      <c r="CI17" s="46"/>
      <c r="CJ17" s="46"/>
      <c r="CK17" s="46"/>
      <c r="CL17" s="46"/>
      <c r="CM17" s="46"/>
      <c r="CN17" s="46"/>
      <c r="CO17" s="46"/>
      <c r="CP17" s="46">
        <v>11</v>
      </c>
      <c r="CQ17" s="46"/>
      <c r="CR17" s="46"/>
      <c r="CS17" s="46"/>
      <c r="CT17" s="46"/>
      <c r="CU17" s="46"/>
      <c r="CV17" s="46"/>
      <c r="CW17" s="46"/>
      <c r="CX17" s="46">
        <v>12</v>
      </c>
      <c r="CY17" s="46"/>
      <c r="CZ17" s="46"/>
      <c r="DA17" s="46"/>
      <c r="DB17" s="46"/>
      <c r="DC17" s="46"/>
      <c r="DD17" s="46"/>
      <c r="DE17" s="46"/>
      <c r="DF17" s="46">
        <v>13</v>
      </c>
      <c r="DG17" s="46"/>
      <c r="DH17" s="46"/>
      <c r="DI17" s="46"/>
      <c r="DJ17" s="46"/>
      <c r="DK17" s="46"/>
      <c r="DL17" s="46"/>
      <c r="DM17" s="46"/>
      <c r="DN17" s="46">
        <v>14</v>
      </c>
      <c r="DO17" s="46"/>
      <c r="DP17" s="46"/>
      <c r="DQ17" s="46"/>
      <c r="DR17" s="46"/>
      <c r="DS17" s="46"/>
      <c r="DT17" s="46"/>
      <c r="DU17" s="46"/>
      <c r="DV17" s="46">
        <v>15</v>
      </c>
      <c r="DW17" s="46"/>
      <c r="DX17" s="46"/>
      <c r="DY17" s="46"/>
      <c r="DZ17" s="46"/>
      <c r="EA17" s="46"/>
      <c r="EB17" s="46"/>
      <c r="EC17" s="46"/>
      <c r="ED17" s="46">
        <v>16</v>
      </c>
      <c r="EE17" s="46"/>
      <c r="EF17" s="46"/>
      <c r="EG17" s="46"/>
      <c r="EH17" s="46"/>
      <c r="EI17" s="46"/>
      <c r="EJ17" s="46"/>
      <c r="EK17" s="47"/>
    </row>
    <row r="18" spans="1:141" s="16" customFormat="1" ht="15" customHeight="1" x14ac:dyDescent="0.2">
      <c r="A18" s="103" t="s">
        <v>105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57" t="s">
        <v>24</v>
      </c>
      <c r="Z18" s="58"/>
      <c r="AA18" s="58"/>
      <c r="AB18" s="58"/>
      <c r="AC18" s="58"/>
      <c r="AD18" s="178">
        <f>AL18+BJ18+BR18</f>
        <v>6605458.0700000003</v>
      </c>
      <c r="AE18" s="178"/>
      <c r="AF18" s="178"/>
      <c r="AG18" s="178"/>
      <c r="AH18" s="178"/>
      <c r="AI18" s="178"/>
      <c r="AJ18" s="178"/>
      <c r="AK18" s="178"/>
      <c r="AL18" s="178">
        <f>AT18+BB18</f>
        <v>5932303.5700000003</v>
      </c>
      <c r="AM18" s="178"/>
      <c r="AN18" s="178"/>
      <c r="AO18" s="178"/>
      <c r="AP18" s="178"/>
      <c r="AQ18" s="178"/>
      <c r="AR18" s="178"/>
      <c r="AS18" s="178"/>
      <c r="AT18" s="178">
        <v>1475787.32</v>
      </c>
      <c r="AU18" s="178"/>
      <c r="AV18" s="178"/>
      <c r="AW18" s="178"/>
      <c r="AX18" s="178"/>
      <c r="AY18" s="178"/>
      <c r="AZ18" s="178"/>
      <c r="BA18" s="178"/>
      <c r="BB18" s="178">
        <v>4456516.25</v>
      </c>
      <c r="BC18" s="178"/>
      <c r="BD18" s="178"/>
      <c r="BE18" s="178"/>
      <c r="BF18" s="178"/>
      <c r="BG18" s="178"/>
      <c r="BH18" s="178"/>
      <c r="BI18" s="178"/>
      <c r="BJ18" s="178">
        <v>370360.44</v>
      </c>
      <c r="BK18" s="178"/>
      <c r="BL18" s="178"/>
      <c r="BM18" s="178"/>
      <c r="BN18" s="178"/>
      <c r="BO18" s="178"/>
      <c r="BP18" s="178"/>
      <c r="BQ18" s="178"/>
      <c r="BR18" s="178">
        <v>302794.06</v>
      </c>
      <c r="BS18" s="178"/>
      <c r="BT18" s="178"/>
      <c r="BU18" s="178"/>
      <c r="BV18" s="178"/>
      <c r="BW18" s="178"/>
      <c r="BX18" s="178"/>
      <c r="BY18" s="178"/>
      <c r="BZ18" s="178"/>
      <c r="CA18" s="178"/>
      <c r="CB18" s="178"/>
      <c r="CC18" s="178"/>
      <c r="CD18" s="178"/>
      <c r="CE18" s="178"/>
      <c r="CF18" s="178"/>
      <c r="CG18" s="178"/>
      <c r="CH18" s="178"/>
      <c r="CI18" s="178"/>
      <c r="CJ18" s="178"/>
      <c r="CK18" s="178"/>
      <c r="CL18" s="178"/>
      <c r="CM18" s="178"/>
      <c r="CN18" s="178"/>
      <c r="CO18" s="178"/>
      <c r="CP18" s="178">
        <v>5153438.3099999996</v>
      </c>
      <c r="CQ18" s="178"/>
      <c r="CR18" s="178"/>
      <c r="CS18" s="178"/>
      <c r="CT18" s="178"/>
      <c r="CU18" s="178"/>
      <c r="CV18" s="178"/>
      <c r="CW18" s="178"/>
      <c r="CX18" s="178"/>
      <c r="CY18" s="178"/>
      <c r="CZ18" s="178"/>
      <c r="DA18" s="178"/>
      <c r="DB18" s="178"/>
      <c r="DC18" s="178"/>
      <c r="DD18" s="178"/>
      <c r="DE18" s="178"/>
      <c r="DF18" s="178"/>
      <c r="DG18" s="178"/>
      <c r="DH18" s="178"/>
      <c r="DI18" s="178"/>
      <c r="DJ18" s="178"/>
      <c r="DK18" s="178"/>
      <c r="DL18" s="178"/>
      <c r="DM18" s="178"/>
      <c r="DN18" s="178"/>
      <c r="DO18" s="178"/>
      <c r="DP18" s="178"/>
      <c r="DQ18" s="178"/>
      <c r="DR18" s="178"/>
      <c r="DS18" s="178"/>
      <c r="DT18" s="178"/>
      <c r="DU18" s="178"/>
      <c r="DV18" s="178"/>
      <c r="DW18" s="178"/>
      <c r="DX18" s="178"/>
      <c r="DY18" s="178"/>
      <c r="DZ18" s="178"/>
      <c r="EA18" s="178"/>
      <c r="EB18" s="178"/>
      <c r="EC18" s="178"/>
      <c r="ED18" s="178"/>
      <c r="EE18" s="178"/>
      <c r="EF18" s="178"/>
      <c r="EG18" s="178"/>
      <c r="EH18" s="178"/>
      <c r="EI18" s="178"/>
      <c r="EJ18" s="178"/>
      <c r="EK18" s="179"/>
    </row>
    <row r="19" spans="1:141" s="16" customFormat="1" ht="12.75" customHeight="1" x14ac:dyDescent="0.2">
      <c r="A19" s="91" t="s">
        <v>89</v>
      </c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52" t="s">
        <v>94</v>
      </c>
      <c r="Z19" s="53"/>
      <c r="AA19" s="53"/>
      <c r="AB19" s="53"/>
      <c r="AC19" s="53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6"/>
      <c r="BQ19" s="176"/>
      <c r="BR19" s="176"/>
      <c r="BS19" s="176"/>
      <c r="BT19" s="176"/>
      <c r="BU19" s="176"/>
      <c r="BV19" s="176"/>
      <c r="BW19" s="176"/>
      <c r="BX19" s="176"/>
      <c r="BY19" s="176"/>
      <c r="BZ19" s="176"/>
      <c r="CA19" s="176"/>
      <c r="CB19" s="176"/>
      <c r="CC19" s="176"/>
      <c r="CD19" s="176"/>
      <c r="CE19" s="176"/>
      <c r="CF19" s="176"/>
      <c r="CG19" s="176"/>
      <c r="CH19" s="176"/>
      <c r="CI19" s="176"/>
      <c r="CJ19" s="176"/>
      <c r="CK19" s="176"/>
      <c r="CL19" s="176"/>
      <c r="CM19" s="176"/>
      <c r="CN19" s="176"/>
      <c r="CO19" s="176"/>
      <c r="CP19" s="176"/>
      <c r="CQ19" s="176"/>
      <c r="CR19" s="176"/>
      <c r="CS19" s="176"/>
      <c r="CT19" s="176"/>
      <c r="CU19" s="176"/>
      <c r="CV19" s="176"/>
      <c r="CW19" s="176"/>
      <c r="CX19" s="176"/>
      <c r="CY19" s="176"/>
      <c r="CZ19" s="176"/>
      <c r="DA19" s="176"/>
      <c r="DB19" s="176"/>
      <c r="DC19" s="176"/>
      <c r="DD19" s="176"/>
      <c r="DE19" s="176"/>
      <c r="DF19" s="176"/>
      <c r="DG19" s="176"/>
      <c r="DH19" s="176"/>
      <c r="DI19" s="176"/>
      <c r="DJ19" s="176"/>
      <c r="DK19" s="176"/>
      <c r="DL19" s="176"/>
      <c r="DM19" s="176"/>
      <c r="DN19" s="176"/>
      <c r="DO19" s="176"/>
      <c r="DP19" s="176"/>
      <c r="DQ19" s="176"/>
      <c r="DR19" s="176"/>
      <c r="DS19" s="176"/>
      <c r="DT19" s="176"/>
      <c r="DU19" s="176"/>
      <c r="DV19" s="176"/>
      <c r="DW19" s="176"/>
      <c r="DX19" s="176"/>
      <c r="DY19" s="176"/>
      <c r="DZ19" s="176"/>
      <c r="EA19" s="176"/>
      <c r="EB19" s="176"/>
      <c r="EC19" s="176"/>
      <c r="ED19" s="176"/>
      <c r="EE19" s="176"/>
      <c r="EF19" s="176"/>
      <c r="EG19" s="176"/>
      <c r="EH19" s="176"/>
      <c r="EI19" s="176"/>
      <c r="EJ19" s="176"/>
      <c r="EK19" s="177"/>
    </row>
    <row r="20" spans="1:141" s="16" customFormat="1" ht="12.75" customHeight="1" x14ac:dyDescent="0.2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2"/>
      <c r="Z20" s="53"/>
      <c r="AA20" s="53"/>
      <c r="AB20" s="53"/>
      <c r="AC20" s="53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6"/>
      <c r="BQ20" s="176"/>
      <c r="BR20" s="176"/>
      <c r="BS20" s="176"/>
      <c r="BT20" s="176"/>
      <c r="BU20" s="176"/>
      <c r="BV20" s="176"/>
      <c r="BW20" s="176"/>
      <c r="BX20" s="176"/>
      <c r="BY20" s="176"/>
      <c r="BZ20" s="176"/>
      <c r="CA20" s="176"/>
      <c r="CB20" s="176"/>
      <c r="CC20" s="176"/>
      <c r="CD20" s="176"/>
      <c r="CE20" s="176"/>
      <c r="CF20" s="176"/>
      <c r="CG20" s="176"/>
      <c r="CH20" s="176"/>
      <c r="CI20" s="176"/>
      <c r="CJ20" s="176"/>
      <c r="CK20" s="176"/>
      <c r="CL20" s="176"/>
      <c r="CM20" s="176"/>
      <c r="CN20" s="176"/>
      <c r="CO20" s="176"/>
      <c r="CP20" s="176"/>
      <c r="CQ20" s="176"/>
      <c r="CR20" s="176"/>
      <c r="CS20" s="176"/>
      <c r="CT20" s="176"/>
      <c r="CU20" s="176"/>
      <c r="CV20" s="176"/>
      <c r="CW20" s="176"/>
      <c r="CX20" s="176"/>
      <c r="CY20" s="176"/>
      <c r="CZ20" s="176"/>
      <c r="DA20" s="176"/>
      <c r="DB20" s="176"/>
      <c r="DC20" s="176"/>
      <c r="DD20" s="176"/>
      <c r="DE20" s="176"/>
      <c r="DF20" s="176"/>
      <c r="DG20" s="176"/>
      <c r="DH20" s="176"/>
      <c r="DI20" s="176"/>
      <c r="DJ20" s="176"/>
      <c r="DK20" s="176"/>
      <c r="DL20" s="176"/>
      <c r="DM20" s="176"/>
      <c r="DN20" s="176"/>
      <c r="DO20" s="176"/>
      <c r="DP20" s="176"/>
      <c r="DQ20" s="176"/>
      <c r="DR20" s="176"/>
      <c r="DS20" s="176"/>
      <c r="DT20" s="176"/>
      <c r="DU20" s="176"/>
      <c r="DV20" s="176"/>
      <c r="DW20" s="176"/>
      <c r="DX20" s="176"/>
      <c r="DY20" s="176"/>
      <c r="DZ20" s="176"/>
      <c r="EA20" s="176"/>
      <c r="EB20" s="176"/>
      <c r="EC20" s="176"/>
      <c r="ED20" s="176"/>
      <c r="EE20" s="176"/>
      <c r="EF20" s="176"/>
      <c r="EG20" s="176"/>
      <c r="EH20" s="176"/>
      <c r="EI20" s="176"/>
      <c r="EJ20" s="176"/>
      <c r="EK20" s="177"/>
    </row>
    <row r="21" spans="1:141" s="16" customFormat="1" ht="15" customHeight="1" x14ac:dyDescent="0.2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2"/>
      <c r="Z21" s="53"/>
      <c r="AA21" s="53"/>
      <c r="AB21" s="53"/>
      <c r="AC21" s="53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6"/>
      <c r="CA21" s="176"/>
      <c r="CB21" s="176"/>
      <c r="CC21" s="176"/>
      <c r="CD21" s="176"/>
      <c r="CE21" s="176"/>
      <c r="CF21" s="176"/>
      <c r="CG21" s="176"/>
      <c r="CH21" s="176"/>
      <c r="CI21" s="176"/>
      <c r="CJ21" s="176"/>
      <c r="CK21" s="176"/>
      <c r="CL21" s="176"/>
      <c r="CM21" s="176"/>
      <c r="CN21" s="176"/>
      <c r="CO21" s="176"/>
      <c r="CP21" s="176"/>
      <c r="CQ21" s="176"/>
      <c r="CR21" s="176"/>
      <c r="CS21" s="176"/>
      <c r="CT21" s="176"/>
      <c r="CU21" s="176"/>
      <c r="CV21" s="176"/>
      <c r="CW21" s="176"/>
      <c r="CX21" s="176"/>
      <c r="CY21" s="176"/>
      <c r="CZ21" s="176"/>
      <c r="DA21" s="176"/>
      <c r="DB21" s="176"/>
      <c r="DC21" s="176"/>
      <c r="DD21" s="176"/>
      <c r="DE21" s="176"/>
      <c r="DF21" s="176"/>
      <c r="DG21" s="176"/>
      <c r="DH21" s="176"/>
      <c r="DI21" s="176"/>
      <c r="DJ21" s="176"/>
      <c r="DK21" s="176"/>
      <c r="DL21" s="176"/>
      <c r="DM21" s="176"/>
      <c r="DN21" s="176"/>
      <c r="DO21" s="176"/>
      <c r="DP21" s="176"/>
      <c r="DQ21" s="176"/>
      <c r="DR21" s="176"/>
      <c r="DS21" s="176"/>
      <c r="DT21" s="176"/>
      <c r="DU21" s="176"/>
      <c r="DV21" s="176"/>
      <c r="DW21" s="176"/>
      <c r="DX21" s="176"/>
      <c r="DY21" s="176"/>
      <c r="DZ21" s="176"/>
      <c r="EA21" s="176"/>
      <c r="EB21" s="176"/>
      <c r="EC21" s="176"/>
      <c r="ED21" s="176"/>
      <c r="EE21" s="176"/>
      <c r="EF21" s="176"/>
      <c r="EG21" s="176"/>
      <c r="EH21" s="176"/>
      <c r="EI21" s="176"/>
      <c r="EJ21" s="176"/>
      <c r="EK21" s="177"/>
    </row>
    <row r="22" spans="1:141" s="16" customFormat="1" x14ac:dyDescent="0.2">
      <c r="A22" s="51" t="s">
        <v>106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2" t="s">
        <v>25</v>
      </c>
      <c r="Z22" s="53"/>
      <c r="AA22" s="53"/>
      <c r="AB22" s="53"/>
      <c r="AC22" s="53"/>
      <c r="AD22" s="176">
        <f>AL22+BJ22+BR22</f>
        <v>8999973.6800000016</v>
      </c>
      <c r="AE22" s="176"/>
      <c r="AF22" s="176"/>
      <c r="AG22" s="176"/>
      <c r="AH22" s="176"/>
      <c r="AI22" s="176"/>
      <c r="AJ22" s="176"/>
      <c r="AK22" s="176"/>
      <c r="AL22" s="176">
        <f>AT22+BB22</f>
        <v>7857383.9900000002</v>
      </c>
      <c r="AM22" s="176"/>
      <c r="AN22" s="176"/>
      <c r="AO22" s="176"/>
      <c r="AP22" s="176"/>
      <c r="AQ22" s="176"/>
      <c r="AR22" s="176"/>
      <c r="AS22" s="176"/>
      <c r="AT22" s="176">
        <v>7264424.9299999997</v>
      </c>
      <c r="AU22" s="176"/>
      <c r="AV22" s="176"/>
      <c r="AW22" s="176"/>
      <c r="AX22" s="176"/>
      <c r="AY22" s="176"/>
      <c r="AZ22" s="176"/>
      <c r="BA22" s="176"/>
      <c r="BB22" s="176">
        <v>592959.06000000006</v>
      </c>
      <c r="BC22" s="176"/>
      <c r="BD22" s="176"/>
      <c r="BE22" s="176"/>
      <c r="BF22" s="176"/>
      <c r="BG22" s="176"/>
      <c r="BH22" s="176"/>
      <c r="BI22" s="176"/>
      <c r="BJ22" s="176">
        <v>735073.3</v>
      </c>
      <c r="BK22" s="176"/>
      <c r="BL22" s="176"/>
      <c r="BM22" s="176"/>
      <c r="BN22" s="176"/>
      <c r="BO22" s="176"/>
      <c r="BP22" s="176"/>
      <c r="BQ22" s="176"/>
      <c r="BR22" s="176">
        <v>407516.39</v>
      </c>
      <c r="BS22" s="176"/>
      <c r="BT22" s="176"/>
      <c r="BU22" s="176"/>
      <c r="BV22" s="176"/>
      <c r="BW22" s="176"/>
      <c r="BX22" s="176"/>
      <c r="BY22" s="176"/>
      <c r="BZ22" s="176"/>
      <c r="CA22" s="176"/>
      <c r="CB22" s="176"/>
      <c r="CC22" s="176"/>
      <c r="CD22" s="176"/>
      <c r="CE22" s="176"/>
      <c r="CF22" s="176"/>
      <c r="CG22" s="176"/>
      <c r="CH22" s="176"/>
      <c r="CI22" s="176"/>
      <c r="CJ22" s="176"/>
      <c r="CK22" s="176"/>
      <c r="CL22" s="176"/>
      <c r="CM22" s="176"/>
      <c r="CN22" s="176"/>
      <c r="CO22" s="176"/>
      <c r="CP22" s="176">
        <v>33312.25</v>
      </c>
      <c r="CQ22" s="176"/>
      <c r="CR22" s="176"/>
      <c r="CS22" s="176"/>
      <c r="CT22" s="176"/>
      <c r="CU22" s="176"/>
      <c r="CV22" s="176"/>
      <c r="CW22" s="176"/>
      <c r="CX22" s="176"/>
      <c r="CY22" s="176"/>
      <c r="CZ22" s="176"/>
      <c r="DA22" s="176"/>
      <c r="DB22" s="176"/>
      <c r="DC22" s="176"/>
      <c r="DD22" s="176"/>
      <c r="DE22" s="176"/>
      <c r="DF22" s="176"/>
      <c r="DG22" s="176"/>
      <c r="DH22" s="176"/>
      <c r="DI22" s="176"/>
      <c r="DJ22" s="176"/>
      <c r="DK22" s="176"/>
      <c r="DL22" s="176"/>
      <c r="DM22" s="176"/>
      <c r="DN22" s="176"/>
      <c r="DO22" s="176"/>
      <c r="DP22" s="176"/>
      <c r="DQ22" s="176"/>
      <c r="DR22" s="176"/>
      <c r="DS22" s="176"/>
      <c r="DT22" s="176"/>
      <c r="DU22" s="176"/>
      <c r="DV22" s="176"/>
      <c r="DW22" s="176"/>
      <c r="DX22" s="176"/>
      <c r="DY22" s="176"/>
      <c r="DZ22" s="176"/>
      <c r="EA22" s="176"/>
      <c r="EB22" s="176"/>
      <c r="EC22" s="176"/>
      <c r="ED22" s="176"/>
      <c r="EE22" s="176"/>
      <c r="EF22" s="176"/>
      <c r="EG22" s="176"/>
      <c r="EH22" s="176"/>
      <c r="EI22" s="176"/>
      <c r="EJ22" s="176"/>
      <c r="EK22" s="177"/>
    </row>
    <row r="23" spans="1:141" s="16" customFormat="1" ht="12.75" customHeight="1" x14ac:dyDescent="0.2">
      <c r="A23" s="91" t="s">
        <v>89</v>
      </c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52" t="s">
        <v>93</v>
      </c>
      <c r="Z23" s="53"/>
      <c r="AA23" s="53"/>
      <c r="AB23" s="53"/>
      <c r="AC23" s="53"/>
      <c r="AD23" s="176"/>
      <c r="AE23" s="176"/>
      <c r="AF23" s="176"/>
      <c r="AG23" s="176"/>
      <c r="AH23" s="176"/>
      <c r="AI23" s="176"/>
      <c r="AJ23" s="176"/>
      <c r="AK23" s="176"/>
      <c r="AL23" s="176"/>
      <c r="AM23" s="176"/>
      <c r="AN23" s="176"/>
      <c r="AO23" s="176"/>
      <c r="AP23" s="176"/>
      <c r="AQ23" s="176"/>
      <c r="AR23" s="176"/>
      <c r="AS23" s="176"/>
      <c r="AT23" s="176"/>
      <c r="AU23" s="176"/>
      <c r="AV23" s="176"/>
      <c r="AW23" s="176"/>
      <c r="AX23" s="176"/>
      <c r="AY23" s="176"/>
      <c r="AZ23" s="176"/>
      <c r="BA23" s="176"/>
      <c r="BB23" s="176"/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6"/>
      <c r="BQ23" s="176"/>
      <c r="BR23" s="176"/>
      <c r="BS23" s="176"/>
      <c r="BT23" s="176"/>
      <c r="BU23" s="176"/>
      <c r="BV23" s="176"/>
      <c r="BW23" s="176"/>
      <c r="BX23" s="176"/>
      <c r="BY23" s="176"/>
      <c r="BZ23" s="176"/>
      <c r="CA23" s="176"/>
      <c r="CB23" s="176"/>
      <c r="CC23" s="176"/>
      <c r="CD23" s="176"/>
      <c r="CE23" s="176"/>
      <c r="CF23" s="176"/>
      <c r="CG23" s="176"/>
      <c r="CH23" s="176"/>
      <c r="CI23" s="176"/>
      <c r="CJ23" s="176"/>
      <c r="CK23" s="176"/>
      <c r="CL23" s="176"/>
      <c r="CM23" s="176"/>
      <c r="CN23" s="176"/>
      <c r="CO23" s="176"/>
      <c r="CP23" s="176"/>
      <c r="CQ23" s="176"/>
      <c r="CR23" s="176"/>
      <c r="CS23" s="176"/>
      <c r="CT23" s="176"/>
      <c r="CU23" s="176"/>
      <c r="CV23" s="176"/>
      <c r="CW23" s="176"/>
      <c r="CX23" s="176"/>
      <c r="CY23" s="176"/>
      <c r="CZ23" s="176"/>
      <c r="DA23" s="176"/>
      <c r="DB23" s="176"/>
      <c r="DC23" s="176"/>
      <c r="DD23" s="176"/>
      <c r="DE23" s="176"/>
      <c r="DF23" s="176"/>
      <c r="DG23" s="176"/>
      <c r="DH23" s="176"/>
      <c r="DI23" s="176"/>
      <c r="DJ23" s="176"/>
      <c r="DK23" s="176"/>
      <c r="DL23" s="176"/>
      <c r="DM23" s="176"/>
      <c r="DN23" s="176"/>
      <c r="DO23" s="176"/>
      <c r="DP23" s="176"/>
      <c r="DQ23" s="176"/>
      <c r="DR23" s="176"/>
      <c r="DS23" s="176"/>
      <c r="DT23" s="176"/>
      <c r="DU23" s="176"/>
      <c r="DV23" s="176"/>
      <c r="DW23" s="176"/>
      <c r="DX23" s="176"/>
      <c r="DY23" s="176"/>
      <c r="DZ23" s="176"/>
      <c r="EA23" s="176"/>
      <c r="EB23" s="176"/>
      <c r="EC23" s="176"/>
      <c r="ED23" s="176"/>
      <c r="EE23" s="176"/>
      <c r="EF23" s="176"/>
      <c r="EG23" s="176"/>
      <c r="EH23" s="176"/>
      <c r="EI23" s="176"/>
      <c r="EJ23" s="176"/>
      <c r="EK23" s="177"/>
    </row>
    <row r="24" spans="1:141" s="16" customFormat="1" ht="12.75" customHeight="1" x14ac:dyDescent="0.2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2"/>
      <c r="Z24" s="53"/>
      <c r="AA24" s="53"/>
      <c r="AB24" s="53"/>
      <c r="AC24" s="53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76"/>
      <c r="BZ24" s="176"/>
      <c r="CA24" s="176"/>
      <c r="CB24" s="176"/>
      <c r="CC24" s="176"/>
      <c r="CD24" s="176"/>
      <c r="CE24" s="176"/>
      <c r="CF24" s="176"/>
      <c r="CG24" s="176"/>
      <c r="CH24" s="176"/>
      <c r="CI24" s="176"/>
      <c r="CJ24" s="176"/>
      <c r="CK24" s="176"/>
      <c r="CL24" s="176"/>
      <c r="CM24" s="176"/>
      <c r="CN24" s="176"/>
      <c r="CO24" s="176"/>
      <c r="CP24" s="176"/>
      <c r="CQ24" s="176"/>
      <c r="CR24" s="176"/>
      <c r="CS24" s="176"/>
      <c r="CT24" s="176"/>
      <c r="CU24" s="176"/>
      <c r="CV24" s="176"/>
      <c r="CW24" s="176"/>
      <c r="CX24" s="176"/>
      <c r="CY24" s="176"/>
      <c r="CZ24" s="176"/>
      <c r="DA24" s="176"/>
      <c r="DB24" s="176"/>
      <c r="DC24" s="176"/>
      <c r="DD24" s="176"/>
      <c r="DE24" s="176"/>
      <c r="DF24" s="176"/>
      <c r="DG24" s="176"/>
      <c r="DH24" s="176"/>
      <c r="DI24" s="176"/>
      <c r="DJ24" s="176"/>
      <c r="DK24" s="176"/>
      <c r="DL24" s="176"/>
      <c r="DM24" s="176"/>
      <c r="DN24" s="176"/>
      <c r="DO24" s="176"/>
      <c r="DP24" s="176"/>
      <c r="DQ24" s="176"/>
      <c r="DR24" s="176"/>
      <c r="DS24" s="176"/>
      <c r="DT24" s="176"/>
      <c r="DU24" s="176"/>
      <c r="DV24" s="176"/>
      <c r="DW24" s="176"/>
      <c r="DX24" s="176"/>
      <c r="DY24" s="176"/>
      <c r="DZ24" s="176"/>
      <c r="EA24" s="176"/>
      <c r="EB24" s="176"/>
      <c r="EC24" s="176"/>
      <c r="ED24" s="176"/>
      <c r="EE24" s="176"/>
      <c r="EF24" s="176"/>
      <c r="EG24" s="176"/>
      <c r="EH24" s="176"/>
      <c r="EI24" s="176"/>
      <c r="EJ24" s="176"/>
      <c r="EK24" s="177"/>
    </row>
    <row r="25" spans="1:141" s="16" customFormat="1" ht="15" customHeight="1" x14ac:dyDescent="0.2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2"/>
      <c r="Z25" s="53"/>
      <c r="AA25" s="53"/>
      <c r="AB25" s="53"/>
      <c r="AC25" s="53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6"/>
      <c r="BQ25" s="176"/>
      <c r="BR25" s="176"/>
      <c r="BS25" s="176"/>
      <c r="BT25" s="176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  <c r="CP25" s="176"/>
      <c r="CQ25" s="176"/>
      <c r="CR25" s="176"/>
      <c r="CS25" s="176"/>
      <c r="CT25" s="176"/>
      <c r="CU25" s="176"/>
      <c r="CV25" s="176"/>
      <c r="CW25" s="176"/>
      <c r="CX25" s="176"/>
      <c r="CY25" s="176"/>
      <c r="CZ25" s="176"/>
      <c r="DA25" s="176"/>
      <c r="DB25" s="176"/>
      <c r="DC25" s="176"/>
      <c r="DD25" s="176"/>
      <c r="DE25" s="176"/>
      <c r="DF25" s="176"/>
      <c r="DG25" s="176"/>
      <c r="DH25" s="176"/>
      <c r="DI25" s="176"/>
      <c r="DJ25" s="176"/>
      <c r="DK25" s="176"/>
      <c r="DL25" s="176"/>
      <c r="DM25" s="176"/>
      <c r="DN25" s="176"/>
      <c r="DO25" s="176"/>
      <c r="DP25" s="176"/>
      <c r="DQ25" s="176"/>
      <c r="DR25" s="176"/>
      <c r="DS25" s="176"/>
      <c r="DT25" s="176"/>
      <c r="DU25" s="176"/>
      <c r="DV25" s="176"/>
      <c r="DW25" s="176"/>
      <c r="DX25" s="176"/>
      <c r="DY25" s="176"/>
      <c r="DZ25" s="176"/>
      <c r="EA25" s="176"/>
      <c r="EB25" s="176"/>
      <c r="EC25" s="176"/>
      <c r="ED25" s="176"/>
      <c r="EE25" s="176"/>
      <c r="EF25" s="176"/>
      <c r="EG25" s="176"/>
      <c r="EH25" s="176"/>
      <c r="EI25" s="176"/>
      <c r="EJ25" s="176"/>
      <c r="EK25" s="177"/>
    </row>
    <row r="26" spans="1:141" s="16" customFormat="1" ht="12.75" customHeight="1" x14ac:dyDescent="0.2">
      <c r="A26" s="55" t="s">
        <v>91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2" t="s">
        <v>47</v>
      </c>
      <c r="Z26" s="53"/>
      <c r="AA26" s="53"/>
      <c r="AB26" s="53"/>
      <c r="AC26" s="53"/>
      <c r="AD26" s="176">
        <f>AL26+BJ26+BR26</f>
        <v>920721.74</v>
      </c>
      <c r="AE26" s="176"/>
      <c r="AF26" s="176"/>
      <c r="AG26" s="176"/>
      <c r="AH26" s="176"/>
      <c r="AI26" s="176"/>
      <c r="AJ26" s="176"/>
      <c r="AK26" s="176"/>
      <c r="AL26" s="176">
        <f>AT26+BB26</f>
        <v>920721.74</v>
      </c>
      <c r="AM26" s="176"/>
      <c r="AN26" s="176"/>
      <c r="AO26" s="176"/>
      <c r="AP26" s="176"/>
      <c r="AQ26" s="176"/>
      <c r="AR26" s="176"/>
      <c r="AS26" s="176"/>
      <c r="AT26" s="176">
        <v>920721.74</v>
      </c>
      <c r="AU26" s="176"/>
      <c r="AV26" s="176"/>
      <c r="AW26" s="176"/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6"/>
      <c r="BQ26" s="176"/>
      <c r="BR26" s="176"/>
      <c r="BS26" s="176"/>
      <c r="BT26" s="176"/>
      <c r="BU26" s="176"/>
      <c r="BV26" s="176"/>
      <c r="BW26" s="176"/>
      <c r="BX26" s="176"/>
      <c r="BY26" s="176"/>
      <c r="BZ26" s="176"/>
      <c r="CA26" s="176"/>
      <c r="CB26" s="176"/>
      <c r="CC26" s="176"/>
      <c r="CD26" s="176"/>
      <c r="CE26" s="176"/>
      <c r="CF26" s="176"/>
      <c r="CG26" s="176"/>
      <c r="CH26" s="176"/>
      <c r="CI26" s="176"/>
      <c r="CJ26" s="176"/>
      <c r="CK26" s="176"/>
      <c r="CL26" s="176"/>
      <c r="CM26" s="176"/>
      <c r="CN26" s="176"/>
      <c r="CO26" s="176"/>
      <c r="CP26" s="176"/>
      <c r="CQ26" s="176"/>
      <c r="CR26" s="176"/>
      <c r="CS26" s="176"/>
      <c r="CT26" s="176"/>
      <c r="CU26" s="176"/>
      <c r="CV26" s="176"/>
      <c r="CW26" s="176"/>
      <c r="CX26" s="176"/>
      <c r="CY26" s="176"/>
      <c r="CZ26" s="176"/>
      <c r="DA26" s="176"/>
      <c r="DB26" s="176"/>
      <c r="DC26" s="176"/>
      <c r="DD26" s="176"/>
      <c r="DE26" s="176"/>
      <c r="DF26" s="176"/>
      <c r="DG26" s="176"/>
      <c r="DH26" s="176"/>
      <c r="DI26" s="176"/>
      <c r="DJ26" s="176"/>
      <c r="DK26" s="176"/>
      <c r="DL26" s="176"/>
      <c r="DM26" s="176"/>
      <c r="DN26" s="176"/>
      <c r="DO26" s="176"/>
      <c r="DP26" s="176"/>
      <c r="DQ26" s="176"/>
      <c r="DR26" s="176"/>
      <c r="DS26" s="176"/>
      <c r="DT26" s="176"/>
      <c r="DU26" s="176"/>
      <c r="DV26" s="176"/>
      <c r="DW26" s="176"/>
      <c r="DX26" s="176"/>
      <c r="DY26" s="176"/>
      <c r="DZ26" s="176"/>
      <c r="EA26" s="176"/>
      <c r="EB26" s="176"/>
      <c r="EC26" s="176"/>
      <c r="ED26" s="176"/>
      <c r="EE26" s="176"/>
      <c r="EF26" s="176"/>
      <c r="EG26" s="176"/>
      <c r="EH26" s="176"/>
      <c r="EI26" s="176"/>
      <c r="EJ26" s="176"/>
      <c r="EK26" s="177"/>
    </row>
    <row r="27" spans="1:141" s="16" customFormat="1" ht="12.75" customHeight="1" x14ac:dyDescent="0.2">
      <c r="A27" s="51" t="s">
        <v>107</v>
      </c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2"/>
      <c r="Z27" s="53"/>
      <c r="AA27" s="53"/>
      <c r="AB27" s="53"/>
      <c r="AC27" s="53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6"/>
      <c r="BQ27" s="176"/>
      <c r="BR27" s="176"/>
      <c r="BS27" s="176"/>
      <c r="BT27" s="176"/>
      <c r="BU27" s="176"/>
      <c r="BV27" s="176"/>
      <c r="BW27" s="176"/>
      <c r="BX27" s="176"/>
      <c r="BY27" s="176"/>
      <c r="BZ27" s="176"/>
      <c r="CA27" s="176"/>
      <c r="CB27" s="176"/>
      <c r="CC27" s="176"/>
      <c r="CD27" s="176"/>
      <c r="CE27" s="176"/>
      <c r="CF27" s="176"/>
      <c r="CG27" s="176"/>
      <c r="CH27" s="176"/>
      <c r="CI27" s="176"/>
      <c r="CJ27" s="176"/>
      <c r="CK27" s="176"/>
      <c r="CL27" s="176"/>
      <c r="CM27" s="176"/>
      <c r="CN27" s="176"/>
      <c r="CO27" s="176"/>
      <c r="CP27" s="176"/>
      <c r="CQ27" s="176"/>
      <c r="CR27" s="176"/>
      <c r="CS27" s="176"/>
      <c r="CT27" s="176"/>
      <c r="CU27" s="176"/>
      <c r="CV27" s="176"/>
      <c r="CW27" s="176"/>
      <c r="CX27" s="176"/>
      <c r="CY27" s="176"/>
      <c r="CZ27" s="176"/>
      <c r="DA27" s="176"/>
      <c r="DB27" s="176"/>
      <c r="DC27" s="176"/>
      <c r="DD27" s="176"/>
      <c r="DE27" s="176"/>
      <c r="DF27" s="176"/>
      <c r="DG27" s="176"/>
      <c r="DH27" s="176"/>
      <c r="DI27" s="176"/>
      <c r="DJ27" s="176"/>
      <c r="DK27" s="176"/>
      <c r="DL27" s="176"/>
      <c r="DM27" s="176"/>
      <c r="DN27" s="176"/>
      <c r="DO27" s="176"/>
      <c r="DP27" s="176"/>
      <c r="DQ27" s="176"/>
      <c r="DR27" s="176"/>
      <c r="DS27" s="176"/>
      <c r="DT27" s="176"/>
      <c r="DU27" s="176"/>
      <c r="DV27" s="176"/>
      <c r="DW27" s="176"/>
      <c r="DX27" s="176"/>
      <c r="DY27" s="176"/>
      <c r="DZ27" s="176"/>
      <c r="EA27" s="176"/>
      <c r="EB27" s="176"/>
      <c r="EC27" s="176"/>
      <c r="ED27" s="176"/>
      <c r="EE27" s="176"/>
      <c r="EF27" s="176"/>
      <c r="EG27" s="176"/>
      <c r="EH27" s="176"/>
      <c r="EI27" s="176"/>
      <c r="EJ27" s="176"/>
      <c r="EK27" s="177"/>
    </row>
    <row r="28" spans="1:141" s="16" customFormat="1" ht="12.75" customHeight="1" x14ac:dyDescent="0.2">
      <c r="A28" s="91" t="s">
        <v>89</v>
      </c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52" t="s">
        <v>46</v>
      </c>
      <c r="Z28" s="53"/>
      <c r="AA28" s="53"/>
      <c r="AB28" s="53"/>
      <c r="AC28" s="53"/>
      <c r="AD28" s="176"/>
      <c r="AE28" s="176"/>
      <c r="AF28" s="176"/>
      <c r="AG28" s="176"/>
      <c r="AH28" s="176"/>
      <c r="AI28" s="176"/>
      <c r="AJ28" s="176"/>
      <c r="AK28" s="176"/>
      <c r="AL28" s="176"/>
      <c r="AM28" s="176"/>
      <c r="AN28" s="176"/>
      <c r="AO28" s="176"/>
      <c r="AP28" s="176"/>
      <c r="AQ28" s="176"/>
      <c r="AR28" s="176"/>
      <c r="AS28" s="176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6"/>
      <c r="BQ28" s="176"/>
      <c r="BR28" s="176"/>
      <c r="BS28" s="176"/>
      <c r="BT28" s="176"/>
      <c r="BU28" s="176"/>
      <c r="BV28" s="176"/>
      <c r="BW28" s="176"/>
      <c r="BX28" s="176"/>
      <c r="BY28" s="176"/>
      <c r="BZ28" s="176"/>
      <c r="CA28" s="176"/>
      <c r="CB28" s="176"/>
      <c r="CC28" s="176"/>
      <c r="CD28" s="176"/>
      <c r="CE28" s="176"/>
      <c r="CF28" s="176"/>
      <c r="CG28" s="176"/>
      <c r="CH28" s="176"/>
      <c r="CI28" s="176"/>
      <c r="CJ28" s="176"/>
      <c r="CK28" s="176"/>
      <c r="CL28" s="176"/>
      <c r="CM28" s="176"/>
      <c r="CN28" s="176"/>
      <c r="CO28" s="176"/>
      <c r="CP28" s="176"/>
      <c r="CQ28" s="176"/>
      <c r="CR28" s="176"/>
      <c r="CS28" s="176"/>
      <c r="CT28" s="176"/>
      <c r="CU28" s="176"/>
      <c r="CV28" s="176"/>
      <c r="CW28" s="176"/>
      <c r="CX28" s="176"/>
      <c r="CY28" s="176"/>
      <c r="CZ28" s="176"/>
      <c r="DA28" s="176"/>
      <c r="DB28" s="176"/>
      <c r="DC28" s="176"/>
      <c r="DD28" s="176"/>
      <c r="DE28" s="176"/>
      <c r="DF28" s="176"/>
      <c r="DG28" s="176"/>
      <c r="DH28" s="176"/>
      <c r="DI28" s="176"/>
      <c r="DJ28" s="176"/>
      <c r="DK28" s="176"/>
      <c r="DL28" s="176"/>
      <c r="DM28" s="176"/>
      <c r="DN28" s="176"/>
      <c r="DO28" s="176"/>
      <c r="DP28" s="176"/>
      <c r="DQ28" s="176"/>
      <c r="DR28" s="176"/>
      <c r="DS28" s="176"/>
      <c r="DT28" s="176"/>
      <c r="DU28" s="176"/>
      <c r="DV28" s="176"/>
      <c r="DW28" s="176"/>
      <c r="DX28" s="176"/>
      <c r="DY28" s="176"/>
      <c r="DZ28" s="176"/>
      <c r="EA28" s="176"/>
      <c r="EB28" s="176"/>
      <c r="EC28" s="176"/>
      <c r="ED28" s="176"/>
      <c r="EE28" s="176"/>
      <c r="EF28" s="176"/>
      <c r="EG28" s="176"/>
      <c r="EH28" s="176"/>
      <c r="EI28" s="176"/>
      <c r="EJ28" s="176"/>
      <c r="EK28" s="177"/>
    </row>
    <row r="29" spans="1:141" s="16" customFormat="1" ht="12.75" customHeight="1" x14ac:dyDescent="0.2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2"/>
      <c r="Z29" s="53"/>
      <c r="AA29" s="53"/>
      <c r="AB29" s="53"/>
      <c r="AC29" s="53"/>
      <c r="AD29" s="176"/>
      <c r="AE29" s="176"/>
      <c r="AF29" s="176"/>
      <c r="AG29" s="176"/>
      <c r="AH29" s="176"/>
      <c r="AI29" s="176"/>
      <c r="AJ29" s="176"/>
      <c r="AK29" s="176"/>
      <c r="AL29" s="176"/>
      <c r="AM29" s="176"/>
      <c r="AN29" s="176"/>
      <c r="AO29" s="176"/>
      <c r="AP29" s="176"/>
      <c r="AQ29" s="176"/>
      <c r="AR29" s="176"/>
      <c r="AS29" s="176"/>
      <c r="AT29" s="176"/>
      <c r="AU29" s="176"/>
      <c r="AV29" s="176"/>
      <c r="AW29" s="176"/>
      <c r="AX29" s="176"/>
      <c r="AY29" s="176"/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6"/>
      <c r="BQ29" s="176"/>
      <c r="BR29" s="176"/>
      <c r="BS29" s="176"/>
      <c r="BT29" s="176"/>
      <c r="BU29" s="176"/>
      <c r="BV29" s="176"/>
      <c r="BW29" s="176"/>
      <c r="BX29" s="176"/>
      <c r="BY29" s="176"/>
      <c r="BZ29" s="176"/>
      <c r="CA29" s="176"/>
      <c r="CB29" s="176"/>
      <c r="CC29" s="176"/>
      <c r="CD29" s="176"/>
      <c r="CE29" s="176"/>
      <c r="CF29" s="176"/>
      <c r="CG29" s="176"/>
      <c r="CH29" s="176"/>
      <c r="CI29" s="176"/>
      <c r="CJ29" s="176"/>
      <c r="CK29" s="176"/>
      <c r="CL29" s="176"/>
      <c r="CM29" s="176"/>
      <c r="CN29" s="176"/>
      <c r="CO29" s="176"/>
      <c r="CP29" s="176"/>
      <c r="CQ29" s="176"/>
      <c r="CR29" s="176"/>
      <c r="CS29" s="176"/>
      <c r="CT29" s="176"/>
      <c r="CU29" s="176"/>
      <c r="CV29" s="176"/>
      <c r="CW29" s="176"/>
      <c r="CX29" s="176"/>
      <c r="CY29" s="176"/>
      <c r="CZ29" s="176"/>
      <c r="DA29" s="176"/>
      <c r="DB29" s="176"/>
      <c r="DC29" s="176"/>
      <c r="DD29" s="176"/>
      <c r="DE29" s="176"/>
      <c r="DF29" s="176"/>
      <c r="DG29" s="176"/>
      <c r="DH29" s="176"/>
      <c r="DI29" s="176"/>
      <c r="DJ29" s="176"/>
      <c r="DK29" s="176"/>
      <c r="DL29" s="176"/>
      <c r="DM29" s="176"/>
      <c r="DN29" s="176"/>
      <c r="DO29" s="176"/>
      <c r="DP29" s="176"/>
      <c r="DQ29" s="176"/>
      <c r="DR29" s="176"/>
      <c r="DS29" s="176"/>
      <c r="DT29" s="176"/>
      <c r="DU29" s="176"/>
      <c r="DV29" s="176"/>
      <c r="DW29" s="176"/>
      <c r="DX29" s="176"/>
      <c r="DY29" s="176"/>
      <c r="DZ29" s="176"/>
      <c r="EA29" s="176"/>
      <c r="EB29" s="176"/>
      <c r="EC29" s="176"/>
      <c r="ED29" s="176"/>
      <c r="EE29" s="176"/>
      <c r="EF29" s="176"/>
      <c r="EG29" s="176"/>
      <c r="EH29" s="176"/>
      <c r="EI29" s="176"/>
      <c r="EJ29" s="176"/>
      <c r="EK29" s="177"/>
    </row>
    <row r="30" spans="1:141" s="16" customFormat="1" ht="15" customHeight="1" x14ac:dyDescent="0.2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2"/>
      <c r="Z30" s="53"/>
      <c r="AA30" s="53"/>
      <c r="AB30" s="53"/>
      <c r="AC30" s="53"/>
      <c r="AD30" s="176"/>
      <c r="AE30" s="176"/>
      <c r="AF30" s="176"/>
      <c r="AG30" s="176"/>
      <c r="AH30" s="176"/>
      <c r="AI30" s="176"/>
      <c r="AJ30" s="176"/>
      <c r="AK30" s="176"/>
      <c r="AL30" s="176"/>
      <c r="AM30" s="176"/>
      <c r="AN30" s="176"/>
      <c r="AO30" s="176"/>
      <c r="AP30" s="176"/>
      <c r="AQ30" s="176"/>
      <c r="AR30" s="176"/>
      <c r="AS30" s="176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6"/>
      <c r="BQ30" s="176"/>
      <c r="BR30" s="176"/>
      <c r="BS30" s="176"/>
      <c r="BT30" s="176"/>
      <c r="BU30" s="176"/>
      <c r="BV30" s="176"/>
      <c r="BW30" s="176"/>
      <c r="BX30" s="176"/>
      <c r="BY30" s="176"/>
      <c r="BZ30" s="176"/>
      <c r="CA30" s="176"/>
      <c r="CB30" s="176"/>
      <c r="CC30" s="176"/>
      <c r="CD30" s="176"/>
      <c r="CE30" s="176"/>
      <c r="CF30" s="176"/>
      <c r="CG30" s="176"/>
      <c r="CH30" s="176"/>
      <c r="CI30" s="176"/>
      <c r="CJ30" s="176"/>
      <c r="CK30" s="176"/>
      <c r="CL30" s="176"/>
      <c r="CM30" s="176"/>
      <c r="CN30" s="176"/>
      <c r="CO30" s="176"/>
      <c r="CP30" s="176"/>
      <c r="CQ30" s="176"/>
      <c r="CR30" s="176"/>
      <c r="CS30" s="176"/>
      <c r="CT30" s="176"/>
      <c r="CU30" s="176"/>
      <c r="CV30" s="176"/>
      <c r="CW30" s="176"/>
      <c r="CX30" s="176"/>
      <c r="CY30" s="176"/>
      <c r="CZ30" s="176"/>
      <c r="DA30" s="176"/>
      <c r="DB30" s="176"/>
      <c r="DC30" s="176"/>
      <c r="DD30" s="176"/>
      <c r="DE30" s="176"/>
      <c r="DF30" s="176"/>
      <c r="DG30" s="176"/>
      <c r="DH30" s="176"/>
      <c r="DI30" s="176"/>
      <c r="DJ30" s="176"/>
      <c r="DK30" s="176"/>
      <c r="DL30" s="176"/>
      <c r="DM30" s="176"/>
      <c r="DN30" s="176"/>
      <c r="DO30" s="176"/>
      <c r="DP30" s="176"/>
      <c r="DQ30" s="176"/>
      <c r="DR30" s="176"/>
      <c r="DS30" s="176"/>
      <c r="DT30" s="176"/>
      <c r="DU30" s="176"/>
      <c r="DV30" s="176"/>
      <c r="DW30" s="176"/>
      <c r="DX30" s="176"/>
      <c r="DY30" s="176"/>
      <c r="DZ30" s="176"/>
      <c r="EA30" s="176"/>
      <c r="EB30" s="176"/>
      <c r="EC30" s="176"/>
      <c r="ED30" s="176"/>
      <c r="EE30" s="176"/>
      <c r="EF30" s="176"/>
      <c r="EG30" s="176"/>
      <c r="EH30" s="176"/>
      <c r="EI30" s="176"/>
      <c r="EJ30" s="176"/>
      <c r="EK30" s="177"/>
    </row>
    <row r="31" spans="1:141" s="16" customFormat="1" ht="15" customHeight="1" thickBot="1" x14ac:dyDescent="0.25">
      <c r="A31" s="101" t="s">
        <v>22</v>
      </c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67" t="s">
        <v>26</v>
      </c>
      <c r="Z31" s="168"/>
      <c r="AA31" s="168"/>
      <c r="AB31" s="168"/>
      <c r="AC31" s="168"/>
      <c r="AD31" s="175">
        <f>AD18+AD22+AD26</f>
        <v>16526153.490000002</v>
      </c>
      <c r="AE31" s="175"/>
      <c r="AF31" s="175"/>
      <c r="AG31" s="175"/>
      <c r="AH31" s="175"/>
      <c r="AI31" s="175"/>
      <c r="AJ31" s="175"/>
      <c r="AK31" s="175"/>
      <c r="AL31" s="175">
        <f>AL18+AL22+AL26</f>
        <v>14710409.300000001</v>
      </c>
      <c r="AM31" s="175"/>
      <c r="AN31" s="175"/>
      <c r="AO31" s="175"/>
      <c r="AP31" s="175"/>
      <c r="AQ31" s="175"/>
      <c r="AR31" s="175"/>
      <c r="AS31" s="175"/>
      <c r="AT31" s="175">
        <f>AT18+AT22+AT26</f>
        <v>9660933.9900000002</v>
      </c>
      <c r="AU31" s="175"/>
      <c r="AV31" s="175"/>
      <c r="AW31" s="175"/>
      <c r="AX31" s="175"/>
      <c r="AY31" s="175"/>
      <c r="AZ31" s="175"/>
      <c r="BA31" s="175"/>
      <c r="BB31" s="175">
        <f>BB18+BB22+BB26</f>
        <v>5049475.3100000005</v>
      </c>
      <c r="BC31" s="175"/>
      <c r="BD31" s="175"/>
      <c r="BE31" s="175"/>
      <c r="BF31" s="175"/>
      <c r="BG31" s="175"/>
      <c r="BH31" s="175"/>
      <c r="BI31" s="175"/>
      <c r="BJ31" s="175">
        <f>BJ18+BJ22+BJ26</f>
        <v>1105433.74</v>
      </c>
      <c r="BK31" s="175"/>
      <c r="BL31" s="175"/>
      <c r="BM31" s="175"/>
      <c r="BN31" s="175"/>
      <c r="BO31" s="175"/>
      <c r="BP31" s="175"/>
      <c r="BQ31" s="175"/>
      <c r="BR31" s="175">
        <f>BR18+BR22+BR26</f>
        <v>710310.45</v>
      </c>
      <c r="BS31" s="175"/>
      <c r="BT31" s="175"/>
      <c r="BU31" s="175"/>
      <c r="BV31" s="175"/>
      <c r="BW31" s="175"/>
      <c r="BX31" s="175"/>
      <c r="BY31" s="175"/>
      <c r="BZ31" s="175"/>
      <c r="CA31" s="175"/>
      <c r="CB31" s="175"/>
      <c r="CC31" s="175"/>
      <c r="CD31" s="175"/>
      <c r="CE31" s="175"/>
      <c r="CF31" s="175"/>
      <c r="CG31" s="175"/>
      <c r="CH31" s="175">
        <f>SUM(CH18:CH30)</f>
        <v>0</v>
      </c>
      <c r="CI31" s="175"/>
      <c r="CJ31" s="175"/>
      <c r="CK31" s="175"/>
      <c r="CL31" s="175"/>
      <c r="CM31" s="175"/>
      <c r="CN31" s="175"/>
      <c r="CO31" s="175"/>
      <c r="CP31" s="175">
        <f>SUM(CP18:CW30)</f>
        <v>5186750.5599999996</v>
      </c>
      <c r="CQ31" s="175"/>
      <c r="CR31" s="175"/>
      <c r="CS31" s="175"/>
      <c r="CT31" s="175"/>
      <c r="CU31" s="175"/>
      <c r="CV31" s="175"/>
      <c r="CW31" s="175"/>
      <c r="CX31" s="175">
        <f t="shared" ref="CX31" si="0">SUM(CX18:DE30)</f>
        <v>0</v>
      </c>
      <c r="CY31" s="175"/>
      <c r="CZ31" s="175"/>
      <c r="DA31" s="175"/>
      <c r="DB31" s="175"/>
      <c r="DC31" s="175"/>
      <c r="DD31" s="175"/>
      <c r="DE31" s="175"/>
      <c r="DF31" s="175">
        <f t="shared" ref="DF31" si="1">SUM(DF18:DM30)</f>
        <v>0</v>
      </c>
      <c r="DG31" s="175"/>
      <c r="DH31" s="175"/>
      <c r="DI31" s="175"/>
      <c r="DJ31" s="175"/>
      <c r="DK31" s="175"/>
      <c r="DL31" s="175"/>
      <c r="DM31" s="175"/>
      <c r="DN31" s="175">
        <f t="shared" ref="DN31" si="2">SUM(DN18:DU30)</f>
        <v>0</v>
      </c>
      <c r="DO31" s="175"/>
      <c r="DP31" s="175"/>
      <c r="DQ31" s="175"/>
      <c r="DR31" s="175"/>
      <c r="DS31" s="175"/>
      <c r="DT31" s="175"/>
      <c r="DU31" s="175"/>
      <c r="DV31" s="175">
        <f t="shared" ref="DV31" si="3">SUM(DV18:EC30)</f>
        <v>0</v>
      </c>
      <c r="DW31" s="175"/>
      <c r="DX31" s="175"/>
      <c r="DY31" s="175"/>
      <c r="DZ31" s="175"/>
      <c r="EA31" s="175"/>
      <c r="EB31" s="175"/>
      <c r="EC31" s="175"/>
      <c r="ED31" s="175">
        <f t="shared" ref="ED31" si="4">SUM(ED18:EK30)</f>
        <v>0</v>
      </c>
      <c r="EE31" s="175"/>
      <c r="EF31" s="175"/>
      <c r="EG31" s="175"/>
      <c r="EH31" s="175"/>
      <c r="EI31" s="175"/>
      <c r="EJ31" s="175"/>
      <c r="EK31" s="175"/>
    </row>
    <row r="33" spans="1:141" x14ac:dyDescent="0.25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</row>
    <row r="34" spans="1:141" s="2" customFormat="1" ht="11.25" x14ac:dyDescent="0.2">
      <c r="A34" s="171" t="s">
        <v>411</v>
      </c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1"/>
      <c r="AV34" s="171"/>
      <c r="AW34" s="171"/>
      <c r="AX34" s="171"/>
      <c r="AY34" s="171"/>
      <c r="AZ34" s="171"/>
      <c r="BA34" s="171"/>
      <c r="BB34" s="171"/>
      <c r="BC34" s="171"/>
      <c r="BD34" s="171"/>
      <c r="BE34" s="171"/>
      <c r="BF34" s="171"/>
      <c r="BG34" s="171"/>
      <c r="BH34" s="171"/>
      <c r="BI34" s="171"/>
      <c r="BJ34" s="171"/>
      <c r="BK34" s="171"/>
      <c r="BL34" s="171"/>
      <c r="BM34" s="171"/>
      <c r="BN34" s="171"/>
      <c r="BO34" s="171"/>
      <c r="BP34" s="171"/>
      <c r="BQ34" s="171"/>
      <c r="BR34" s="171"/>
      <c r="BS34" s="171"/>
      <c r="BT34" s="171"/>
      <c r="BU34" s="171"/>
      <c r="BV34" s="171"/>
      <c r="BW34" s="171"/>
      <c r="BX34" s="171"/>
      <c r="BY34" s="171"/>
      <c r="BZ34" s="171"/>
      <c r="CA34" s="171"/>
      <c r="CB34" s="171"/>
      <c r="CC34" s="171"/>
      <c r="CD34" s="171"/>
      <c r="CE34" s="171"/>
      <c r="CF34" s="171"/>
      <c r="CG34" s="171"/>
      <c r="CH34" s="171"/>
      <c r="CI34" s="171"/>
      <c r="CJ34" s="171"/>
      <c r="CK34" s="171"/>
      <c r="CL34" s="171"/>
      <c r="CM34" s="171"/>
      <c r="CN34" s="171"/>
      <c r="CO34" s="171"/>
      <c r="CP34" s="171"/>
      <c r="CQ34" s="171"/>
      <c r="CR34" s="171"/>
      <c r="CS34" s="171"/>
      <c r="CT34" s="171"/>
      <c r="CU34" s="171"/>
      <c r="CV34" s="171"/>
      <c r="CW34" s="171"/>
      <c r="CX34" s="171"/>
      <c r="CY34" s="171"/>
      <c r="CZ34" s="171"/>
      <c r="DA34" s="171"/>
      <c r="DB34" s="171"/>
      <c r="DC34" s="171"/>
      <c r="DD34" s="171"/>
      <c r="DE34" s="171"/>
      <c r="DF34" s="171"/>
      <c r="DG34" s="171"/>
      <c r="DH34" s="171"/>
      <c r="DI34" s="171"/>
      <c r="DJ34" s="171"/>
      <c r="DK34" s="171"/>
      <c r="DL34" s="171"/>
      <c r="DM34" s="171"/>
      <c r="DN34" s="171"/>
      <c r="DO34" s="171"/>
      <c r="DP34" s="171"/>
      <c r="DQ34" s="171"/>
      <c r="DR34" s="171"/>
      <c r="DS34" s="171"/>
      <c r="DT34" s="171"/>
      <c r="DU34" s="171"/>
      <c r="DV34" s="171"/>
      <c r="DW34" s="171"/>
      <c r="DX34" s="171"/>
      <c r="DY34" s="171"/>
      <c r="DZ34" s="171"/>
      <c r="EA34" s="171"/>
      <c r="EB34" s="171"/>
      <c r="EC34" s="171"/>
      <c r="ED34" s="171"/>
      <c r="EE34" s="171"/>
      <c r="EF34" s="171"/>
      <c r="EG34" s="171"/>
      <c r="EH34" s="171"/>
      <c r="EI34" s="171"/>
      <c r="EJ34" s="171"/>
      <c r="EK34" s="171"/>
    </row>
    <row r="35" spans="1:141" s="2" customFormat="1" ht="11.25" x14ac:dyDescent="0.2">
      <c r="A35" s="171"/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171"/>
      <c r="AA35" s="171"/>
      <c r="AB35" s="171"/>
      <c r="AC35" s="171"/>
      <c r="AD35" s="171"/>
      <c r="AE35" s="171"/>
      <c r="AF35" s="171"/>
      <c r="AG35" s="171"/>
      <c r="AH35" s="171"/>
      <c r="AI35" s="171"/>
      <c r="AJ35" s="171"/>
      <c r="AK35" s="171"/>
      <c r="AL35" s="171"/>
      <c r="AM35" s="171"/>
      <c r="AN35" s="171"/>
      <c r="AO35" s="171"/>
      <c r="AP35" s="171"/>
      <c r="AQ35" s="171"/>
      <c r="AR35" s="171"/>
      <c r="AS35" s="171"/>
      <c r="AT35" s="171"/>
      <c r="AU35" s="171"/>
      <c r="AV35" s="171"/>
      <c r="AW35" s="171"/>
      <c r="AX35" s="171"/>
      <c r="AY35" s="171"/>
      <c r="AZ35" s="171"/>
      <c r="BA35" s="171"/>
      <c r="BB35" s="171"/>
      <c r="BC35" s="171"/>
      <c r="BD35" s="171"/>
      <c r="BE35" s="171"/>
      <c r="BF35" s="171"/>
      <c r="BG35" s="171"/>
      <c r="BH35" s="171"/>
      <c r="BI35" s="171"/>
      <c r="BJ35" s="171"/>
      <c r="BK35" s="171"/>
      <c r="BL35" s="171"/>
      <c r="BM35" s="171"/>
      <c r="BN35" s="171"/>
      <c r="BO35" s="171"/>
      <c r="BP35" s="171"/>
      <c r="BQ35" s="171"/>
      <c r="BR35" s="171"/>
      <c r="BS35" s="171"/>
      <c r="BT35" s="171"/>
      <c r="BU35" s="171"/>
      <c r="BV35" s="171"/>
      <c r="BW35" s="171"/>
      <c r="BX35" s="171"/>
      <c r="BY35" s="171"/>
      <c r="BZ35" s="171"/>
      <c r="CA35" s="171"/>
      <c r="CB35" s="171"/>
      <c r="CC35" s="171"/>
      <c r="CD35" s="171"/>
      <c r="CE35" s="171"/>
      <c r="CF35" s="171"/>
      <c r="CG35" s="171"/>
      <c r="CH35" s="171"/>
      <c r="CI35" s="171"/>
      <c r="CJ35" s="171"/>
      <c r="CK35" s="171"/>
      <c r="CL35" s="171"/>
      <c r="CM35" s="171"/>
      <c r="CN35" s="171"/>
      <c r="CO35" s="171"/>
      <c r="CP35" s="171"/>
      <c r="CQ35" s="171"/>
      <c r="CR35" s="171"/>
      <c r="CS35" s="171"/>
      <c r="CT35" s="171"/>
      <c r="CU35" s="171"/>
      <c r="CV35" s="171"/>
      <c r="CW35" s="171"/>
      <c r="CX35" s="171"/>
      <c r="CY35" s="171"/>
      <c r="CZ35" s="171"/>
      <c r="DA35" s="171"/>
      <c r="DB35" s="171"/>
      <c r="DC35" s="171"/>
      <c r="DD35" s="171"/>
      <c r="DE35" s="171"/>
      <c r="DF35" s="171"/>
      <c r="DG35" s="171"/>
      <c r="DH35" s="171"/>
      <c r="DI35" s="171"/>
      <c r="DJ35" s="171"/>
      <c r="DK35" s="171"/>
      <c r="DL35" s="171"/>
      <c r="DM35" s="171"/>
      <c r="DN35" s="171"/>
      <c r="DO35" s="171"/>
      <c r="DP35" s="171"/>
      <c r="DQ35" s="171"/>
      <c r="DR35" s="171"/>
      <c r="DS35" s="171"/>
      <c r="DT35" s="171"/>
      <c r="DU35" s="171"/>
      <c r="DV35" s="171"/>
      <c r="DW35" s="171"/>
      <c r="DX35" s="171"/>
      <c r="DY35" s="171"/>
      <c r="DZ35" s="171"/>
      <c r="EA35" s="171"/>
      <c r="EB35" s="171"/>
      <c r="EC35" s="171"/>
      <c r="ED35" s="171"/>
      <c r="EE35" s="171"/>
      <c r="EF35" s="171"/>
      <c r="EG35" s="171"/>
      <c r="EH35" s="171"/>
      <c r="EI35" s="171"/>
      <c r="EJ35" s="171"/>
      <c r="EK35" s="171"/>
    </row>
    <row r="36" spans="1:141" s="2" customFormat="1" ht="12" customHeight="1" x14ac:dyDescent="0.2">
      <c r="A36" s="10" t="s">
        <v>152</v>
      </c>
    </row>
    <row r="37" spans="1:141" s="2" customFormat="1" ht="12" customHeight="1" x14ac:dyDescent="0.2">
      <c r="A37" s="10" t="s">
        <v>153</v>
      </c>
    </row>
    <row r="38" spans="1:141" s="2" customFormat="1" ht="12" customHeight="1" x14ac:dyDescent="0.2">
      <c r="A38" s="10" t="s">
        <v>154</v>
      </c>
    </row>
    <row r="39" spans="1:141" s="2" customFormat="1" ht="12" customHeight="1" x14ac:dyDescent="0.2">
      <c r="A39" s="10" t="s">
        <v>155</v>
      </c>
    </row>
    <row r="40" spans="1:141" s="2" customFormat="1" ht="12" customHeight="1" x14ac:dyDescent="0.2">
      <c r="A40" s="10" t="s">
        <v>156</v>
      </c>
    </row>
    <row r="41" spans="1:141" s="2" customFormat="1" ht="12" customHeight="1" x14ac:dyDescent="0.2">
      <c r="A41" s="10" t="s">
        <v>157</v>
      </c>
    </row>
  </sheetData>
  <mergeCells count="351"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61"/>
  <sheetViews>
    <sheetView tabSelected="1" view="pageBreakPreview" zoomScaleNormal="100" zoomScaleSheetLayoutView="100" workbookViewId="0">
      <selection activeCell="CI26" sqref="CI26:CR26"/>
    </sheetView>
  </sheetViews>
  <sheetFormatPr defaultColWidth="1.42578125" defaultRowHeight="15.75" x14ac:dyDescent="0.25"/>
  <cols>
    <col min="1" max="16384" width="1.42578125" style="1"/>
  </cols>
  <sheetData>
    <row r="1" spans="1:141" s="16" customFormat="1" ht="12.75" customHeight="1" x14ac:dyDescent="0.2">
      <c r="A1" s="151" t="s">
        <v>55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47" t="s">
        <v>14</v>
      </c>
      <c r="AB1" s="151"/>
      <c r="AC1" s="151"/>
      <c r="AD1" s="151"/>
      <c r="AE1" s="80"/>
      <c r="AF1" s="181" t="s">
        <v>158</v>
      </c>
      <c r="AG1" s="182"/>
      <c r="AH1" s="182"/>
      <c r="AI1" s="182"/>
      <c r="AJ1" s="182"/>
      <c r="AK1" s="182"/>
      <c r="AL1" s="182"/>
      <c r="AM1" s="182"/>
      <c r="AN1" s="182"/>
      <c r="AO1" s="182"/>
      <c r="AP1" s="182"/>
      <c r="AQ1" s="182"/>
      <c r="AR1" s="182"/>
      <c r="AS1" s="182"/>
      <c r="AT1" s="182"/>
      <c r="AU1" s="182"/>
      <c r="AV1" s="182"/>
      <c r="AW1" s="182"/>
      <c r="AX1" s="182"/>
      <c r="AY1" s="182"/>
      <c r="AZ1" s="182"/>
      <c r="BA1" s="182"/>
      <c r="BB1" s="182"/>
      <c r="BC1" s="182"/>
      <c r="BD1" s="182"/>
      <c r="BE1" s="182"/>
      <c r="BF1" s="182"/>
      <c r="BG1" s="182"/>
      <c r="BH1" s="182"/>
      <c r="BI1" s="182"/>
      <c r="BJ1" s="182"/>
      <c r="BK1" s="182"/>
      <c r="BL1" s="182"/>
      <c r="BM1" s="182"/>
      <c r="BN1" s="182"/>
      <c r="BO1" s="182"/>
      <c r="BP1" s="182"/>
      <c r="BQ1" s="182"/>
      <c r="BR1" s="182"/>
      <c r="BS1" s="182"/>
      <c r="BT1" s="182"/>
      <c r="BU1" s="182"/>
      <c r="BV1" s="182"/>
      <c r="BW1" s="182"/>
      <c r="BX1" s="182"/>
      <c r="BY1" s="182"/>
      <c r="BZ1" s="182"/>
      <c r="CA1" s="182"/>
      <c r="CB1" s="182"/>
      <c r="CC1" s="182"/>
      <c r="CD1" s="182"/>
      <c r="CE1" s="182"/>
      <c r="CF1" s="182"/>
      <c r="CG1" s="182"/>
      <c r="CH1" s="182"/>
      <c r="CI1" s="182"/>
      <c r="CJ1" s="182"/>
      <c r="CK1" s="182"/>
      <c r="CL1" s="182"/>
      <c r="CM1" s="182"/>
      <c r="CN1" s="182"/>
      <c r="CO1" s="182"/>
      <c r="CP1" s="182"/>
      <c r="CQ1" s="182"/>
      <c r="CR1" s="182"/>
      <c r="CS1" s="182"/>
      <c r="CT1" s="182"/>
      <c r="CU1" s="182"/>
      <c r="CV1" s="182"/>
      <c r="CW1" s="182"/>
      <c r="CX1" s="182"/>
      <c r="CY1" s="182"/>
      <c r="CZ1" s="182"/>
      <c r="DA1" s="182"/>
      <c r="DB1" s="182"/>
      <c r="DC1" s="182"/>
      <c r="DD1" s="182"/>
      <c r="DE1" s="182"/>
      <c r="DF1" s="182"/>
      <c r="DG1" s="182"/>
      <c r="DH1" s="182"/>
      <c r="DI1" s="182"/>
      <c r="DJ1" s="182"/>
      <c r="DK1" s="182"/>
      <c r="DL1" s="182"/>
      <c r="DM1" s="182"/>
      <c r="DN1" s="182"/>
      <c r="DO1" s="182"/>
      <c r="DP1" s="182"/>
      <c r="DQ1" s="182"/>
      <c r="DR1" s="182"/>
      <c r="DS1" s="182"/>
      <c r="DT1" s="182"/>
      <c r="DU1" s="182"/>
      <c r="DV1" s="182"/>
      <c r="DW1" s="182"/>
      <c r="DX1" s="182"/>
      <c r="DY1" s="182"/>
      <c r="DZ1" s="182"/>
      <c r="EA1" s="182"/>
      <c r="EB1" s="182"/>
      <c r="EC1" s="182"/>
      <c r="ED1" s="182"/>
      <c r="EE1" s="182"/>
      <c r="EF1" s="182"/>
      <c r="EG1" s="182"/>
      <c r="EH1" s="182"/>
      <c r="EI1" s="182"/>
      <c r="EJ1" s="182"/>
      <c r="EK1" s="184"/>
    </row>
    <row r="2" spans="1:141" s="16" customFormat="1" ht="12.75" customHeight="1" x14ac:dyDescent="0.2">
      <c r="A2" s="159"/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59"/>
      <c r="AA2" s="75" t="s">
        <v>16</v>
      </c>
      <c r="AB2" s="155"/>
      <c r="AC2" s="155"/>
      <c r="AD2" s="155"/>
      <c r="AE2" s="79"/>
      <c r="AF2" s="124" t="s">
        <v>42</v>
      </c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60"/>
      <c r="BD2" s="160"/>
      <c r="BE2" s="160"/>
      <c r="BF2" s="160"/>
      <c r="BG2" s="160"/>
      <c r="BH2" s="160"/>
      <c r="BI2" s="160"/>
      <c r="BJ2" s="160"/>
      <c r="BK2" s="160"/>
      <c r="BL2" s="160"/>
      <c r="BM2" s="160"/>
      <c r="BN2" s="160"/>
      <c r="BO2" s="160"/>
      <c r="BP2" s="160"/>
      <c r="BQ2" s="160"/>
      <c r="BR2" s="160"/>
      <c r="BS2" s="160"/>
      <c r="BT2" s="160"/>
      <c r="BU2" s="160"/>
      <c r="BV2" s="160"/>
      <c r="BW2" s="160"/>
      <c r="BX2" s="160"/>
      <c r="BY2" s="160"/>
      <c r="BZ2" s="160"/>
      <c r="CA2" s="160"/>
      <c r="CB2" s="160"/>
      <c r="CC2" s="160"/>
      <c r="CD2" s="160"/>
      <c r="CE2" s="160"/>
      <c r="CF2" s="160"/>
      <c r="CG2" s="160"/>
      <c r="CH2" s="160"/>
      <c r="CI2" s="160"/>
      <c r="CJ2" s="160"/>
      <c r="CK2" s="160"/>
      <c r="CL2" s="160"/>
      <c r="CM2" s="160"/>
      <c r="CN2" s="160"/>
      <c r="CO2" s="160"/>
      <c r="CP2" s="160"/>
      <c r="CQ2" s="160"/>
      <c r="CR2" s="160"/>
      <c r="CS2" s="160"/>
      <c r="CT2" s="160"/>
      <c r="CU2" s="160"/>
      <c r="CV2" s="160"/>
      <c r="CW2" s="160"/>
      <c r="CX2" s="160"/>
      <c r="CY2" s="160"/>
      <c r="CZ2" s="160"/>
      <c r="DA2" s="160"/>
      <c r="DB2" s="160"/>
      <c r="DC2" s="160"/>
      <c r="DD2" s="160"/>
      <c r="DE2" s="160"/>
      <c r="DF2" s="160"/>
      <c r="DG2" s="160"/>
      <c r="DH2" s="160"/>
      <c r="DI2" s="160"/>
      <c r="DJ2" s="160"/>
      <c r="DK2" s="160"/>
      <c r="DL2" s="160"/>
      <c r="DM2" s="160"/>
      <c r="DN2" s="160"/>
      <c r="DO2" s="160"/>
      <c r="DP2" s="160"/>
      <c r="DQ2" s="160"/>
      <c r="DR2" s="160"/>
      <c r="DS2" s="160"/>
      <c r="DT2" s="160"/>
      <c r="DU2" s="160"/>
      <c r="DV2" s="160"/>
      <c r="DW2" s="160"/>
      <c r="DX2" s="160"/>
      <c r="DY2" s="160"/>
      <c r="DZ2" s="160"/>
      <c r="EA2" s="160"/>
      <c r="EB2" s="160"/>
      <c r="EC2" s="160"/>
      <c r="ED2" s="160"/>
      <c r="EE2" s="160"/>
      <c r="EF2" s="160"/>
      <c r="EG2" s="160"/>
      <c r="EH2" s="160"/>
      <c r="EI2" s="160"/>
      <c r="EJ2" s="160"/>
      <c r="EK2" s="63"/>
    </row>
    <row r="3" spans="1:141" s="16" customFormat="1" ht="12.75" customHeight="1" x14ac:dyDescent="0.2">
      <c r="A3" s="159"/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75"/>
      <c r="AB3" s="155"/>
      <c r="AC3" s="155"/>
      <c r="AD3" s="155"/>
      <c r="AE3" s="79"/>
      <c r="AF3" s="77" t="s">
        <v>159</v>
      </c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124" t="s">
        <v>160</v>
      </c>
      <c r="CJ3" s="160"/>
      <c r="CK3" s="160"/>
      <c r="CL3" s="160"/>
      <c r="CM3" s="160"/>
      <c r="CN3" s="160"/>
      <c r="CO3" s="160"/>
      <c r="CP3" s="160"/>
      <c r="CQ3" s="160"/>
      <c r="CR3" s="160"/>
      <c r="CS3" s="160"/>
      <c r="CT3" s="160"/>
      <c r="CU3" s="160"/>
      <c r="CV3" s="160"/>
      <c r="CW3" s="160"/>
      <c r="CX3" s="160"/>
      <c r="CY3" s="160"/>
      <c r="CZ3" s="160"/>
      <c r="DA3" s="160"/>
      <c r="DB3" s="160"/>
      <c r="DC3" s="160"/>
      <c r="DD3" s="160"/>
      <c r="DE3" s="160"/>
      <c r="DF3" s="160"/>
      <c r="DG3" s="160"/>
      <c r="DH3" s="160"/>
      <c r="DI3" s="160"/>
      <c r="DJ3" s="160"/>
      <c r="DK3" s="160"/>
      <c r="DL3" s="160"/>
      <c r="DM3" s="160"/>
      <c r="DN3" s="160"/>
      <c r="DO3" s="160"/>
      <c r="DP3" s="160"/>
      <c r="DQ3" s="160"/>
      <c r="DR3" s="160"/>
      <c r="DS3" s="160"/>
      <c r="DT3" s="160"/>
      <c r="DU3" s="160"/>
      <c r="DV3" s="160"/>
      <c r="DW3" s="160"/>
      <c r="DX3" s="160"/>
      <c r="DY3" s="160"/>
      <c r="DZ3" s="160"/>
      <c r="EA3" s="160"/>
      <c r="EB3" s="160"/>
      <c r="EC3" s="160"/>
      <c r="ED3" s="160"/>
      <c r="EE3" s="160"/>
      <c r="EF3" s="160"/>
      <c r="EG3" s="160"/>
      <c r="EH3" s="160"/>
      <c r="EI3" s="160"/>
      <c r="EJ3" s="160"/>
      <c r="EK3" s="63"/>
    </row>
    <row r="4" spans="1:141" s="16" customFormat="1" ht="12.75" customHeight="1" x14ac:dyDescent="0.2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75"/>
      <c r="AB4" s="155"/>
      <c r="AC4" s="155"/>
      <c r="AD4" s="155"/>
      <c r="AE4" s="79"/>
      <c r="AF4" s="159" t="s">
        <v>161</v>
      </c>
      <c r="AG4" s="159"/>
      <c r="AH4" s="159"/>
      <c r="AI4" s="159"/>
      <c r="AJ4" s="159"/>
      <c r="AK4" s="159"/>
      <c r="AL4" s="159"/>
      <c r="AM4" s="159"/>
      <c r="AN4" s="159"/>
      <c r="AO4" s="159"/>
      <c r="AP4" s="75" t="s">
        <v>116</v>
      </c>
      <c r="AQ4" s="155"/>
      <c r="AR4" s="155"/>
      <c r="AS4" s="155"/>
      <c r="AT4" s="155"/>
      <c r="AU4" s="155"/>
      <c r="AV4" s="155"/>
      <c r="AW4" s="155"/>
      <c r="AX4" s="155"/>
      <c r="AY4" s="47" t="s">
        <v>114</v>
      </c>
      <c r="AZ4" s="151"/>
      <c r="BA4" s="151"/>
      <c r="BB4" s="151"/>
      <c r="BC4" s="151"/>
      <c r="BD4" s="151"/>
      <c r="BE4" s="151"/>
      <c r="BF4" s="151"/>
      <c r="BG4" s="151"/>
      <c r="BH4" s="151"/>
      <c r="BI4" s="151"/>
      <c r="BJ4" s="151"/>
      <c r="BK4" s="151"/>
      <c r="BL4" s="151"/>
      <c r="BM4" s="151"/>
      <c r="BN4" s="151"/>
      <c r="BO4" s="151"/>
      <c r="BP4" s="80"/>
      <c r="BQ4" s="159" t="s">
        <v>167</v>
      </c>
      <c r="BR4" s="159"/>
      <c r="BS4" s="159"/>
      <c r="BT4" s="159"/>
      <c r="BU4" s="159"/>
      <c r="BV4" s="159"/>
      <c r="BW4" s="159"/>
      <c r="BX4" s="159"/>
      <c r="BY4" s="159"/>
      <c r="BZ4" s="47" t="s">
        <v>116</v>
      </c>
      <c r="CA4" s="151"/>
      <c r="CB4" s="151"/>
      <c r="CC4" s="151"/>
      <c r="CD4" s="151"/>
      <c r="CE4" s="151"/>
      <c r="CF4" s="151"/>
      <c r="CG4" s="151"/>
      <c r="CH4" s="80"/>
      <c r="CI4" s="159" t="s">
        <v>161</v>
      </c>
      <c r="CJ4" s="159"/>
      <c r="CK4" s="159"/>
      <c r="CL4" s="159"/>
      <c r="CM4" s="159"/>
      <c r="CN4" s="159"/>
      <c r="CO4" s="159"/>
      <c r="CP4" s="159"/>
      <c r="CQ4" s="159"/>
      <c r="CR4" s="159"/>
      <c r="CS4" s="75" t="s">
        <v>116</v>
      </c>
      <c r="CT4" s="155"/>
      <c r="CU4" s="155"/>
      <c r="CV4" s="155"/>
      <c r="CW4" s="155"/>
      <c r="CX4" s="155"/>
      <c r="CY4" s="155"/>
      <c r="CZ4" s="155"/>
      <c r="DA4" s="155"/>
      <c r="DB4" s="47" t="s">
        <v>114</v>
      </c>
      <c r="DC4" s="151"/>
      <c r="DD4" s="151"/>
      <c r="DE4" s="151"/>
      <c r="DF4" s="151"/>
      <c r="DG4" s="151"/>
      <c r="DH4" s="151"/>
      <c r="DI4" s="151"/>
      <c r="DJ4" s="151"/>
      <c r="DK4" s="151"/>
      <c r="DL4" s="151"/>
      <c r="DM4" s="151"/>
      <c r="DN4" s="151"/>
      <c r="DO4" s="151"/>
      <c r="DP4" s="151"/>
      <c r="DQ4" s="151"/>
      <c r="DR4" s="151"/>
      <c r="DS4" s="80"/>
      <c r="DT4" s="159" t="s">
        <v>167</v>
      </c>
      <c r="DU4" s="159"/>
      <c r="DV4" s="159"/>
      <c r="DW4" s="159"/>
      <c r="DX4" s="159"/>
      <c r="DY4" s="159"/>
      <c r="DZ4" s="159"/>
      <c r="EA4" s="159"/>
      <c r="EB4" s="159"/>
      <c r="EC4" s="47" t="s">
        <v>116</v>
      </c>
      <c r="ED4" s="151"/>
      <c r="EE4" s="151"/>
      <c r="EF4" s="151"/>
      <c r="EG4" s="151"/>
      <c r="EH4" s="151"/>
      <c r="EI4" s="151"/>
      <c r="EJ4" s="151"/>
      <c r="EK4" s="80"/>
    </row>
    <row r="5" spans="1:141" s="16" customFormat="1" ht="12.75" customHeight="1" x14ac:dyDescent="0.2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75"/>
      <c r="AB5" s="155"/>
      <c r="AC5" s="155"/>
      <c r="AD5" s="155"/>
      <c r="AE5" s="79"/>
      <c r="AF5" s="159" t="s">
        <v>162</v>
      </c>
      <c r="AG5" s="159"/>
      <c r="AH5" s="159"/>
      <c r="AI5" s="159"/>
      <c r="AJ5" s="159"/>
      <c r="AK5" s="159"/>
      <c r="AL5" s="159"/>
      <c r="AM5" s="159"/>
      <c r="AN5" s="159"/>
      <c r="AO5" s="159"/>
      <c r="AP5" s="75" t="s">
        <v>117</v>
      </c>
      <c r="AQ5" s="155"/>
      <c r="AR5" s="155"/>
      <c r="AS5" s="155"/>
      <c r="AT5" s="155"/>
      <c r="AU5" s="155"/>
      <c r="AV5" s="155"/>
      <c r="AW5" s="155"/>
      <c r="AX5" s="155"/>
      <c r="AY5" s="78" t="s">
        <v>115</v>
      </c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  <c r="BM5" s="150"/>
      <c r="BN5" s="150"/>
      <c r="BO5" s="150"/>
      <c r="BP5" s="76"/>
      <c r="BQ5" s="159"/>
      <c r="BR5" s="159"/>
      <c r="BS5" s="159"/>
      <c r="BT5" s="159"/>
      <c r="BU5" s="159"/>
      <c r="BV5" s="159"/>
      <c r="BW5" s="159"/>
      <c r="BX5" s="159"/>
      <c r="BY5" s="159"/>
      <c r="BZ5" s="75" t="s">
        <v>117</v>
      </c>
      <c r="CA5" s="155"/>
      <c r="CB5" s="155"/>
      <c r="CC5" s="155"/>
      <c r="CD5" s="155"/>
      <c r="CE5" s="155"/>
      <c r="CF5" s="155"/>
      <c r="CG5" s="155"/>
      <c r="CH5" s="79"/>
      <c r="CI5" s="159" t="s">
        <v>162</v>
      </c>
      <c r="CJ5" s="159"/>
      <c r="CK5" s="159"/>
      <c r="CL5" s="159"/>
      <c r="CM5" s="159"/>
      <c r="CN5" s="159"/>
      <c r="CO5" s="159"/>
      <c r="CP5" s="159"/>
      <c r="CQ5" s="159"/>
      <c r="CR5" s="159"/>
      <c r="CS5" s="75" t="s">
        <v>117</v>
      </c>
      <c r="CT5" s="155"/>
      <c r="CU5" s="155"/>
      <c r="CV5" s="155"/>
      <c r="CW5" s="155"/>
      <c r="CX5" s="155"/>
      <c r="CY5" s="155"/>
      <c r="CZ5" s="155"/>
      <c r="DA5" s="155"/>
      <c r="DB5" s="78" t="s">
        <v>115</v>
      </c>
      <c r="DC5" s="150"/>
      <c r="DD5" s="150"/>
      <c r="DE5" s="150"/>
      <c r="DF5" s="150"/>
      <c r="DG5" s="150"/>
      <c r="DH5" s="150"/>
      <c r="DI5" s="150"/>
      <c r="DJ5" s="150"/>
      <c r="DK5" s="150"/>
      <c r="DL5" s="150"/>
      <c r="DM5" s="150"/>
      <c r="DN5" s="150"/>
      <c r="DO5" s="150"/>
      <c r="DP5" s="150"/>
      <c r="DQ5" s="150"/>
      <c r="DR5" s="150"/>
      <c r="DS5" s="76"/>
      <c r="DT5" s="159"/>
      <c r="DU5" s="159"/>
      <c r="DV5" s="159"/>
      <c r="DW5" s="159"/>
      <c r="DX5" s="159"/>
      <c r="DY5" s="159"/>
      <c r="DZ5" s="159"/>
      <c r="EA5" s="159"/>
      <c r="EB5" s="159"/>
      <c r="EC5" s="75" t="s">
        <v>117</v>
      </c>
      <c r="ED5" s="155"/>
      <c r="EE5" s="155"/>
      <c r="EF5" s="155"/>
      <c r="EG5" s="155"/>
      <c r="EH5" s="155"/>
      <c r="EI5" s="155"/>
      <c r="EJ5" s="155"/>
      <c r="EK5" s="79"/>
    </row>
    <row r="6" spans="1:141" s="16" customFormat="1" ht="12.75" customHeight="1" x14ac:dyDescent="0.2">
      <c r="A6" s="159"/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75"/>
      <c r="AB6" s="155"/>
      <c r="AC6" s="155"/>
      <c r="AD6" s="155"/>
      <c r="AE6" s="79"/>
      <c r="AF6" s="159" t="s">
        <v>163</v>
      </c>
      <c r="AG6" s="159"/>
      <c r="AH6" s="159"/>
      <c r="AI6" s="159"/>
      <c r="AJ6" s="159"/>
      <c r="AK6" s="159"/>
      <c r="AL6" s="159"/>
      <c r="AM6" s="159"/>
      <c r="AN6" s="159"/>
      <c r="AO6" s="159"/>
      <c r="AP6" s="75" t="s">
        <v>128</v>
      </c>
      <c r="AQ6" s="155"/>
      <c r="AR6" s="155"/>
      <c r="AS6" s="155"/>
      <c r="AT6" s="155"/>
      <c r="AU6" s="155"/>
      <c r="AV6" s="155"/>
      <c r="AW6" s="155"/>
      <c r="AX6" s="79"/>
      <c r="AY6" s="124" t="s">
        <v>42</v>
      </c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63"/>
      <c r="BQ6" s="159"/>
      <c r="BR6" s="159"/>
      <c r="BS6" s="159"/>
      <c r="BT6" s="159"/>
      <c r="BU6" s="159"/>
      <c r="BV6" s="159"/>
      <c r="BW6" s="159"/>
      <c r="BX6" s="159"/>
      <c r="BY6" s="159"/>
      <c r="BZ6" s="75" t="s">
        <v>168</v>
      </c>
      <c r="CA6" s="155"/>
      <c r="CB6" s="155"/>
      <c r="CC6" s="155"/>
      <c r="CD6" s="155"/>
      <c r="CE6" s="155"/>
      <c r="CF6" s="155"/>
      <c r="CG6" s="155"/>
      <c r="CH6" s="79"/>
      <c r="CI6" s="159" t="s">
        <v>163</v>
      </c>
      <c r="CJ6" s="159"/>
      <c r="CK6" s="159"/>
      <c r="CL6" s="159"/>
      <c r="CM6" s="159"/>
      <c r="CN6" s="159"/>
      <c r="CO6" s="159"/>
      <c r="CP6" s="159"/>
      <c r="CQ6" s="159"/>
      <c r="CR6" s="159"/>
      <c r="CS6" s="75" t="s">
        <v>128</v>
      </c>
      <c r="CT6" s="155"/>
      <c r="CU6" s="155"/>
      <c r="CV6" s="155"/>
      <c r="CW6" s="155"/>
      <c r="CX6" s="155"/>
      <c r="CY6" s="155"/>
      <c r="CZ6" s="155"/>
      <c r="DA6" s="79"/>
      <c r="DB6" s="124" t="s">
        <v>42</v>
      </c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160"/>
      <c r="DR6" s="160"/>
      <c r="DS6" s="63"/>
      <c r="DT6" s="159"/>
      <c r="DU6" s="159"/>
      <c r="DV6" s="159"/>
      <c r="DW6" s="159"/>
      <c r="DX6" s="159"/>
      <c r="DY6" s="159"/>
      <c r="DZ6" s="159"/>
      <c r="EA6" s="159"/>
      <c r="EB6" s="159"/>
      <c r="EC6" s="75" t="s">
        <v>168</v>
      </c>
      <c r="ED6" s="155"/>
      <c r="EE6" s="155"/>
      <c r="EF6" s="155"/>
      <c r="EG6" s="155"/>
      <c r="EH6" s="155"/>
      <c r="EI6" s="155"/>
      <c r="EJ6" s="155"/>
      <c r="EK6" s="79"/>
    </row>
    <row r="7" spans="1:141" s="16" customFormat="1" ht="12.75" customHeight="1" x14ac:dyDescent="0.2">
      <c r="A7" s="159"/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75"/>
      <c r="AB7" s="155"/>
      <c r="AC7" s="155"/>
      <c r="AD7" s="155"/>
      <c r="AE7" s="79"/>
      <c r="AF7" s="159" t="s">
        <v>164</v>
      </c>
      <c r="AG7" s="159"/>
      <c r="AH7" s="159"/>
      <c r="AI7" s="159"/>
      <c r="AJ7" s="159"/>
      <c r="AK7" s="159"/>
      <c r="AL7" s="159"/>
      <c r="AM7" s="159"/>
      <c r="AN7" s="159"/>
      <c r="AO7" s="159"/>
      <c r="AP7" s="75" t="s">
        <v>129</v>
      </c>
      <c r="AQ7" s="155"/>
      <c r="AR7" s="155"/>
      <c r="AS7" s="155"/>
      <c r="AT7" s="155"/>
      <c r="AU7" s="155"/>
      <c r="AV7" s="155"/>
      <c r="AW7" s="155"/>
      <c r="AX7" s="79"/>
      <c r="AY7" s="159" t="s">
        <v>130</v>
      </c>
      <c r="AZ7" s="159"/>
      <c r="BA7" s="159"/>
      <c r="BB7" s="159"/>
      <c r="BC7" s="159"/>
      <c r="BD7" s="159"/>
      <c r="BE7" s="159"/>
      <c r="BF7" s="159"/>
      <c r="BG7" s="159"/>
      <c r="BH7" s="75" t="s">
        <v>122</v>
      </c>
      <c r="BI7" s="155"/>
      <c r="BJ7" s="155"/>
      <c r="BK7" s="155"/>
      <c r="BL7" s="155"/>
      <c r="BM7" s="155"/>
      <c r="BN7" s="155"/>
      <c r="BO7" s="155"/>
      <c r="BP7" s="79"/>
      <c r="BQ7" s="159"/>
      <c r="BR7" s="159"/>
      <c r="BS7" s="159"/>
      <c r="BT7" s="159"/>
      <c r="BU7" s="159"/>
      <c r="BV7" s="159"/>
      <c r="BW7" s="159"/>
      <c r="BX7" s="159"/>
      <c r="BY7" s="159"/>
      <c r="BZ7" s="75" t="s">
        <v>169</v>
      </c>
      <c r="CA7" s="155"/>
      <c r="CB7" s="155"/>
      <c r="CC7" s="155"/>
      <c r="CD7" s="155"/>
      <c r="CE7" s="155"/>
      <c r="CF7" s="155"/>
      <c r="CG7" s="155"/>
      <c r="CH7" s="79"/>
      <c r="CI7" s="159" t="s">
        <v>164</v>
      </c>
      <c r="CJ7" s="159"/>
      <c r="CK7" s="159"/>
      <c r="CL7" s="159"/>
      <c r="CM7" s="159"/>
      <c r="CN7" s="159"/>
      <c r="CO7" s="159"/>
      <c r="CP7" s="159"/>
      <c r="CQ7" s="159"/>
      <c r="CR7" s="159"/>
      <c r="CS7" s="75" t="s">
        <v>129</v>
      </c>
      <c r="CT7" s="155"/>
      <c r="CU7" s="155"/>
      <c r="CV7" s="155"/>
      <c r="CW7" s="155"/>
      <c r="CX7" s="155"/>
      <c r="CY7" s="155"/>
      <c r="CZ7" s="155"/>
      <c r="DA7" s="79"/>
      <c r="DB7" s="159" t="s">
        <v>130</v>
      </c>
      <c r="DC7" s="159"/>
      <c r="DD7" s="159"/>
      <c r="DE7" s="159"/>
      <c r="DF7" s="159"/>
      <c r="DG7" s="159"/>
      <c r="DH7" s="159"/>
      <c r="DI7" s="159"/>
      <c r="DJ7" s="159"/>
      <c r="DK7" s="75" t="s">
        <v>122</v>
      </c>
      <c r="DL7" s="155"/>
      <c r="DM7" s="155"/>
      <c r="DN7" s="155"/>
      <c r="DO7" s="155"/>
      <c r="DP7" s="155"/>
      <c r="DQ7" s="155"/>
      <c r="DR7" s="155"/>
      <c r="DS7" s="79"/>
      <c r="DT7" s="159"/>
      <c r="DU7" s="159"/>
      <c r="DV7" s="159"/>
      <c r="DW7" s="159"/>
      <c r="DX7" s="159"/>
      <c r="DY7" s="159"/>
      <c r="DZ7" s="159"/>
      <c r="EA7" s="159"/>
      <c r="EB7" s="159"/>
      <c r="EC7" s="75" t="s">
        <v>169</v>
      </c>
      <c r="ED7" s="155"/>
      <c r="EE7" s="155"/>
      <c r="EF7" s="155"/>
      <c r="EG7" s="155"/>
      <c r="EH7" s="155"/>
      <c r="EI7" s="155"/>
      <c r="EJ7" s="155"/>
      <c r="EK7" s="79"/>
    </row>
    <row r="8" spans="1:141" s="16" customFormat="1" ht="12.75" customHeight="1" x14ac:dyDescent="0.2">
      <c r="A8" s="159"/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75"/>
      <c r="AB8" s="155"/>
      <c r="AC8" s="155"/>
      <c r="AD8" s="155"/>
      <c r="AE8" s="79"/>
      <c r="AF8" s="159" t="s">
        <v>165</v>
      </c>
      <c r="AG8" s="159"/>
      <c r="AH8" s="159"/>
      <c r="AI8" s="159"/>
      <c r="AJ8" s="159"/>
      <c r="AK8" s="159"/>
      <c r="AL8" s="159"/>
      <c r="AM8" s="159"/>
      <c r="AN8" s="159"/>
      <c r="AO8" s="159"/>
      <c r="AP8" s="75"/>
      <c r="AQ8" s="155"/>
      <c r="AR8" s="155"/>
      <c r="AS8" s="155"/>
      <c r="AT8" s="155"/>
      <c r="AU8" s="155"/>
      <c r="AV8" s="155"/>
      <c r="AW8" s="155"/>
      <c r="AX8" s="79"/>
      <c r="AY8" s="159" t="s">
        <v>131</v>
      </c>
      <c r="AZ8" s="159"/>
      <c r="BA8" s="159"/>
      <c r="BB8" s="159"/>
      <c r="BC8" s="159"/>
      <c r="BD8" s="159"/>
      <c r="BE8" s="159"/>
      <c r="BF8" s="159"/>
      <c r="BG8" s="159"/>
      <c r="BH8" s="75" t="s">
        <v>173</v>
      </c>
      <c r="BI8" s="155"/>
      <c r="BJ8" s="155"/>
      <c r="BK8" s="155"/>
      <c r="BL8" s="155"/>
      <c r="BM8" s="155"/>
      <c r="BN8" s="155"/>
      <c r="BO8" s="155"/>
      <c r="BP8" s="79"/>
      <c r="BQ8" s="159"/>
      <c r="BR8" s="159"/>
      <c r="BS8" s="159"/>
      <c r="BT8" s="159"/>
      <c r="BU8" s="159"/>
      <c r="BV8" s="159"/>
      <c r="BW8" s="159"/>
      <c r="BX8" s="159"/>
      <c r="BY8" s="159"/>
      <c r="BZ8" s="75" t="s">
        <v>35</v>
      </c>
      <c r="CA8" s="155"/>
      <c r="CB8" s="155"/>
      <c r="CC8" s="155"/>
      <c r="CD8" s="155"/>
      <c r="CE8" s="155"/>
      <c r="CF8" s="155"/>
      <c r="CG8" s="155"/>
      <c r="CH8" s="79"/>
      <c r="CI8" s="159" t="s">
        <v>165</v>
      </c>
      <c r="CJ8" s="159"/>
      <c r="CK8" s="159"/>
      <c r="CL8" s="159"/>
      <c r="CM8" s="159"/>
      <c r="CN8" s="159"/>
      <c r="CO8" s="159"/>
      <c r="CP8" s="159"/>
      <c r="CQ8" s="159"/>
      <c r="CR8" s="159"/>
      <c r="CS8" s="75"/>
      <c r="CT8" s="155"/>
      <c r="CU8" s="155"/>
      <c r="CV8" s="155"/>
      <c r="CW8" s="155"/>
      <c r="CX8" s="155"/>
      <c r="CY8" s="155"/>
      <c r="CZ8" s="155"/>
      <c r="DA8" s="79"/>
      <c r="DB8" s="159" t="s">
        <v>131</v>
      </c>
      <c r="DC8" s="159"/>
      <c r="DD8" s="159"/>
      <c r="DE8" s="159"/>
      <c r="DF8" s="159"/>
      <c r="DG8" s="159"/>
      <c r="DH8" s="159"/>
      <c r="DI8" s="159"/>
      <c r="DJ8" s="159"/>
      <c r="DK8" s="75" t="s">
        <v>173</v>
      </c>
      <c r="DL8" s="155"/>
      <c r="DM8" s="155"/>
      <c r="DN8" s="155"/>
      <c r="DO8" s="155"/>
      <c r="DP8" s="155"/>
      <c r="DQ8" s="155"/>
      <c r="DR8" s="155"/>
      <c r="DS8" s="79"/>
      <c r="DT8" s="159"/>
      <c r="DU8" s="159"/>
      <c r="DV8" s="159"/>
      <c r="DW8" s="159"/>
      <c r="DX8" s="159"/>
      <c r="DY8" s="159"/>
      <c r="DZ8" s="159"/>
      <c r="EA8" s="159"/>
      <c r="EB8" s="159"/>
      <c r="EC8" s="75" t="s">
        <v>35</v>
      </c>
      <c r="ED8" s="155"/>
      <c r="EE8" s="155"/>
      <c r="EF8" s="155"/>
      <c r="EG8" s="155"/>
      <c r="EH8" s="155"/>
      <c r="EI8" s="155"/>
      <c r="EJ8" s="155"/>
      <c r="EK8" s="79"/>
    </row>
    <row r="9" spans="1:141" s="16" customFormat="1" ht="12.75" customHeight="1" x14ac:dyDescent="0.2">
      <c r="A9" s="159"/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75"/>
      <c r="AB9" s="155"/>
      <c r="AC9" s="155"/>
      <c r="AD9" s="155"/>
      <c r="AE9" s="79"/>
      <c r="AF9" s="159" t="s">
        <v>166</v>
      </c>
      <c r="AG9" s="159"/>
      <c r="AH9" s="159"/>
      <c r="AI9" s="159"/>
      <c r="AJ9" s="159"/>
      <c r="AK9" s="159"/>
      <c r="AL9" s="159"/>
      <c r="AM9" s="159"/>
      <c r="AN9" s="159"/>
      <c r="AO9" s="159"/>
      <c r="AP9" s="75"/>
      <c r="AQ9" s="155"/>
      <c r="AR9" s="155"/>
      <c r="AS9" s="155"/>
      <c r="AT9" s="155"/>
      <c r="AU9" s="155"/>
      <c r="AV9" s="155"/>
      <c r="AW9" s="155"/>
      <c r="AX9" s="79"/>
      <c r="AY9" s="159"/>
      <c r="AZ9" s="159"/>
      <c r="BA9" s="159"/>
      <c r="BB9" s="159"/>
      <c r="BC9" s="159"/>
      <c r="BD9" s="159"/>
      <c r="BE9" s="159"/>
      <c r="BF9" s="159"/>
      <c r="BG9" s="159"/>
      <c r="BH9" s="75" t="s">
        <v>174</v>
      </c>
      <c r="BI9" s="155"/>
      <c r="BJ9" s="155"/>
      <c r="BK9" s="155"/>
      <c r="BL9" s="155"/>
      <c r="BM9" s="155"/>
      <c r="BN9" s="155"/>
      <c r="BO9" s="155"/>
      <c r="BP9" s="79"/>
      <c r="BQ9" s="159"/>
      <c r="BR9" s="159"/>
      <c r="BS9" s="159"/>
      <c r="BT9" s="159"/>
      <c r="BU9" s="159"/>
      <c r="BV9" s="159"/>
      <c r="BW9" s="159"/>
      <c r="BX9" s="159"/>
      <c r="BY9" s="159"/>
      <c r="BZ9" s="75"/>
      <c r="CA9" s="155"/>
      <c r="CB9" s="155"/>
      <c r="CC9" s="155"/>
      <c r="CD9" s="155"/>
      <c r="CE9" s="155"/>
      <c r="CF9" s="155"/>
      <c r="CG9" s="155"/>
      <c r="CH9" s="79"/>
      <c r="CI9" s="159" t="s">
        <v>166</v>
      </c>
      <c r="CJ9" s="159"/>
      <c r="CK9" s="159"/>
      <c r="CL9" s="159"/>
      <c r="CM9" s="159"/>
      <c r="CN9" s="159"/>
      <c r="CO9" s="159"/>
      <c r="CP9" s="159"/>
      <c r="CQ9" s="159"/>
      <c r="CR9" s="159"/>
      <c r="CS9" s="75"/>
      <c r="CT9" s="155"/>
      <c r="CU9" s="155"/>
      <c r="CV9" s="155"/>
      <c r="CW9" s="155"/>
      <c r="CX9" s="155"/>
      <c r="CY9" s="155"/>
      <c r="CZ9" s="155"/>
      <c r="DA9" s="79"/>
      <c r="DB9" s="159"/>
      <c r="DC9" s="159"/>
      <c r="DD9" s="159"/>
      <c r="DE9" s="159"/>
      <c r="DF9" s="159"/>
      <c r="DG9" s="159"/>
      <c r="DH9" s="159"/>
      <c r="DI9" s="159"/>
      <c r="DJ9" s="159"/>
      <c r="DK9" s="75" t="s">
        <v>174</v>
      </c>
      <c r="DL9" s="155"/>
      <c r="DM9" s="155"/>
      <c r="DN9" s="155"/>
      <c r="DO9" s="155"/>
      <c r="DP9" s="155"/>
      <c r="DQ9" s="155"/>
      <c r="DR9" s="155"/>
      <c r="DS9" s="79"/>
      <c r="DT9" s="159"/>
      <c r="DU9" s="159"/>
      <c r="DV9" s="159"/>
      <c r="DW9" s="159"/>
      <c r="DX9" s="159"/>
      <c r="DY9" s="159"/>
      <c r="DZ9" s="159"/>
      <c r="EA9" s="159"/>
      <c r="EB9" s="159"/>
      <c r="EC9" s="75"/>
      <c r="ED9" s="155"/>
      <c r="EE9" s="155"/>
      <c r="EF9" s="155"/>
      <c r="EG9" s="155"/>
      <c r="EH9" s="155"/>
      <c r="EI9" s="155"/>
      <c r="EJ9" s="155"/>
      <c r="EK9" s="79"/>
    </row>
    <row r="10" spans="1:141" s="16" customFormat="1" ht="12.75" customHeight="1" x14ac:dyDescent="0.2">
      <c r="A10" s="155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75"/>
      <c r="AB10" s="155"/>
      <c r="AC10" s="155"/>
      <c r="AD10" s="155"/>
      <c r="AE10" s="79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75"/>
      <c r="AQ10" s="155"/>
      <c r="AR10" s="155"/>
      <c r="AS10" s="155"/>
      <c r="AT10" s="155"/>
      <c r="AU10" s="155"/>
      <c r="AV10" s="155"/>
      <c r="AW10" s="155"/>
      <c r="AX10" s="79"/>
      <c r="AY10" s="155"/>
      <c r="AZ10" s="155"/>
      <c r="BA10" s="155"/>
      <c r="BB10" s="155"/>
      <c r="BC10" s="155"/>
      <c r="BD10" s="155"/>
      <c r="BE10" s="155"/>
      <c r="BF10" s="155"/>
      <c r="BG10" s="155"/>
      <c r="BH10" s="75" t="s">
        <v>175</v>
      </c>
      <c r="BI10" s="155"/>
      <c r="BJ10" s="155"/>
      <c r="BK10" s="155"/>
      <c r="BL10" s="155"/>
      <c r="BM10" s="155"/>
      <c r="BN10" s="155"/>
      <c r="BO10" s="155"/>
      <c r="BP10" s="79"/>
      <c r="BQ10" s="155"/>
      <c r="BR10" s="155"/>
      <c r="BS10" s="155"/>
      <c r="BT10" s="155"/>
      <c r="BU10" s="155"/>
      <c r="BV10" s="155"/>
      <c r="BW10" s="155"/>
      <c r="BX10" s="155"/>
      <c r="BY10" s="155"/>
      <c r="BZ10" s="75"/>
      <c r="CA10" s="155"/>
      <c r="CB10" s="155"/>
      <c r="CC10" s="155"/>
      <c r="CD10" s="155"/>
      <c r="CE10" s="155"/>
      <c r="CF10" s="155"/>
      <c r="CG10" s="155"/>
      <c r="CH10" s="79"/>
      <c r="CI10" s="155"/>
      <c r="CJ10" s="155"/>
      <c r="CK10" s="155"/>
      <c r="CL10" s="155"/>
      <c r="CM10" s="155"/>
      <c r="CN10" s="155"/>
      <c r="CO10" s="155"/>
      <c r="CP10" s="155"/>
      <c r="CQ10" s="155"/>
      <c r="CR10" s="155"/>
      <c r="CS10" s="75"/>
      <c r="CT10" s="155"/>
      <c r="CU10" s="155"/>
      <c r="CV10" s="155"/>
      <c r="CW10" s="155"/>
      <c r="CX10" s="155"/>
      <c r="CY10" s="155"/>
      <c r="CZ10" s="155"/>
      <c r="DA10" s="79"/>
      <c r="DB10" s="155"/>
      <c r="DC10" s="155"/>
      <c r="DD10" s="155"/>
      <c r="DE10" s="155"/>
      <c r="DF10" s="155"/>
      <c r="DG10" s="155"/>
      <c r="DH10" s="155"/>
      <c r="DI10" s="155"/>
      <c r="DJ10" s="155"/>
      <c r="DK10" s="75" t="s">
        <v>175</v>
      </c>
      <c r="DL10" s="155"/>
      <c r="DM10" s="155"/>
      <c r="DN10" s="155"/>
      <c r="DO10" s="155"/>
      <c r="DP10" s="155"/>
      <c r="DQ10" s="155"/>
      <c r="DR10" s="155"/>
      <c r="DS10" s="79"/>
      <c r="DT10" s="155"/>
      <c r="DU10" s="155"/>
      <c r="DV10" s="155"/>
      <c r="DW10" s="155"/>
      <c r="DX10" s="155"/>
      <c r="DY10" s="155"/>
      <c r="DZ10" s="155"/>
      <c r="EA10" s="155"/>
      <c r="EB10" s="155"/>
      <c r="EC10" s="75"/>
      <c r="ED10" s="155"/>
      <c r="EE10" s="155"/>
      <c r="EF10" s="155"/>
      <c r="EG10" s="155"/>
      <c r="EH10" s="155"/>
      <c r="EI10" s="155"/>
      <c r="EJ10" s="155"/>
      <c r="EK10" s="79"/>
    </row>
    <row r="11" spans="1:141" s="16" customFormat="1" ht="12.75" customHeight="1" x14ac:dyDescent="0.2">
      <c r="A11" s="155"/>
      <c r="B11" s="155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75"/>
      <c r="AB11" s="155"/>
      <c r="AC11" s="155"/>
      <c r="AD11" s="155"/>
      <c r="AE11" s="79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75"/>
      <c r="AQ11" s="155"/>
      <c r="AR11" s="155"/>
      <c r="AS11" s="155"/>
      <c r="AT11" s="155"/>
      <c r="AU11" s="155"/>
      <c r="AV11" s="155"/>
      <c r="AW11" s="155"/>
      <c r="AX11" s="79"/>
      <c r="AY11" s="155"/>
      <c r="AZ11" s="155"/>
      <c r="BA11" s="155"/>
      <c r="BB11" s="155"/>
      <c r="BC11" s="155"/>
      <c r="BD11" s="155"/>
      <c r="BE11" s="155"/>
      <c r="BF11" s="155"/>
      <c r="BG11" s="155"/>
      <c r="BH11" s="75" t="s">
        <v>176</v>
      </c>
      <c r="BI11" s="155"/>
      <c r="BJ11" s="155"/>
      <c r="BK11" s="155"/>
      <c r="BL11" s="155"/>
      <c r="BM11" s="155"/>
      <c r="BN11" s="155"/>
      <c r="BO11" s="155"/>
      <c r="BP11" s="79"/>
      <c r="BQ11" s="155"/>
      <c r="BR11" s="155"/>
      <c r="BS11" s="155"/>
      <c r="BT11" s="155"/>
      <c r="BU11" s="155"/>
      <c r="BV11" s="155"/>
      <c r="BW11" s="155"/>
      <c r="BX11" s="155"/>
      <c r="BY11" s="155"/>
      <c r="BZ11" s="75"/>
      <c r="CA11" s="155"/>
      <c r="CB11" s="155"/>
      <c r="CC11" s="155"/>
      <c r="CD11" s="155"/>
      <c r="CE11" s="155"/>
      <c r="CF11" s="155"/>
      <c r="CG11" s="155"/>
      <c r="CH11" s="79"/>
      <c r="CI11" s="155"/>
      <c r="CJ11" s="155"/>
      <c r="CK11" s="155"/>
      <c r="CL11" s="155"/>
      <c r="CM11" s="155"/>
      <c r="CN11" s="155"/>
      <c r="CO11" s="155"/>
      <c r="CP11" s="155"/>
      <c r="CQ11" s="155"/>
      <c r="CR11" s="155"/>
      <c r="CS11" s="75"/>
      <c r="CT11" s="155"/>
      <c r="CU11" s="155"/>
      <c r="CV11" s="155"/>
      <c r="CW11" s="155"/>
      <c r="CX11" s="155"/>
      <c r="CY11" s="155"/>
      <c r="CZ11" s="155"/>
      <c r="DA11" s="79"/>
      <c r="DB11" s="155"/>
      <c r="DC11" s="155"/>
      <c r="DD11" s="155"/>
      <c r="DE11" s="155"/>
      <c r="DF11" s="155"/>
      <c r="DG11" s="155"/>
      <c r="DH11" s="155"/>
      <c r="DI11" s="155"/>
      <c r="DJ11" s="155"/>
      <c r="DK11" s="75" t="s">
        <v>176</v>
      </c>
      <c r="DL11" s="155"/>
      <c r="DM11" s="155"/>
      <c r="DN11" s="155"/>
      <c r="DO11" s="155"/>
      <c r="DP11" s="155"/>
      <c r="DQ11" s="155"/>
      <c r="DR11" s="155"/>
      <c r="DS11" s="79"/>
      <c r="DT11" s="155"/>
      <c r="DU11" s="155"/>
      <c r="DV11" s="155"/>
      <c r="DW11" s="155"/>
      <c r="DX11" s="155"/>
      <c r="DY11" s="155"/>
      <c r="DZ11" s="155"/>
      <c r="EA11" s="155"/>
      <c r="EB11" s="155"/>
      <c r="EC11" s="78"/>
      <c r="ED11" s="150"/>
      <c r="EE11" s="150"/>
      <c r="EF11" s="150"/>
      <c r="EG11" s="150"/>
      <c r="EH11" s="150"/>
      <c r="EI11" s="150"/>
      <c r="EJ11" s="150"/>
      <c r="EK11" s="76"/>
    </row>
    <row r="12" spans="1:141" s="16" customFormat="1" ht="13.5" thickBot="1" x14ac:dyDescent="0.25">
      <c r="A12" s="63">
        <v>1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6">
        <v>2</v>
      </c>
      <c r="AB12" s="46"/>
      <c r="AC12" s="46"/>
      <c r="AD12" s="46"/>
      <c r="AE12" s="46"/>
      <c r="AF12" s="46">
        <v>17</v>
      </c>
      <c r="AG12" s="46"/>
      <c r="AH12" s="46"/>
      <c r="AI12" s="46"/>
      <c r="AJ12" s="46"/>
      <c r="AK12" s="46"/>
      <c r="AL12" s="46"/>
      <c r="AM12" s="46"/>
      <c r="AN12" s="46"/>
      <c r="AO12" s="46"/>
      <c r="AP12" s="46">
        <v>18</v>
      </c>
      <c r="AQ12" s="46"/>
      <c r="AR12" s="46"/>
      <c r="AS12" s="46"/>
      <c r="AT12" s="46"/>
      <c r="AU12" s="46"/>
      <c r="AV12" s="46"/>
      <c r="AW12" s="46"/>
      <c r="AX12" s="46"/>
      <c r="AY12" s="46">
        <v>19</v>
      </c>
      <c r="AZ12" s="46"/>
      <c r="BA12" s="46"/>
      <c r="BB12" s="46"/>
      <c r="BC12" s="46"/>
      <c r="BD12" s="46"/>
      <c r="BE12" s="46"/>
      <c r="BF12" s="46"/>
      <c r="BG12" s="46"/>
      <c r="BH12" s="46">
        <v>20</v>
      </c>
      <c r="BI12" s="46"/>
      <c r="BJ12" s="46"/>
      <c r="BK12" s="46"/>
      <c r="BL12" s="46"/>
      <c r="BM12" s="46"/>
      <c r="BN12" s="46"/>
      <c r="BO12" s="46"/>
      <c r="BP12" s="46"/>
      <c r="BQ12" s="46">
        <v>21</v>
      </c>
      <c r="BR12" s="46"/>
      <c r="BS12" s="46"/>
      <c r="BT12" s="46"/>
      <c r="BU12" s="46"/>
      <c r="BV12" s="46"/>
      <c r="BW12" s="46"/>
      <c r="BX12" s="46"/>
      <c r="BY12" s="46"/>
      <c r="BZ12" s="46">
        <v>22</v>
      </c>
      <c r="CA12" s="46"/>
      <c r="CB12" s="46"/>
      <c r="CC12" s="46"/>
      <c r="CD12" s="46"/>
      <c r="CE12" s="46"/>
      <c r="CF12" s="46"/>
      <c r="CG12" s="46"/>
      <c r="CH12" s="46"/>
      <c r="CI12" s="46">
        <v>23</v>
      </c>
      <c r="CJ12" s="46"/>
      <c r="CK12" s="46"/>
      <c r="CL12" s="46"/>
      <c r="CM12" s="46"/>
      <c r="CN12" s="46"/>
      <c r="CO12" s="46"/>
      <c r="CP12" s="46"/>
      <c r="CQ12" s="46"/>
      <c r="CR12" s="46"/>
      <c r="CS12" s="46">
        <v>24</v>
      </c>
      <c r="CT12" s="46"/>
      <c r="CU12" s="46"/>
      <c r="CV12" s="46"/>
      <c r="CW12" s="46"/>
      <c r="CX12" s="46"/>
      <c r="CY12" s="46"/>
      <c r="CZ12" s="46"/>
      <c r="DA12" s="46"/>
      <c r="DB12" s="46">
        <v>25</v>
      </c>
      <c r="DC12" s="46"/>
      <c r="DD12" s="46"/>
      <c r="DE12" s="46"/>
      <c r="DF12" s="46"/>
      <c r="DG12" s="46"/>
      <c r="DH12" s="46"/>
      <c r="DI12" s="46"/>
      <c r="DJ12" s="46"/>
      <c r="DK12" s="46">
        <v>26</v>
      </c>
      <c r="DL12" s="46"/>
      <c r="DM12" s="46"/>
      <c r="DN12" s="46"/>
      <c r="DO12" s="46"/>
      <c r="DP12" s="46"/>
      <c r="DQ12" s="46"/>
      <c r="DR12" s="46"/>
      <c r="DS12" s="46"/>
      <c r="DT12" s="46">
        <v>27</v>
      </c>
      <c r="DU12" s="46"/>
      <c r="DV12" s="46"/>
      <c r="DW12" s="46"/>
      <c r="DX12" s="46"/>
      <c r="DY12" s="46"/>
      <c r="DZ12" s="46"/>
      <c r="EA12" s="46"/>
      <c r="EB12" s="46"/>
      <c r="EC12" s="46">
        <v>28</v>
      </c>
      <c r="ED12" s="46"/>
      <c r="EE12" s="46"/>
      <c r="EF12" s="46"/>
      <c r="EG12" s="46"/>
      <c r="EH12" s="46"/>
      <c r="EI12" s="46"/>
      <c r="EJ12" s="46"/>
      <c r="EK12" s="47"/>
    </row>
    <row r="13" spans="1:141" s="16" customFormat="1" ht="12.75" customHeight="1" x14ac:dyDescent="0.2">
      <c r="A13" s="103" t="s">
        <v>414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57" t="s">
        <v>24</v>
      </c>
      <c r="AB13" s="58"/>
      <c r="AC13" s="58"/>
      <c r="AD13" s="58"/>
      <c r="AE13" s="58"/>
      <c r="AF13" s="178">
        <v>354742.77</v>
      </c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78"/>
      <c r="BI13" s="178"/>
      <c r="BJ13" s="178"/>
      <c r="BK13" s="178"/>
      <c r="BL13" s="178"/>
      <c r="BM13" s="178"/>
      <c r="BN13" s="178"/>
      <c r="BO13" s="178"/>
      <c r="BP13" s="178"/>
      <c r="BQ13" s="178"/>
      <c r="BR13" s="178"/>
      <c r="BS13" s="178"/>
      <c r="BT13" s="178"/>
      <c r="BU13" s="178"/>
      <c r="BV13" s="178"/>
      <c r="BW13" s="178"/>
      <c r="BX13" s="178"/>
      <c r="BY13" s="178"/>
      <c r="BZ13" s="178"/>
      <c r="CA13" s="178"/>
      <c r="CB13" s="178"/>
      <c r="CC13" s="178"/>
      <c r="CD13" s="178"/>
      <c r="CE13" s="178"/>
      <c r="CF13" s="178"/>
      <c r="CG13" s="178"/>
      <c r="CH13" s="178"/>
      <c r="CI13" s="178">
        <v>302794.06</v>
      </c>
      <c r="CJ13" s="178"/>
      <c r="CK13" s="178"/>
      <c r="CL13" s="178"/>
      <c r="CM13" s="178"/>
      <c r="CN13" s="178"/>
      <c r="CO13" s="178"/>
      <c r="CP13" s="178"/>
      <c r="CQ13" s="178"/>
      <c r="CR13" s="178"/>
      <c r="CS13" s="178"/>
      <c r="CT13" s="178"/>
      <c r="CU13" s="178"/>
      <c r="CV13" s="178"/>
      <c r="CW13" s="178"/>
      <c r="CX13" s="178"/>
      <c r="CY13" s="178"/>
      <c r="CZ13" s="178"/>
      <c r="DA13" s="178"/>
      <c r="DB13" s="178"/>
      <c r="DC13" s="178"/>
      <c r="DD13" s="178"/>
      <c r="DE13" s="178"/>
      <c r="DF13" s="178"/>
      <c r="DG13" s="178"/>
      <c r="DH13" s="178"/>
      <c r="DI13" s="178"/>
      <c r="DJ13" s="178"/>
      <c r="DK13" s="178"/>
      <c r="DL13" s="178"/>
      <c r="DM13" s="178"/>
      <c r="DN13" s="178"/>
      <c r="DO13" s="178"/>
      <c r="DP13" s="178"/>
      <c r="DQ13" s="178"/>
      <c r="DR13" s="178"/>
      <c r="DS13" s="178"/>
      <c r="DT13" s="178"/>
      <c r="DU13" s="178"/>
      <c r="DV13" s="178"/>
      <c r="DW13" s="178"/>
      <c r="DX13" s="178"/>
      <c r="DY13" s="178"/>
      <c r="DZ13" s="178"/>
      <c r="EA13" s="178"/>
      <c r="EB13" s="178"/>
      <c r="EC13" s="178"/>
      <c r="ED13" s="178"/>
      <c r="EE13" s="178"/>
      <c r="EF13" s="178"/>
      <c r="EG13" s="178"/>
      <c r="EH13" s="178"/>
      <c r="EI13" s="178"/>
      <c r="EJ13" s="178"/>
      <c r="EK13" s="179"/>
    </row>
    <row r="14" spans="1:141" s="16" customFormat="1" ht="12.75" customHeight="1" x14ac:dyDescent="0.2">
      <c r="A14" s="91" t="s">
        <v>89</v>
      </c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52" t="s">
        <v>94</v>
      </c>
      <c r="AB14" s="53"/>
      <c r="AC14" s="53"/>
      <c r="AD14" s="53"/>
      <c r="AE14" s="53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6"/>
      <c r="BG14" s="176"/>
      <c r="BH14" s="176"/>
      <c r="BI14" s="176"/>
      <c r="BJ14" s="176"/>
      <c r="BK14" s="176"/>
      <c r="BL14" s="176"/>
      <c r="BM14" s="176"/>
      <c r="BN14" s="176"/>
      <c r="BO14" s="176"/>
      <c r="BP14" s="176"/>
      <c r="BQ14" s="176"/>
      <c r="BR14" s="176"/>
      <c r="BS14" s="176"/>
      <c r="BT14" s="176"/>
      <c r="BU14" s="176"/>
      <c r="BV14" s="176"/>
      <c r="BW14" s="176"/>
      <c r="BX14" s="176"/>
      <c r="BY14" s="176"/>
      <c r="BZ14" s="176"/>
      <c r="CA14" s="176"/>
      <c r="CB14" s="176"/>
      <c r="CC14" s="176"/>
      <c r="CD14" s="176"/>
      <c r="CE14" s="176"/>
      <c r="CF14" s="176"/>
      <c r="CG14" s="176"/>
      <c r="CH14" s="176"/>
      <c r="CI14" s="176"/>
      <c r="CJ14" s="176"/>
      <c r="CK14" s="176"/>
      <c r="CL14" s="176"/>
      <c r="CM14" s="176"/>
      <c r="CN14" s="176"/>
      <c r="CO14" s="176"/>
      <c r="CP14" s="176"/>
      <c r="CQ14" s="176"/>
      <c r="CR14" s="176"/>
      <c r="CS14" s="176"/>
      <c r="CT14" s="176"/>
      <c r="CU14" s="176"/>
      <c r="CV14" s="176"/>
      <c r="CW14" s="176"/>
      <c r="CX14" s="176"/>
      <c r="CY14" s="176"/>
      <c r="CZ14" s="176"/>
      <c r="DA14" s="176"/>
      <c r="DB14" s="176"/>
      <c r="DC14" s="176"/>
      <c r="DD14" s="176"/>
      <c r="DE14" s="176"/>
      <c r="DF14" s="176"/>
      <c r="DG14" s="176"/>
      <c r="DH14" s="176"/>
      <c r="DI14" s="176"/>
      <c r="DJ14" s="176"/>
      <c r="DK14" s="176"/>
      <c r="DL14" s="176"/>
      <c r="DM14" s="176"/>
      <c r="DN14" s="176"/>
      <c r="DO14" s="176"/>
      <c r="DP14" s="176"/>
      <c r="DQ14" s="176"/>
      <c r="DR14" s="176"/>
      <c r="DS14" s="176"/>
      <c r="DT14" s="176"/>
      <c r="DU14" s="176"/>
      <c r="DV14" s="176"/>
      <c r="DW14" s="176"/>
      <c r="DX14" s="176"/>
      <c r="DY14" s="176"/>
      <c r="DZ14" s="176"/>
      <c r="EA14" s="176"/>
      <c r="EB14" s="176"/>
      <c r="EC14" s="176"/>
      <c r="ED14" s="176"/>
      <c r="EE14" s="176"/>
      <c r="EF14" s="176"/>
      <c r="EG14" s="176"/>
      <c r="EH14" s="176"/>
      <c r="EI14" s="176"/>
      <c r="EJ14" s="176"/>
      <c r="EK14" s="177"/>
    </row>
    <row r="15" spans="1:141" s="16" customFormat="1" ht="12.75" customHeight="1" x14ac:dyDescent="0.2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2"/>
      <c r="AB15" s="53"/>
      <c r="AC15" s="53"/>
      <c r="AD15" s="53"/>
      <c r="AE15" s="53"/>
      <c r="AF15" s="176"/>
      <c r="AG15" s="176"/>
      <c r="AH15" s="176"/>
      <c r="AI15" s="176"/>
      <c r="AJ15" s="176"/>
      <c r="AK15" s="176"/>
      <c r="AL15" s="176"/>
      <c r="AM15" s="176"/>
      <c r="AN15" s="176"/>
      <c r="AO15" s="176"/>
      <c r="AP15" s="176"/>
      <c r="AQ15" s="176"/>
      <c r="AR15" s="176"/>
      <c r="AS15" s="176"/>
      <c r="AT15" s="176"/>
      <c r="AU15" s="176"/>
      <c r="AV15" s="176"/>
      <c r="AW15" s="176"/>
      <c r="AX15" s="176"/>
      <c r="AY15" s="176"/>
      <c r="AZ15" s="176"/>
      <c r="BA15" s="176"/>
      <c r="BB15" s="176"/>
      <c r="BC15" s="176"/>
      <c r="BD15" s="176"/>
      <c r="BE15" s="176"/>
      <c r="BF15" s="176"/>
      <c r="BG15" s="176"/>
      <c r="BH15" s="176"/>
      <c r="BI15" s="176"/>
      <c r="BJ15" s="176"/>
      <c r="BK15" s="176"/>
      <c r="BL15" s="176"/>
      <c r="BM15" s="176"/>
      <c r="BN15" s="176"/>
      <c r="BO15" s="176"/>
      <c r="BP15" s="176"/>
      <c r="BQ15" s="176"/>
      <c r="BR15" s="176"/>
      <c r="BS15" s="176"/>
      <c r="BT15" s="176"/>
      <c r="BU15" s="176"/>
      <c r="BV15" s="176"/>
      <c r="BW15" s="176"/>
      <c r="BX15" s="176"/>
      <c r="BY15" s="176"/>
      <c r="BZ15" s="176"/>
      <c r="CA15" s="176"/>
      <c r="CB15" s="176"/>
      <c r="CC15" s="176"/>
      <c r="CD15" s="176"/>
      <c r="CE15" s="176"/>
      <c r="CF15" s="176"/>
      <c r="CG15" s="176"/>
      <c r="CH15" s="176"/>
      <c r="CI15" s="176"/>
      <c r="CJ15" s="176"/>
      <c r="CK15" s="176"/>
      <c r="CL15" s="176"/>
      <c r="CM15" s="176"/>
      <c r="CN15" s="176"/>
      <c r="CO15" s="176"/>
      <c r="CP15" s="176"/>
      <c r="CQ15" s="176"/>
      <c r="CR15" s="176"/>
      <c r="CS15" s="176"/>
      <c r="CT15" s="176"/>
      <c r="CU15" s="176"/>
      <c r="CV15" s="176"/>
      <c r="CW15" s="176"/>
      <c r="CX15" s="176"/>
      <c r="CY15" s="176"/>
      <c r="CZ15" s="176"/>
      <c r="DA15" s="176"/>
      <c r="DB15" s="176"/>
      <c r="DC15" s="176"/>
      <c r="DD15" s="176"/>
      <c r="DE15" s="176"/>
      <c r="DF15" s="176"/>
      <c r="DG15" s="176"/>
      <c r="DH15" s="176"/>
      <c r="DI15" s="176"/>
      <c r="DJ15" s="176"/>
      <c r="DK15" s="176"/>
      <c r="DL15" s="176"/>
      <c r="DM15" s="176"/>
      <c r="DN15" s="176"/>
      <c r="DO15" s="176"/>
      <c r="DP15" s="176"/>
      <c r="DQ15" s="176"/>
      <c r="DR15" s="176"/>
      <c r="DS15" s="176"/>
      <c r="DT15" s="176"/>
      <c r="DU15" s="176"/>
      <c r="DV15" s="176"/>
      <c r="DW15" s="176"/>
      <c r="DX15" s="176"/>
      <c r="DY15" s="176"/>
      <c r="DZ15" s="176"/>
      <c r="EA15" s="176"/>
      <c r="EB15" s="176"/>
      <c r="EC15" s="176"/>
      <c r="ED15" s="176"/>
      <c r="EE15" s="176"/>
      <c r="EF15" s="176"/>
      <c r="EG15" s="176"/>
      <c r="EH15" s="176"/>
      <c r="EI15" s="176"/>
      <c r="EJ15" s="176"/>
      <c r="EK15" s="177"/>
    </row>
    <row r="16" spans="1:141" s="16" customFormat="1" ht="12.75" customHeight="1" x14ac:dyDescent="0.2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2"/>
      <c r="AB16" s="53"/>
      <c r="AC16" s="53"/>
      <c r="AD16" s="53"/>
      <c r="AE16" s="53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6"/>
      <c r="CA16" s="176"/>
      <c r="CB16" s="176"/>
      <c r="CC16" s="176"/>
      <c r="CD16" s="176"/>
      <c r="CE16" s="176"/>
      <c r="CF16" s="176"/>
      <c r="CG16" s="176"/>
      <c r="CH16" s="176"/>
      <c r="CI16" s="176"/>
      <c r="CJ16" s="176"/>
      <c r="CK16" s="176"/>
      <c r="CL16" s="176"/>
      <c r="CM16" s="176"/>
      <c r="CN16" s="176"/>
      <c r="CO16" s="176"/>
      <c r="CP16" s="176"/>
      <c r="CQ16" s="176"/>
      <c r="CR16" s="176"/>
      <c r="CS16" s="176"/>
      <c r="CT16" s="176"/>
      <c r="CU16" s="176"/>
      <c r="CV16" s="176"/>
      <c r="CW16" s="176"/>
      <c r="CX16" s="176"/>
      <c r="CY16" s="176"/>
      <c r="CZ16" s="176"/>
      <c r="DA16" s="176"/>
      <c r="DB16" s="176"/>
      <c r="DC16" s="176"/>
      <c r="DD16" s="176"/>
      <c r="DE16" s="176"/>
      <c r="DF16" s="176"/>
      <c r="DG16" s="176"/>
      <c r="DH16" s="176"/>
      <c r="DI16" s="176"/>
      <c r="DJ16" s="176"/>
      <c r="DK16" s="176"/>
      <c r="DL16" s="176"/>
      <c r="DM16" s="176"/>
      <c r="DN16" s="176"/>
      <c r="DO16" s="176"/>
      <c r="DP16" s="176"/>
      <c r="DQ16" s="176"/>
      <c r="DR16" s="176"/>
      <c r="DS16" s="176"/>
      <c r="DT16" s="176"/>
      <c r="DU16" s="176"/>
      <c r="DV16" s="176"/>
      <c r="DW16" s="176"/>
      <c r="DX16" s="176"/>
      <c r="DY16" s="176"/>
      <c r="DZ16" s="176"/>
      <c r="EA16" s="176"/>
      <c r="EB16" s="176"/>
      <c r="EC16" s="176"/>
      <c r="ED16" s="176"/>
      <c r="EE16" s="176"/>
      <c r="EF16" s="176"/>
      <c r="EG16" s="176"/>
      <c r="EH16" s="176"/>
      <c r="EI16" s="176"/>
      <c r="EJ16" s="176"/>
      <c r="EK16" s="177"/>
    </row>
    <row r="17" spans="1:141" s="16" customFormat="1" ht="12.75" customHeight="1" x14ac:dyDescent="0.2">
      <c r="A17" s="51" t="s">
        <v>415</v>
      </c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2" t="s">
        <v>25</v>
      </c>
      <c r="AB17" s="53"/>
      <c r="AC17" s="53"/>
      <c r="AD17" s="53"/>
      <c r="AE17" s="53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  <c r="CQ17" s="176"/>
      <c r="CR17" s="176"/>
      <c r="CS17" s="176"/>
      <c r="CT17" s="176"/>
      <c r="CU17" s="176"/>
      <c r="CV17" s="176"/>
      <c r="CW17" s="176"/>
      <c r="CX17" s="176"/>
      <c r="CY17" s="176"/>
      <c r="CZ17" s="176"/>
      <c r="DA17" s="176"/>
      <c r="DB17" s="176"/>
      <c r="DC17" s="176"/>
      <c r="DD17" s="176"/>
      <c r="DE17" s="176"/>
      <c r="DF17" s="176"/>
      <c r="DG17" s="176"/>
      <c r="DH17" s="176"/>
      <c r="DI17" s="176"/>
      <c r="DJ17" s="176"/>
      <c r="DK17" s="176"/>
      <c r="DL17" s="176"/>
      <c r="DM17" s="176"/>
      <c r="DN17" s="176"/>
      <c r="DO17" s="176"/>
      <c r="DP17" s="176"/>
      <c r="DQ17" s="176"/>
      <c r="DR17" s="176"/>
      <c r="DS17" s="176"/>
      <c r="DT17" s="176"/>
      <c r="DU17" s="176"/>
      <c r="DV17" s="176"/>
      <c r="DW17" s="176"/>
      <c r="DX17" s="176"/>
      <c r="DY17" s="176"/>
      <c r="DZ17" s="176"/>
      <c r="EA17" s="176"/>
      <c r="EB17" s="176"/>
      <c r="EC17" s="176"/>
      <c r="ED17" s="176"/>
      <c r="EE17" s="176"/>
      <c r="EF17" s="176"/>
      <c r="EG17" s="176"/>
      <c r="EH17" s="176"/>
      <c r="EI17" s="176"/>
      <c r="EJ17" s="176"/>
      <c r="EK17" s="177"/>
    </row>
    <row r="18" spans="1:141" s="16" customFormat="1" ht="12.75" customHeight="1" x14ac:dyDescent="0.2">
      <c r="A18" s="91" t="s">
        <v>89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52" t="s">
        <v>93</v>
      </c>
      <c r="AB18" s="53"/>
      <c r="AC18" s="53"/>
      <c r="AD18" s="53"/>
      <c r="AE18" s="53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  <c r="BV18" s="176"/>
      <c r="BW18" s="176"/>
      <c r="BX18" s="176"/>
      <c r="BY18" s="176"/>
      <c r="BZ18" s="176"/>
      <c r="CA18" s="176"/>
      <c r="CB18" s="176"/>
      <c r="CC18" s="176"/>
      <c r="CD18" s="176"/>
      <c r="CE18" s="176"/>
      <c r="CF18" s="176"/>
      <c r="CG18" s="176"/>
      <c r="CH18" s="176"/>
      <c r="CI18" s="176"/>
      <c r="CJ18" s="176"/>
      <c r="CK18" s="176"/>
      <c r="CL18" s="176"/>
      <c r="CM18" s="176"/>
      <c r="CN18" s="176"/>
      <c r="CO18" s="176"/>
      <c r="CP18" s="176"/>
      <c r="CQ18" s="176"/>
      <c r="CR18" s="176"/>
      <c r="CS18" s="176"/>
      <c r="CT18" s="176"/>
      <c r="CU18" s="176"/>
      <c r="CV18" s="176"/>
      <c r="CW18" s="176"/>
      <c r="CX18" s="176"/>
      <c r="CY18" s="176"/>
      <c r="CZ18" s="176"/>
      <c r="DA18" s="176"/>
      <c r="DB18" s="176"/>
      <c r="DC18" s="176"/>
      <c r="DD18" s="176"/>
      <c r="DE18" s="176"/>
      <c r="DF18" s="176"/>
      <c r="DG18" s="176"/>
      <c r="DH18" s="176"/>
      <c r="DI18" s="176"/>
      <c r="DJ18" s="176"/>
      <c r="DK18" s="176"/>
      <c r="DL18" s="176"/>
      <c r="DM18" s="176"/>
      <c r="DN18" s="176"/>
      <c r="DO18" s="176"/>
      <c r="DP18" s="176"/>
      <c r="DQ18" s="176"/>
      <c r="DR18" s="176"/>
      <c r="DS18" s="176"/>
      <c r="DT18" s="176"/>
      <c r="DU18" s="176"/>
      <c r="DV18" s="176"/>
      <c r="DW18" s="176"/>
      <c r="DX18" s="176"/>
      <c r="DY18" s="176"/>
      <c r="DZ18" s="176"/>
      <c r="EA18" s="176"/>
      <c r="EB18" s="176"/>
      <c r="EC18" s="176"/>
      <c r="ED18" s="176"/>
      <c r="EE18" s="176"/>
      <c r="EF18" s="176"/>
      <c r="EG18" s="176"/>
      <c r="EH18" s="176"/>
      <c r="EI18" s="176"/>
      <c r="EJ18" s="176"/>
      <c r="EK18" s="177"/>
    </row>
    <row r="19" spans="1:141" s="16" customFormat="1" ht="12.75" customHeight="1" x14ac:dyDescent="0.2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2"/>
      <c r="AB19" s="53"/>
      <c r="AC19" s="53"/>
      <c r="AD19" s="53"/>
      <c r="AE19" s="53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6"/>
      <c r="BQ19" s="176"/>
      <c r="BR19" s="176"/>
      <c r="BS19" s="176"/>
      <c r="BT19" s="176"/>
      <c r="BU19" s="176"/>
      <c r="BV19" s="176"/>
      <c r="BW19" s="176"/>
      <c r="BX19" s="176"/>
      <c r="BY19" s="176"/>
      <c r="BZ19" s="176"/>
      <c r="CA19" s="176"/>
      <c r="CB19" s="176"/>
      <c r="CC19" s="176"/>
      <c r="CD19" s="176"/>
      <c r="CE19" s="176"/>
      <c r="CF19" s="176"/>
      <c r="CG19" s="176"/>
      <c r="CH19" s="176"/>
      <c r="CI19" s="176"/>
      <c r="CJ19" s="176"/>
      <c r="CK19" s="176"/>
      <c r="CL19" s="176"/>
      <c r="CM19" s="176"/>
      <c r="CN19" s="176"/>
      <c r="CO19" s="176"/>
      <c r="CP19" s="176"/>
      <c r="CQ19" s="176"/>
      <c r="CR19" s="176"/>
      <c r="CS19" s="176"/>
      <c r="CT19" s="176"/>
      <c r="CU19" s="176"/>
      <c r="CV19" s="176"/>
      <c r="CW19" s="176"/>
      <c r="CX19" s="176"/>
      <c r="CY19" s="176"/>
      <c r="CZ19" s="176"/>
      <c r="DA19" s="176"/>
      <c r="DB19" s="176"/>
      <c r="DC19" s="176"/>
      <c r="DD19" s="176"/>
      <c r="DE19" s="176"/>
      <c r="DF19" s="176"/>
      <c r="DG19" s="176"/>
      <c r="DH19" s="176"/>
      <c r="DI19" s="176"/>
      <c r="DJ19" s="176"/>
      <c r="DK19" s="176"/>
      <c r="DL19" s="176"/>
      <c r="DM19" s="176"/>
      <c r="DN19" s="176"/>
      <c r="DO19" s="176"/>
      <c r="DP19" s="176"/>
      <c r="DQ19" s="176"/>
      <c r="DR19" s="176"/>
      <c r="DS19" s="176"/>
      <c r="DT19" s="176"/>
      <c r="DU19" s="176"/>
      <c r="DV19" s="176"/>
      <c r="DW19" s="176"/>
      <c r="DX19" s="176"/>
      <c r="DY19" s="176"/>
      <c r="DZ19" s="176"/>
      <c r="EA19" s="176"/>
      <c r="EB19" s="176"/>
      <c r="EC19" s="176"/>
      <c r="ED19" s="176"/>
      <c r="EE19" s="176"/>
      <c r="EF19" s="176"/>
      <c r="EG19" s="176"/>
      <c r="EH19" s="176"/>
      <c r="EI19" s="176"/>
      <c r="EJ19" s="176"/>
      <c r="EK19" s="177"/>
    </row>
    <row r="20" spans="1:141" s="16" customFormat="1" ht="12.75" customHeight="1" x14ac:dyDescent="0.2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2"/>
      <c r="AB20" s="53"/>
      <c r="AC20" s="53"/>
      <c r="AD20" s="53"/>
      <c r="AE20" s="53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6"/>
      <c r="BQ20" s="176"/>
      <c r="BR20" s="176"/>
      <c r="BS20" s="176"/>
      <c r="BT20" s="176"/>
      <c r="BU20" s="176"/>
      <c r="BV20" s="176"/>
      <c r="BW20" s="176"/>
      <c r="BX20" s="176"/>
      <c r="BY20" s="176"/>
      <c r="BZ20" s="176"/>
      <c r="CA20" s="176"/>
      <c r="CB20" s="176"/>
      <c r="CC20" s="176"/>
      <c r="CD20" s="176"/>
      <c r="CE20" s="176"/>
      <c r="CF20" s="176"/>
      <c r="CG20" s="176"/>
      <c r="CH20" s="176"/>
      <c r="CI20" s="176"/>
      <c r="CJ20" s="176"/>
      <c r="CK20" s="176"/>
      <c r="CL20" s="176"/>
      <c r="CM20" s="176"/>
      <c r="CN20" s="176"/>
      <c r="CO20" s="176"/>
      <c r="CP20" s="176"/>
      <c r="CQ20" s="176"/>
      <c r="CR20" s="176"/>
      <c r="CS20" s="176"/>
      <c r="CT20" s="176"/>
      <c r="CU20" s="176"/>
      <c r="CV20" s="176"/>
      <c r="CW20" s="176"/>
      <c r="CX20" s="176"/>
      <c r="CY20" s="176"/>
      <c r="CZ20" s="176"/>
      <c r="DA20" s="176"/>
      <c r="DB20" s="176"/>
      <c r="DC20" s="176"/>
      <c r="DD20" s="176"/>
      <c r="DE20" s="176"/>
      <c r="DF20" s="176"/>
      <c r="DG20" s="176"/>
      <c r="DH20" s="176"/>
      <c r="DI20" s="176"/>
      <c r="DJ20" s="176"/>
      <c r="DK20" s="176"/>
      <c r="DL20" s="176"/>
      <c r="DM20" s="176"/>
      <c r="DN20" s="176"/>
      <c r="DO20" s="176"/>
      <c r="DP20" s="176"/>
      <c r="DQ20" s="176"/>
      <c r="DR20" s="176"/>
      <c r="DS20" s="176"/>
      <c r="DT20" s="176"/>
      <c r="DU20" s="176"/>
      <c r="DV20" s="176"/>
      <c r="DW20" s="176"/>
      <c r="DX20" s="176"/>
      <c r="DY20" s="176"/>
      <c r="DZ20" s="176"/>
      <c r="EA20" s="176"/>
      <c r="EB20" s="176"/>
      <c r="EC20" s="176"/>
      <c r="ED20" s="176"/>
      <c r="EE20" s="176"/>
      <c r="EF20" s="176"/>
      <c r="EG20" s="176"/>
      <c r="EH20" s="176"/>
      <c r="EI20" s="176"/>
      <c r="EJ20" s="176"/>
      <c r="EK20" s="177"/>
    </row>
    <row r="21" spans="1:141" s="16" customFormat="1" ht="12.75" customHeight="1" x14ac:dyDescent="0.2">
      <c r="A21" s="55" t="s">
        <v>91</v>
      </c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2" t="s">
        <v>47</v>
      </c>
      <c r="AB21" s="53"/>
      <c r="AC21" s="53"/>
      <c r="AD21" s="53"/>
      <c r="AE21" s="53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6"/>
      <c r="CA21" s="176"/>
      <c r="CB21" s="176"/>
      <c r="CC21" s="176"/>
      <c r="CD21" s="176"/>
      <c r="CE21" s="176"/>
      <c r="CF21" s="176"/>
      <c r="CG21" s="176"/>
      <c r="CH21" s="176"/>
      <c r="CI21" s="176"/>
      <c r="CJ21" s="176"/>
      <c r="CK21" s="176"/>
      <c r="CL21" s="176"/>
      <c r="CM21" s="176"/>
      <c r="CN21" s="176"/>
      <c r="CO21" s="176"/>
      <c r="CP21" s="176"/>
      <c r="CQ21" s="176"/>
      <c r="CR21" s="176"/>
      <c r="CS21" s="176"/>
      <c r="CT21" s="176"/>
      <c r="CU21" s="176"/>
      <c r="CV21" s="176"/>
      <c r="CW21" s="176"/>
      <c r="CX21" s="176"/>
      <c r="CY21" s="176"/>
      <c r="CZ21" s="176"/>
      <c r="DA21" s="176"/>
      <c r="DB21" s="176"/>
      <c r="DC21" s="176"/>
      <c r="DD21" s="176"/>
      <c r="DE21" s="176"/>
      <c r="DF21" s="176"/>
      <c r="DG21" s="176"/>
      <c r="DH21" s="176"/>
      <c r="DI21" s="176"/>
      <c r="DJ21" s="176"/>
      <c r="DK21" s="176"/>
      <c r="DL21" s="176"/>
      <c r="DM21" s="176"/>
      <c r="DN21" s="176"/>
      <c r="DO21" s="176"/>
      <c r="DP21" s="176"/>
      <c r="DQ21" s="176"/>
      <c r="DR21" s="176"/>
      <c r="DS21" s="176"/>
      <c r="DT21" s="176"/>
      <c r="DU21" s="176"/>
      <c r="DV21" s="176"/>
      <c r="DW21" s="176"/>
      <c r="DX21" s="176"/>
      <c r="DY21" s="176"/>
      <c r="DZ21" s="176"/>
      <c r="EA21" s="176"/>
      <c r="EB21" s="176"/>
      <c r="EC21" s="176"/>
      <c r="ED21" s="176"/>
      <c r="EE21" s="176"/>
      <c r="EF21" s="176"/>
      <c r="EG21" s="176"/>
      <c r="EH21" s="176"/>
      <c r="EI21" s="176"/>
      <c r="EJ21" s="176"/>
      <c r="EK21" s="177"/>
    </row>
    <row r="22" spans="1:141" s="16" customFormat="1" ht="12.75" customHeight="1" x14ac:dyDescent="0.2">
      <c r="A22" s="51" t="s">
        <v>416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2"/>
      <c r="AB22" s="53"/>
      <c r="AC22" s="53"/>
      <c r="AD22" s="53"/>
      <c r="AE22" s="53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6"/>
      <c r="BQ22" s="176"/>
      <c r="BR22" s="176"/>
      <c r="BS22" s="176"/>
      <c r="BT22" s="176"/>
      <c r="BU22" s="176"/>
      <c r="BV22" s="176"/>
      <c r="BW22" s="176"/>
      <c r="BX22" s="176"/>
      <c r="BY22" s="176"/>
      <c r="BZ22" s="176"/>
      <c r="CA22" s="176"/>
      <c r="CB22" s="176"/>
      <c r="CC22" s="176"/>
      <c r="CD22" s="176"/>
      <c r="CE22" s="176"/>
      <c r="CF22" s="176"/>
      <c r="CG22" s="176"/>
      <c r="CH22" s="176"/>
      <c r="CI22" s="176"/>
      <c r="CJ22" s="176"/>
      <c r="CK22" s="176"/>
      <c r="CL22" s="176"/>
      <c r="CM22" s="176"/>
      <c r="CN22" s="176"/>
      <c r="CO22" s="176"/>
      <c r="CP22" s="176"/>
      <c r="CQ22" s="176"/>
      <c r="CR22" s="176"/>
      <c r="CS22" s="176"/>
      <c r="CT22" s="176"/>
      <c r="CU22" s="176"/>
      <c r="CV22" s="176"/>
      <c r="CW22" s="176"/>
      <c r="CX22" s="176"/>
      <c r="CY22" s="176"/>
      <c r="CZ22" s="176"/>
      <c r="DA22" s="176"/>
      <c r="DB22" s="176"/>
      <c r="DC22" s="176"/>
      <c r="DD22" s="176"/>
      <c r="DE22" s="176"/>
      <c r="DF22" s="176"/>
      <c r="DG22" s="176"/>
      <c r="DH22" s="176"/>
      <c r="DI22" s="176"/>
      <c r="DJ22" s="176"/>
      <c r="DK22" s="176"/>
      <c r="DL22" s="176"/>
      <c r="DM22" s="176"/>
      <c r="DN22" s="176"/>
      <c r="DO22" s="176"/>
      <c r="DP22" s="176"/>
      <c r="DQ22" s="176"/>
      <c r="DR22" s="176"/>
      <c r="DS22" s="176"/>
      <c r="DT22" s="176"/>
      <c r="DU22" s="176"/>
      <c r="DV22" s="176"/>
      <c r="DW22" s="176"/>
      <c r="DX22" s="176"/>
      <c r="DY22" s="176"/>
      <c r="DZ22" s="176"/>
      <c r="EA22" s="176"/>
      <c r="EB22" s="176"/>
      <c r="EC22" s="176"/>
      <c r="ED22" s="176"/>
      <c r="EE22" s="176"/>
      <c r="EF22" s="176"/>
      <c r="EG22" s="176"/>
      <c r="EH22" s="176"/>
      <c r="EI22" s="176"/>
      <c r="EJ22" s="176"/>
      <c r="EK22" s="177"/>
    </row>
    <row r="23" spans="1:141" s="16" customFormat="1" ht="12.75" customHeight="1" x14ac:dyDescent="0.2">
      <c r="A23" s="91" t="s">
        <v>89</v>
      </c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52" t="s">
        <v>198</v>
      </c>
      <c r="AB23" s="53"/>
      <c r="AC23" s="53"/>
      <c r="AD23" s="53"/>
      <c r="AE23" s="53"/>
      <c r="AF23" s="176"/>
      <c r="AG23" s="176"/>
      <c r="AH23" s="176"/>
      <c r="AI23" s="176"/>
      <c r="AJ23" s="176"/>
      <c r="AK23" s="176"/>
      <c r="AL23" s="176"/>
      <c r="AM23" s="176"/>
      <c r="AN23" s="176"/>
      <c r="AO23" s="176"/>
      <c r="AP23" s="176"/>
      <c r="AQ23" s="176"/>
      <c r="AR23" s="176"/>
      <c r="AS23" s="176"/>
      <c r="AT23" s="176"/>
      <c r="AU23" s="176"/>
      <c r="AV23" s="176"/>
      <c r="AW23" s="176"/>
      <c r="AX23" s="176"/>
      <c r="AY23" s="176"/>
      <c r="AZ23" s="176"/>
      <c r="BA23" s="176"/>
      <c r="BB23" s="176"/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6"/>
      <c r="BQ23" s="176"/>
      <c r="BR23" s="176"/>
      <c r="BS23" s="176"/>
      <c r="BT23" s="176"/>
      <c r="BU23" s="176"/>
      <c r="BV23" s="176"/>
      <c r="BW23" s="176"/>
      <c r="BX23" s="176"/>
      <c r="BY23" s="176"/>
      <c r="BZ23" s="176"/>
      <c r="CA23" s="176"/>
      <c r="CB23" s="176"/>
      <c r="CC23" s="176"/>
      <c r="CD23" s="176"/>
      <c r="CE23" s="176"/>
      <c r="CF23" s="176"/>
      <c r="CG23" s="176"/>
      <c r="CH23" s="176"/>
      <c r="CI23" s="176"/>
      <c r="CJ23" s="176"/>
      <c r="CK23" s="176"/>
      <c r="CL23" s="176"/>
      <c r="CM23" s="176"/>
      <c r="CN23" s="176"/>
      <c r="CO23" s="176"/>
      <c r="CP23" s="176"/>
      <c r="CQ23" s="176"/>
      <c r="CR23" s="176"/>
      <c r="CS23" s="176"/>
      <c r="CT23" s="176"/>
      <c r="CU23" s="176"/>
      <c r="CV23" s="176"/>
      <c r="CW23" s="176"/>
      <c r="CX23" s="176"/>
      <c r="CY23" s="176"/>
      <c r="CZ23" s="176"/>
      <c r="DA23" s="176"/>
      <c r="DB23" s="176"/>
      <c r="DC23" s="176"/>
      <c r="DD23" s="176"/>
      <c r="DE23" s="176"/>
      <c r="DF23" s="176"/>
      <c r="DG23" s="176"/>
      <c r="DH23" s="176"/>
      <c r="DI23" s="176"/>
      <c r="DJ23" s="176"/>
      <c r="DK23" s="176"/>
      <c r="DL23" s="176"/>
      <c r="DM23" s="176"/>
      <c r="DN23" s="176"/>
      <c r="DO23" s="176"/>
      <c r="DP23" s="176"/>
      <c r="DQ23" s="176"/>
      <c r="DR23" s="176"/>
      <c r="DS23" s="176"/>
      <c r="DT23" s="176"/>
      <c r="DU23" s="176"/>
      <c r="DV23" s="176"/>
      <c r="DW23" s="176"/>
      <c r="DX23" s="176"/>
      <c r="DY23" s="176"/>
      <c r="DZ23" s="176"/>
      <c r="EA23" s="176"/>
      <c r="EB23" s="176"/>
      <c r="EC23" s="176"/>
      <c r="ED23" s="176"/>
      <c r="EE23" s="176"/>
      <c r="EF23" s="176"/>
      <c r="EG23" s="176"/>
      <c r="EH23" s="176"/>
      <c r="EI23" s="176"/>
      <c r="EJ23" s="176"/>
      <c r="EK23" s="177"/>
    </row>
    <row r="24" spans="1:141" s="16" customFormat="1" ht="12.75" customHeight="1" x14ac:dyDescent="0.2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2"/>
      <c r="AB24" s="53"/>
      <c r="AC24" s="53"/>
      <c r="AD24" s="53"/>
      <c r="AE24" s="53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76"/>
      <c r="BZ24" s="176"/>
      <c r="CA24" s="176"/>
      <c r="CB24" s="176"/>
      <c r="CC24" s="176"/>
      <c r="CD24" s="176"/>
      <c r="CE24" s="176"/>
      <c r="CF24" s="176"/>
      <c r="CG24" s="176"/>
      <c r="CH24" s="176"/>
      <c r="CI24" s="176"/>
      <c r="CJ24" s="176"/>
      <c r="CK24" s="176"/>
      <c r="CL24" s="176"/>
      <c r="CM24" s="176"/>
      <c r="CN24" s="176"/>
      <c r="CO24" s="176"/>
      <c r="CP24" s="176"/>
      <c r="CQ24" s="176"/>
      <c r="CR24" s="176"/>
      <c r="CS24" s="176"/>
      <c r="CT24" s="176"/>
      <c r="CU24" s="176"/>
      <c r="CV24" s="176"/>
      <c r="CW24" s="176"/>
      <c r="CX24" s="176"/>
      <c r="CY24" s="176"/>
      <c r="CZ24" s="176"/>
      <c r="DA24" s="176"/>
      <c r="DB24" s="176"/>
      <c r="DC24" s="176"/>
      <c r="DD24" s="176"/>
      <c r="DE24" s="176"/>
      <c r="DF24" s="176"/>
      <c r="DG24" s="176"/>
      <c r="DH24" s="176"/>
      <c r="DI24" s="176"/>
      <c r="DJ24" s="176"/>
      <c r="DK24" s="176"/>
      <c r="DL24" s="176"/>
      <c r="DM24" s="176"/>
      <c r="DN24" s="176"/>
      <c r="DO24" s="176"/>
      <c r="DP24" s="176"/>
      <c r="DQ24" s="176"/>
      <c r="DR24" s="176"/>
      <c r="DS24" s="176"/>
      <c r="DT24" s="176"/>
      <c r="DU24" s="176"/>
      <c r="DV24" s="176"/>
      <c r="DW24" s="176"/>
      <c r="DX24" s="176"/>
      <c r="DY24" s="176"/>
      <c r="DZ24" s="176"/>
      <c r="EA24" s="176"/>
      <c r="EB24" s="176"/>
      <c r="EC24" s="176"/>
      <c r="ED24" s="176"/>
      <c r="EE24" s="176"/>
      <c r="EF24" s="176"/>
      <c r="EG24" s="176"/>
      <c r="EH24" s="176"/>
      <c r="EI24" s="176"/>
      <c r="EJ24" s="176"/>
      <c r="EK24" s="177"/>
    </row>
    <row r="25" spans="1:141" s="16" customFormat="1" ht="12.75" customHeight="1" x14ac:dyDescent="0.2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2"/>
      <c r="AB25" s="53"/>
      <c r="AC25" s="53"/>
      <c r="AD25" s="53"/>
      <c r="AE25" s="53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6"/>
      <c r="BQ25" s="176"/>
      <c r="BR25" s="176"/>
      <c r="BS25" s="176"/>
      <c r="BT25" s="176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  <c r="CP25" s="176"/>
      <c r="CQ25" s="176"/>
      <c r="CR25" s="176"/>
      <c r="CS25" s="176"/>
      <c r="CT25" s="176"/>
      <c r="CU25" s="176"/>
      <c r="CV25" s="176"/>
      <c r="CW25" s="176"/>
      <c r="CX25" s="176"/>
      <c r="CY25" s="176"/>
      <c r="CZ25" s="176"/>
      <c r="DA25" s="176"/>
      <c r="DB25" s="176"/>
      <c r="DC25" s="176"/>
      <c r="DD25" s="176"/>
      <c r="DE25" s="176"/>
      <c r="DF25" s="176"/>
      <c r="DG25" s="176"/>
      <c r="DH25" s="176"/>
      <c r="DI25" s="176"/>
      <c r="DJ25" s="176"/>
      <c r="DK25" s="176"/>
      <c r="DL25" s="176"/>
      <c r="DM25" s="176"/>
      <c r="DN25" s="176"/>
      <c r="DO25" s="176"/>
      <c r="DP25" s="176"/>
      <c r="DQ25" s="176"/>
      <c r="DR25" s="176"/>
      <c r="DS25" s="176"/>
      <c r="DT25" s="176"/>
      <c r="DU25" s="176"/>
      <c r="DV25" s="176"/>
      <c r="DW25" s="176"/>
      <c r="DX25" s="176"/>
      <c r="DY25" s="176"/>
      <c r="DZ25" s="176"/>
      <c r="EA25" s="176"/>
      <c r="EB25" s="176"/>
      <c r="EC25" s="176"/>
      <c r="ED25" s="176"/>
      <c r="EE25" s="176"/>
      <c r="EF25" s="176"/>
      <c r="EG25" s="176"/>
      <c r="EH25" s="176"/>
      <c r="EI25" s="176"/>
      <c r="EJ25" s="176"/>
      <c r="EK25" s="177"/>
    </row>
    <row r="26" spans="1:141" s="16" customFormat="1" ht="12.75" customHeight="1" thickBot="1" x14ac:dyDescent="0.25">
      <c r="A26" s="101" t="s">
        <v>22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67" t="s">
        <v>26</v>
      </c>
      <c r="AB26" s="168"/>
      <c r="AC26" s="168"/>
      <c r="AD26" s="168"/>
      <c r="AE26" s="168"/>
      <c r="AF26" s="175">
        <f>SUM(AF13:AO25)</f>
        <v>354742.77</v>
      </c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>
        <f>SUM(CI13:CR25)</f>
        <v>302794.06</v>
      </c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>
        <f>SUM(EC17:EC25)</f>
        <v>0</v>
      </c>
      <c r="ED26" s="175"/>
      <c r="EE26" s="175"/>
      <c r="EF26" s="175"/>
      <c r="EG26" s="175"/>
      <c r="EH26" s="175"/>
      <c r="EI26" s="175"/>
      <c r="EJ26" s="175"/>
      <c r="EK26" s="183"/>
    </row>
    <row r="27" spans="1:141" s="13" customFormat="1" ht="8.25" x14ac:dyDescent="0.15"/>
    <row r="28" spans="1:141" s="16" customFormat="1" ht="12.75" customHeight="1" x14ac:dyDescent="0.2">
      <c r="A28" s="151" t="s">
        <v>55</v>
      </c>
      <c r="B28" s="151"/>
      <c r="C28" s="151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47" t="s">
        <v>14</v>
      </c>
      <c r="AB28" s="151"/>
      <c r="AC28" s="151"/>
      <c r="AD28" s="151"/>
      <c r="AE28" s="80"/>
      <c r="AF28" s="181" t="s">
        <v>158</v>
      </c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2"/>
      <c r="BN28" s="182"/>
      <c r="BO28" s="182"/>
      <c r="BP28" s="182"/>
      <c r="BQ28" s="182"/>
      <c r="BR28" s="182"/>
      <c r="BS28" s="182"/>
      <c r="BT28" s="182"/>
      <c r="BU28" s="182"/>
      <c r="BV28" s="182"/>
      <c r="BW28" s="182"/>
      <c r="BX28" s="182"/>
      <c r="BY28" s="182"/>
      <c r="BZ28" s="182"/>
      <c r="CA28" s="182"/>
      <c r="CB28" s="182"/>
      <c r="CC28" s="182"/>
      <c r="CD28" s="182"/>
      <c r="CE28" s="182"/>
      <c r="CF28" s="182"/>
      <c r="CG28" s="182"/>
      <c r="CH28" s="182"/>
      <c r="CI28" s="182"/>
      <c r="CJ28" s="182"/>
      <c r="CK28" s="182"/>
      <c r="CL28" s="182"/>
      <c r="CM28" s="182"/>
      <c r="CN28" s="182"/>
      <c r="CO28" s="182"/>
      <c r="CP28" s="182"/>
      <c r="CQ28" s="182"/>
      <c r="CR28" s="182"/>
      <c r="CS28" s="182"/>
      <c r="CT28" s="182"/>
      <c r="CU28" s="182"/>
      <c r="CV28" s="182"/>
      <c r="CW28" s="182"/>
      <c r="CX28" s="182"/>
      <c r="CY28" s="182"/>
      <c r="CZ28" s="182"/>
      <c r="DA28" s="182"/>
      <c r="DB28" s="182"/>
      <c r="DC28" s="182"/>
      <c r="DD28" s="182"/>
      <c r="DE28" s="182"/>
      <c r="DF28" s="182"/>
      <c r="DG28" s="182"/>
      <c r="DH28" s="182"/>
      <c r="DI28" s="182"/>
      <c r="DJ28" s="182"/>
      <c r="DK28" s="182"/>
      <c r="DL28" s="182"/>
      <c r="DM28" s="182"/>
      <c r="DN28" s="182"/>
      <c r="DO28" s="182"/>
      <c r="DP28" s="182"/>
      <c r="DQ28" s="182"/>
      <c r="DR28" s="182"/>
      <c r="DS28" s="182"/>
      <c r="DT28" s="182"/>
      <c r="DU28" s="182"/>
      <c r="DV28" s="182"/>
      <c r="DW28" s="182"/>
      <c r="DX28" s="182"/>
      <c r="DY28" s="182"/>
      <c r="DZ28" s="182"/>
      <c r="EA28" s="182"/>
      <c r="EB28" s="182"/>
      <c r="EC28" s="182"/>
      <c r="ED28" s="182"/>
      <c r="EE28" s="182"/>
      <c r="EF28" s="182"/>
      <c r="EG28" s="182"/>
      <c r="EH28" s="182"/>
      <c r="EI28" s="182"/>
      <c r="EJ28" s="182"/>
      <c r="EK28" s="182"/>
    </row>
    <row r="29" spans="1:141" s="16" customFormat="1" ht="12.75" customHeight="1" x14ac:dyDescent="0.2">
      <c r="A29" s="159"/>
      <c r="B29" s="159"/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75" t="s">
        <v>16</v>
      </c>
      <c r="AB29" s="155"/>
      <c r="AC29" s="155"/>
      <c r="AD29" s="155"/>
      <c r="AE29" s="79"/>
      <c r="AF29" s="124" t="s">
        <v>42</v>
      </c>
      <c r="AG29" s="160"/>
      <c r="AH29" s="160"/>
      <c r="AI29" s="160"/>
      <c r="AJ29" s="160"/>
      <c r="AK29" s="160"/>
      <c r="AL29" s="160"/>
      <c r="AM29" s="160"/>
      <c r="AN29" s="160"/>
      <c r="AO29" s="160"/>
      <c r="AP29" s="160"/>
      <c r="AQ29" s="160"/>
      <c r="AR29" s="160"/>
      <c r="AS29" s="160"/>
      <c r="AT29" s="160"/>
      <c r="AU29" s="160"/>
      <c r="AV29" s="160"/>
      <c r="AW29" s="160"/>
      <c r="AX29" s="160"/>
      <c r="AY29" s="160"/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  <c r="CF29" s="160"/>
      <c r="CG29" s="160"/>
      <c r="CH29" s="160"/>
      <c r="CI29" s="160"/>
      <c r="CJ29" s="160"/>
      <c r="CK29" s="160"/>
      <c r="CL29" s="160"/>
      <c r="CM29" s="160"/>
      <c r="CN29" s="160"/>
      <c r="CO29" s="160"/>
      <c r="CP29" s="160"/>
      <c r="CQ29" s="160"/>
      <c r="CR29" s="160"/>
      <c r="CS29" s="160"/>
      <c r="CT29" s="160"/>
      <c r="CU29" s="160"/>
      <c r="CV29" s="160"/>
      <c r="CW29" s="160"/>
      <c r="CX29" s="160"/>
      <c r="CY29" s="160"/>
      <c r="CZ29" s="160"/>
      <c r="DA29" s="160"/>
      <c r="DB29" s="160"/>
      <c r="DC29" s="160"/>
      <c r="DD29" s="160"/>
      <c r="DE29" s="160"/>
      <c r="DF29" s="160"/>
      <c r="DG29" s="160"/>
      <c r="DH29" s="160"/>
      <c r="DI29" s="160"/>
      <c r="DJ29" s="160"/>
      <c r="DK29" s="160"/>
      <c r="DL29" s="160"/>
      <c r="DM29" s="160"/>
      <c r="DN29" s="160"/>
      <c r="DO29" s="160"/>
      <c r="DP29" s="160"/>
      <c r="DQ29" s="160"/>
      <c r="DR29" s="160"/>
      <c r="DS29" s="160"/>
      <c r="DT29" s="160"/>
      <c r="DU29" s="160"/>
      <c r="DV29" s="160"/>
      <c r="DW29" s="160"/>
      <c r="DX29" s="160"/>
      <c r="DY29" s="160"/>
      <c r="DZ29" s="160"/>
      <c r="EA29" s="160"/>
      <c r="EB29" s="160"/>
      <c r="EC29" s="160"/>
      <c r="ED29" s="160"/>
      <c r="EE29" s="160"/>
      <c r="EF29" s="160"/>
      <c r="EG29" s="160"/>
      <c r="EH29" s="160"/>
      <c r="EI29" s="160"/>
      <c r="EJ29" s="160"/>
      <c r="EK29" s="160"/>
    </row>
    <row r="30" spans="1:141" s="16" customFormat="1" ht="12.75" customHeight="1" x14ac:dyDescent="0.2">
      <c r="A30" s="159"/>
      <c r="B30" s="159"/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75"/>
      <c r="AB30" s="155"/>
      <c r="AC30" s="155"/>
      <c r="AD30" s="155"/>
      <c r="AE30" s="79"/>
      <c r="AF30" s="49" t="s">
        <v>170</v>
      </c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7" t="s">
        <v>171</v>
      </c>
      <c r="CJ30" s="151"/>
      <c r="CK30" s="151"/>
      <c r="CL30" s="151"/>
      <c r="CM30" s="151"/>
      <c r="CN30" s="151"/>
      <c r="CO30" s="151"/>
      <c r="CP30" s="151"/>
      <c r="CQ30" s="151"/>
      <c r="CR30" s="151"/>
      <c r="CS30" s="151"/>
      <c r="CT30" s="151"/>
      <c r="CU30" s="151"/>
      <c r="CV30" s="151"/>
      <c r="CW30" s="151"/>
      <c r="CX30" s="151"/>
      <c r="CY30" s="151"/>
      <c r="CZ30" s="151"/>
      <c r="DA30" s="151"/>
      <c r="DB30" s="151"/>
      <c r="DC30" s="151"/>
      <c r="DD30" s="151"/>
      <c r="DE30" s="151"/>
      <c r="DF30" s="151"/>
      <c r="DG30" s="151"/>
      <c r="DH30" s="151"/>
      <c r="DI30" s="151"/>
      <c r="DJ30" s="151"/>
      <c r="DK30" s="151"/>
      <c r="DL30" s="151"/>
      <c r="DM30" s="151"/>
      <c r="DN30" s="151"/>
      <c r="DO30" s="151"/>
      <c r="DP30" s="151"/>
      <c r="DQ30" s="151"/>
      <c r="DR30" s="151"/>
      <c r="DS30" s="151"/>
      <c r="DT30" s="151"/>
      <c r="DU30" s="151"/>
      <c r="DV30" s="151"/>
      <c r="DW30" s="151"/>
      <c r="DX30" s="151"/>
      <c r="DY30" s="151"/>
      <c r="DZ30" s="151"/>
      <c r="EA30" s="151"/>
      <c r="EB30" s="151"/>
      <c r="EC30" s="151"/>
      <c r="ED30" s="151"/>
      <c r="EE30" s="151"/>
      <c r="EF30" s="151"/>
      <c r="EG30" s="151"/>
      <c r="EH30" s="151"/>
      <c r="EI30" s="151"/>
      <c r="EJ30" s="151"/>
      <c r="EK30" s="151"/>
    </row>
    <row r="31" spans="1:141" s="16" customFormat="1" ht="12.75" customHeight="1" x14ac:dyDescent="0.2">
      <c r="A31" s="159"/>
      <c r="B31" s="159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75"/>
      <c r="AB31" s="155"/>
      <c r="AC31" s="155"/>
      <c r="AD31" s="155"/>
      <c r="AE31" s="79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/>
      <c r="BL31" s="77"/>
      <c r="BM31" s="77"/>
      <c r="BN31" s="77"/>
      <c r="BO31" s="77"/>
      <c r="BP31" s="77"/>
      <c r="BQ31" s="77"/>
      <c r="BR31" s="77"/>
      <c r="BS31" s="77"/>
      <c r="BT31" s="77"/>
      <c r="BU31" s="77"/>
      <c r="BV31" s="77"/>
      <c r="BW31" s="77"/>
      <c r="BX31" s="77"/>
      <c r="BY31" s="77"/>
      <c r="BZ31" s="77"/>
      <c r="CA31" s="77"/>
      <c r="CB31" s="77"/>
      <c r="CC31" s="77"/>
      <c r="CD31" s="77"/>
      <c r="CE31" s="77"/>
      <c r="CF31" s="77"/>
      <c r="CG31" s="77"/>
      <c r="CH31" s="77"/>
      <c r="CI31" s="77" t="s">
        <v>172</v>
      </c>
      <c r="CJ31" s="77"/>
      <c r="CK31" s="77"/>
      <c r="CL31" s="77"/>
      <c r="CM31" s="77"/>
      <c r="CN31" s="77"/>
      <c r="CO31" s="77"/>
      <c r="CP31" s="77"/>
      <c r="CQ31" s="77"/>
      <c r="CR31" s="77"/>
      <c r="CS31" s="77"/>
      <c r="CT31" s="77"/>
      <c r="CU31" s="77"/>
      <c r="CV31" s="77"/>
      <c r="CW31" s="77"/>
      <c r="CX31" s="77"/>
      <c r="CY31" s="77"/>
      <c r="CZ31" s="77"/>
      <c r="DA31" s="77"/>
      <c r="DB31" s="77"/>
      <c r="DC31" s="77"/>
      <c r="DD31" s="77"/>
      <c r="DE31" s="77"/>
      <c r="DF31" s="77"/>
      <c r="DG31" s="77"/>
      <c r="DH31" s="77"/>
      <c r="DI31" s="77"/>
      <c r="DJ31" s="77"/>
      <c r="DK31" s="77"/>
      <c r="DL31" s="77"/>
      <c r="DM31" s="77"/>
      <c r="DN31" s="77"/>
      <c r="DO31" s="77"/>
      <c r="DP31" s="77"/>
      <c r="DQ31" s="77"/>
      <c r="DR31" s="77"/>
      <c r="DS31" s="77"/>
      <c r="DT31" s="77"/>
      <c r="DU31" s="77"/>
      <c r="DV31" s="77"/>
      <c r="DW31" s="77"/>
      <c r="DX31" s="77"/>
      <c r="DY31" s="77"/>
      <c r="DZ31" s="77"/>
      <c r="EA31" s="77"/>
      <c r="EB31" s="77"/>
      <c r="EC31" s="77"/>
      <c r="ED31" s="77"/>
      <c r="EE31" s="77"/>
      <c r="EF31" s="77"/>
      <c r="EG31" s="77"/>
      <c r="EH31" s="77"/>
      <c r="EI31" s="77"/>
      <c r="EJ31" s="77"/>
      <c r="EK31" s="78"/>
    </row>
    <row r="32" spans="1:141" s="16" customFormat="1" ht="12.75" customHeight="1" x14ac:dyDescent="0.2">
      <c r="A32" s="159"/>
      <c r="B32" s="159"/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75"/>
      <c r="AB32" s="155"/>
      <c r="AC32" s="155"/>
      <c r="AD32" s="155"/>
      <c r="AE32" s="79"/>
      <c r="AF32" s="159" t="s">
        <v>161</v>
      </c>
      <c r="AG32" s="159"/>
      <c r="AH32" s="159"/>
      <c r="AI32" s="159"/>
      <c r="AJ32" s="159"/>
      <c r="AK32" s="159"/>
      <c r="AL32" s="159"/>
      <c r="AM32" s="159"/>
      <c r="AN32" s="159"/>
      <c r="AO32" s="159"/>
      <c r="AP32" s="75" t="s">
        <v>116</v>
      </c>
      <c r="AQ32" s="155"/>
      <c r="AR32" s="155"/>
      <c r="AS32" s="155"/>
      <c r="AT32" s="155"/>
      <c r="AU32" s="155"/>
      <c r="AV32" s="155"/>
      <c r="AW32" s="155"/>
      <c r="AX32" s="155"/>
      <c r="AY32" s="47" t="s">
        <v>114</v>
      </c>
      <c r="AZ32" s="151"/>
      <c r="BA32" s="151"/>
      <c r="BB32" s="151"/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80"/>
      <c r="BQ32" s="159" t="s">
        <v>167</v>
      </c>
      <c r="BR32" s="159"/>
      <c r="BS32" s="159"/>
      <c r="BT32" s="159"/>
      <c r="BU32" s="159"/>
      <c r="BV32" s="159"/>
      <c r="BW32" s="159"/>
      <c r="BX32" s="159"/>
      <c r="BY32" s="159"/>
      <c r="BZ32" s="47" t="s">
        <v>116</v>
      </c>
      <c r="CA32" s="151"/>
      <c r="CB32" s="151"/>
      <c r="CC32" s="151"/>
      <c r="CD32" s="151"/>
      <c r="CE32" s="151"/>
      <c r="CF32" s="151"/>
      <c r="CG32" s="151"/>
      <c r="CH32" s="80"/>
      <c r="CI32" s="159" t="s">
        <v>161</v>
      </c>
      <c r="CJ32" s="159"/>
      <c r="CK32" s="159"/>
      <c r="CL32" s="159"/>
      <c r="CM32" s="159"/>
      <c r="CN32" s="159"/>
      <c r="CO32" s="159"/>
      <c r="CP32" s="159"/>
      <c r="CQ32" s="159"/>
      <c r="CR32" s="159"/>
      <c r="CS32" s="75" t="s">
        <v>116</v>
      </c>
      <c r="CT32" s="155"/>
      <c r="CU32" s="155"/>
      <c r="CV32" s="155"/>
      <c r="CW32" s="155"/>
      <c r="CX32" s="155"/>
      <c r="CY32" s="155"/>
      <c r="CZ32" s="155"/>
      <c r="DA32" s="155"/>
      <c r="DB32" s="47" t="s">
        <v>114</v>
      </c>
      <c r="DC32" s="151"/>
      <c r="DD32" s="151"/>
      <c r="DE32" s="151"/>
      <c r="DF32" s="151"/>
      <c r="DG32" s="151"/>
      <c r="DH32" s="151"/>
      <c r="DI32" s="151"/>
      <c r="DJ32" s="151"/>
      <c r="DK32" s="151"/>
      <c r="DL32" s="151"/>
      <c r="DM32" s="151"/>
      <c r="DN32" s="151"/>
      <c r="DO32" s="151"/>
      <c r="DP32" s="151"/>
      <c r="DQ32" s="151"/>
      <c r="DR32" s="151"/>
      <c r="DS32" s="80"/>
      <c r="DT32" s="159" t="s">
        <v>167</v>
      </c>
      <c r="DU32" s="159"/>
      <c r="DV32" s="159"/>
      <c r="DW32" s="159"/>
      <c r="DX32" s="159"/>
      <c r="DY32" s="159"/>
      <c r="DZ32" s="159"/>
      <c r="EA32" s="159"/>
      <c r="EB32" s="159"/>
      <c r="EC32" s="47" t="s">
        <v>116</v>
      </c>
      <c r="ED32" s="151"/>
      <c r="EE32" s="151"/>
      <c r="EF32" s="151"/>
      <c r="EG32" s="151"/>
      <c r="EH32" s="151"/>
      <c r="EI32" s="151"/>
      <c r="EJ32" s="151"/>
      <c r="EK32" s="151"/>
    </row>
    <row r="33" spans="1:141" s="16" customFormat="1" ht="12.75" customHeight="1" x14ac:dyDescent="0.2">
      <c r="A33" s="159"/>
      <c r="B33" s="159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75"/>
      <c r="AB33" s="155"/>
      <c r="AC33" s="155"/>
      <c r="AD33" s="155"/>
      <c r="AE33" s="79"/>
      <c r="AF33" s="159" t="s">
        <v>162</v>
      </c>
      <c r="AG33" s="159"/>
      <c r="AH33" s="159"/>
      <c r="AI33" s="159"/>
      <c r="AJ33" s="159"/>
      <c r="AK33" s="159"/>
      <c r="AL33" s="159"/>
      <c r="AM33" s="159"/>
      <c r="AN33" s="159"/>
      <c r="AO33" s="159"/>
      <c r="AP33" s="75" t="s">
        <v>117</v>
      </c>
      <c r="AQ33" s="155"/>
      <c r="AR33" s="155"/>
      <c r="AS33" s="155"/>
      <c r="AT33" s="155"/>
      <c r="AU33" s="155"/>
      <c r="AV33" s="155"/>
      <c r="AW33" s="155"/>
      <c r="AX33" s="155"/>
      <c r="AY33" s="75" t="s">
        <v>177</v>
      </c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79"/>
      <c r="BQ33" s="159"/>
      <c r="BR33" s="159"/>
      <c r="BS33" s="159"/>
      <c r="BT33" s="159"/>
      <c r="BU33" s="159"/>
      <c r="BV33" s="159"/>
      <c r="BW33" s="159"/>
      <c r="BX33" s="159"/>
      <c r="BY33" s="159"/>
      <c r="BZ33" s="75" t="s">
        <v>117</v>
      </c>
      <c r="CA33" s="155"/>
      <c r="CB33" s="155"/>
      <c r="CC33" s="155"/>
      <c r="CD33" s="155"/>
      <c r="CE33" s="155"/>
      <c r="CF33" s="155"/>
      <c r="CG33" s="155"/>
      <c r="CH33" s="79"/>
      <c r="CI33" s="159" t="s">
        <v>162</v>
      </c>
      <c r="CJ33" s="159"/>
      <c r="CK33" s="159"/>
      <c r="CL33" s="159"/>
      <c r="CM33" s="159"/>
      <c r="CN33" s="159"/>
      <c r="CO33" s="159"/>
      <c r="CP33" s="159"/>
      <c r="CQ33" s="159"/>
      <c r="CR33" s="159"/>
      <c r="CS33" s="75" t="s">
        <v>117</v>
      </c>
      <c r="CT33" s="155"/>
      <c r="CU33" s="155"/>
      <c r="CV33" s="155"/>
      <c r="CW33" s="155"/>
      <c r="CX33" s="155"/>
      <c r="CY33" s="155"/>
      <c r="CZ33" s="155"/>
      <c r="DA33" s="155"/>
      <c r="DB33" s="75" t="s">
        <v>177</v>
      </c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  <c r="DO33" s="155"/>
      <c r="DP33" s="155"/>
      <c r="DQ33" s="155"/>
      <c r="DR33" s="155"/>
      <c r="DS33" s="79"/>
      <c r="DT33" s="159"/>
      <c r="DU33" s="159"/>
      <c r="DV33" s="159"/>
      <c r="DW33" s="159"/>
      <c r="DX33" s="159"/>
      <c r="DY33" s="159"/>
      <c r="DZ33" s="159"/>
      <c r="EA33" s="159"/>
      <c r="EB33" s="159"/>
      <c r="EC33" s="75" t="s">
        <v>117</v>
      </c>
      <c r="ED33" s="155"/>
      <c r="EE33" s="155"/>
      <c r="EF33" s="155"/>
      <c r="EG33" s="155"/>
      <c r="EH33" s="155"/>
      <c r="EI33" s="155"/>
      <c r="EJ33" s="155"/>
      <c r="EK33" s="155"/>
    </row>
    <row r="34" spans="1:141" s="16" customFormat="1" ht="12.75" customHeight="1" x14ac:dyDescent="0.2">
      <c r="A34" s="159"/>
      <c r="B34" s="159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75"/>
      <c r="AB34" s="155"/>
      <c r="AC34" s="155"/>
      <c r="AD34" s="155"/>
      <c r="AE34" s="79"/>
      <c r="AF34" s="159" t="s">
        <v>163</v>
      </c>
      <c r="AG34" s="159"/>
      <c r="AH34" s="159"/>
      <c r="AI34" s="159"/>
      <c r="AJ34" s="159"/>
      <c r="AK34" s="159"/>
      <c r="AL34" s="159"/>
      <c r="AM34" s="159"/>
      <c r="AN34" s="159"/>
      <c r="AO34" s="159"/>
      <c r="AP34" s="75" t="s">
        <v>128</v>
      </c>
      <c r="AQ34" s="155"/>
      <c r="AR34" s="155"/>
      <c r="AS34" s="155"/>
      <c r="AT34" s="155"/>
      <c r="AU34" s="155"/>
      <c r="AV34" s="155"/>
      <c r="AW34" s="155"/>
      <c r="AX34" s="79"/>
      <c r="AY34" s="78" t="s">
        <v>42</v>
      </c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76"/>
      <c r="BQ34" s="159"/>
      <c r="BR34" s="159"/>
      <c r="BS34" s="159"/>
      <c r="BT34" s="159"/>
      <c r="BU34" s="159"/>
      <c r="BV34" s="159"/>
      <c r="BW34" s="159"/>
      <c r="BX34" s="159"/>
      <c r="BY34" s="159"/>
      <c r="BZ34" s="75" t="s">
        <v>168</v>
      </c>
      <c r="CA34" s="155"/>
      <c r="CB34" s="155"/>
      <c r="CC34" s="155"/>
      <c r="CD34" s="155"/>
      <c r="CE34" s="155"/>
      <c r="CF34" s="155"/>
      <c r="CG34" s="155"/>
      <c r="CH34" s="79"/>
      <c r="CI34" s="159" t="s">
        <v>163</v>
      </c>
      <c r="CJ34" s="159"/>
      <c r="CK34" s="159"/>
      <c r="CL34" s="159"/>
      <c r="CM34" s="159"/>
      <c r="CN34" s="159"/>
      <c r="CO34" s="159"/>
      <c r="CP34" s="159"/>
      <c r="CQ34" s="159"/>
      <c r="CR34" s="159"/>
      <c r="CS34" s="75" t="s">
        <v>128</v>
      </c>
      <c r="CT34" s="155"/>
      <c r="CU34" s="155"/>
      <c r="CV34" s="155"/>
      <c r="CW34" s="155"/>
      <c r="CX34" s="155"/>
      <c r="CY34" s="155"/>
      <c r="CZ34" s="155"/>
      <c r="DA34" s="79"/>
      <c r="DB34" s="78" t="s">
        <v>42</v>
      </c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76"/>
      <c r="DT34" s="159"/>
      <c r="DU34" s="159"/>
      <c r="DV34" s="159"/>
      <c r="DW34" s="159"/>
      <c r="DX34" s="159"/>
      <c r="DY34" s="159"/>
      <c r="DZ34" s="159"/>
      <c r="EA34" s="159"/>
      <c r="EB34" s="159"/>
      <c r="EC34" s="75" t="s">
        <v>168</v>
      </c>
      <c r="ED34" s="155"/>
      <c r="EE34" s="155"/>
      <c r="EF34" s="155"/>
      <c r="EG34" s="155"/>
      <c r="EH34" s="155"/>
      <c r="EI34" s="155"/>
      <c r="EJ34" s="155"/>
      <c r="EK34" s="155"/>
    </row>
    <row r="35" spans="1:141" s="16" customFormat="1" ht="12.75" customHeight="1" x14ac:dyDescent="0.2">
      <c r="A35" s="159"/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75"/>
      <c r="AB35" s="155"/>
      <c r="AC35" s="155"/>
      <c r="AD35" s="155"/>
      <c r="AE35" s="79"/>
      <c r="AF35" s="159" t="s">
        <v>164</v>
      </c>
      <c r="AG35" s="159"/>
      <c r="AH35" s="159"/>
      <c r="AI35" s="159"/>
      <c r="AJ35" s="159"/>
      <c r="AK35" s="159"/>
      <c r="AL35" s="159"/>
      <c r="AM35" s="159"/>
      <c r="AN35" s="159"/>
      <c r="AO35" s="159"/>
      <c r="AP35" s="75" t="s">
        <v>129</v>
      </c>
      <c r="AQ35" s="155"/>
      <c r="AR35" s="155"/>
      <c r="AS35" s="155"/>
      <c r="AT35" s="155"/>
      <c r="AU35" s="155"/>
      <c r="AV35" s="155"/>
      <c r="AW35" s="155"/>
      <c r="AX35" s="79"/>
      <c r="AY35" s="159" t="s">
        <v>130</v>
      </c>
      <c r="AZ35" s="159"/>
      <c r="BA35" s="159"/>
      <c r="BB35" s="159"/>
      <c r="BC35" s="159"/>
      <c r="BD35" s="159"/>
      <c r="BE35" s="159"/>
      <c r="BF35" s="159"/>
      <c r="BG35" s="159"/>
      <c r="BH35" s="75" t="s">
        <v>122</v>
      </c>
      <c r="BI35" s="155"/>
      <c r="BJ35" s="155"/>
      <c r="BK35" s="155"/>
      <c r="BL35" s="155"/>
      <c r="BM35" s="155"/>
      <c r="BN35" s="155"/>
      <c r="BO35" s="155"/>
      <c r="BP35" s="79"/>
      <c r="BQ35" s="159"/>
      <c r="BR35" s="159"/>
      <c r="BS35" s="159"/>
      <c r="BT35" s="159"/>
      <c r="BU35" s="159"/>
      <c r="BV35" s="159"/>
      <c r="BW35" s="159"/>
      <c r="BX35" s="159"/>
      <c r="BY35" s="159"/>
      <c r="BZ35" s="75" t="s">
        <v>169</v>
      </c>
      <c r="CA35" s="155"/>
      <c r="CB35" s="155"/>
      <c r="CC35" s="155"/>
      <c r="CD35" s="155"/>
      <c r="CE35" s="155"/>
      <c r="CF35" s="155"/>
      <c r="CG35" s="155"/>
      <c r="CH35" s="79"/>
      <c r="CI35" s="159" t="s">
        <v>164</v>
      </c>
      <c r="CJ35" s="159"/>
      <c r="CK35" s="159"/>
      <c r="CL35" s="159"/>
      <c r="CM35" s="159"/>
      <c r="CN35" s="159"/>
      <c r="CO35" s="159"/>
      <c r="CP35" s="159"/>
      <c r="CQ35" s="159"/>
      <c r="CR35" s="159"/>
      <c r="CS35" s="75" t="s">
        <v>129</v>
      </c>
      <c r="CT35" s="155"/>
      <c r="CU35" s="155"/>
      <c r="CV35" s="155"/>
      <c r="CW35" s="155"/>
      <c r="CX35" s="155"/>
      <c r="CY35" s="155"/>
      <c r="CZ35" s="155"/>
      <c r="DA35" s="79"/>
      <c r="DB35" s="159" t="s">
        <v>130</v>
      </c>
      <c r="DC35" s="159"/>
      <c r="DD35" s="159"/>
      <c r="DE35" s="159"/>
      <c r="DF35" s="159"/>
      <c r="DG35" s="159"/>
      <c r="DH35" s="159"/>
      <c r="DI35" s="159"/>
      <c r="DJ35" s="159"/>
      <c r="DK35" s="75" t="s">
        <v>122</v>
      </c>
      <c r="DL35" s="155"/>
      <c r="DM35" s="155"/>
      <c r="DN35" s="155"/>
      <c r="DO35" s="155"/>
      <c r="DP35" s="155"/>
      <c r="DQ35" s="155"/>
      <c r="DR35" s="155"/>
      <c r="DS35" s="79"/>
      <c r="DT35" s="159"/>
      <c r="DU35" s="159"/>
      <c r="DV35" s="159"/>
      <c r="DW35" s="159"/>
      <c r="DX35" s="159"/>
      <c r="DY35" s="159"/>
      <c r="DZ35" s="159"/>
      <c r="EA35" s="159"/>
      <c r="EB35" s="159"/>
      <c r="EC35" s="75" t="s">
        <v>169</v>
      </c>
      <c r="ED35" s="155"/>
      <c r="EE35" s="155"/>
      <c r="EF35" s="155"/>
      <c r="EG35" s="155"/>
      <c r="EH35" s="155"/>
      <c r="EI35" s="155"/>
      <c r="EJ35" s="155"/>
      <c r="EK35" s="155"/>
    </row>
    <row r="36" spans="1:141" s="16" customFormat="1" ht="12.75" customHeight="1" x14ac:dyDescent="0.2">
      <c r="A36" s="159"/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75"/>
      <c r="AB36" s="155"/>
      <c r="AC36" s="155"/>
      <c r="AD36" s="155"/>
      <c r="AE36" s="79"/>
      <c r="AF36" s="159" t="s">
        <v>165</v>
      </c>
      <c r="AG36" s="159"/>
      <c r="AH36" s="159"/>
      <c r="AI36" s="159"/>
      <c r="AJ36" s="159"/>
      <c r="AK36" s="159"/>
      <c r="AL36" s="159"/>
      <c r="AM36" s="159"/>
      <c r="AN36" s="159"/>
      <c r="AO36" s="159"/>
      <c r="AP36" s="75"/>
      <c r="AQ36" s="155"/>
      <c r="AR36" s="155"/>
      <c r="AS36" s="155"/>
      <c r="AT36" s="155"/>
      <c r="AU36" s="155"/>
      <c r="AV36" s="155"/>
      <c r="AW36" s="155"/>
      <c r="AX36" s="79"/>
      <c r="AY36" s="159" t="s">
        <v>131</v>
      </c>
      <c r="AZ36" s="159"/>
      <c r="BA36" s="159"/>
      <c r="BB36" s="159"/>
      <c r="BC36" s="159"/>
      <c r="BD36" s="159"/>
      <c r="BE36" s="159"/>
      <c r="BF36" s="159"/>
      <c r="BG36" s="159"/>
      <c r="BH36" s="75" t="s">
        <v>173</v>
      </c>
      <c r="BI36" s="155"/>
      <c r="BJ36" s="155"/>
      <c r="BK36" s="155"/>
      <c r="BL36" s="155"/>
      <c r="BM36" s="155"/>
      <c r="BN36" s="155"/>
      <c r="BO36" s="155"/>
      <c r="BP36" s="79"/>
      <c r="BQ36" s="159"/>
      <c r="BR36" s="159"/>
      <c r="BS36" s="159"/>
      <c r="BT36" s="159"/>
      <c r="BU36" s="159"/>
      <c r="BV36" s="159"/>
      <c r="BW36" s="159"/>
      <c r="BX36" s="159"/>
      <c r="BY36" s="159"/>
      <c r="BZ36" s="75" t="s">
        <v>35</v>
      </c>
      <c r="CA36" s="155"/>
      <c r="CB36" s="155"/>
      <c r="CC36" s="155"/>
      <c r="CD36" s="155"/>
      <c r="CE36" s="155"/>
      <c r="CF36" s="155"/>
      <c r="CG36" s="155"/>
      <c r="CH36" s="79"/>
      <c r="CI36" s="159" t="s">
        <v>165</v>
      </c>
      <c r="CJ36" s="159"/>
      <c r="CK36" s="159"/>
      <c r="CL36" s="159"/>
      <c r="CM36" s="159"/>
      <c r="CN36" s="159"/>
      <c r="CO36" s="159"/>
      <c r="CP36" s="159"/>
      <c r="CQ36" s="159"/>
      <c r="CR36" s="159"/>
      <c r="CS36" s="75"/>
      <c r="CT36" s="155"/>
      <c r="CU36" s="155"/>
      <c r="CV36" s="155"/>
      <c r="CW36" s="155"/>
      <c r="CX36" s="155"/>
      <c r="CY36" s="155"/>
      <c r="CZ36" s="155"/>
      <c r="DA36" s="79"/>
      <c r="DB36" s="159" t="s">
        <v>131</v>
      </c>
      <c r="DC36" s="159"/>
      <c r="DD36" s="159"/>
      <c r="DE36" s="159"/>
      <c r="DF36" s="159"/>
      <c r="DG36" s="159"/>
      <c r="DH36" s="159"/>
      <c r="DI36" s="159"/>
      <c r="DJ36" s="159"/>
      <c r="DK36" s="75" t="s">
        <v>173</v>
      </c>
      <c r="DL36" s="155"/>
      <c r="DM36" s="155"/>
      <c r="DN36" s="155"/>
      <c r="DO36" s="155"/>
      <c r="DP36" s="155"/>
      <c r="DQ36" s="155"/>
      <c r="DR36" s="155"/>
      <c r="DS36" s="79"/>
      <c r="DT36" s="159"/>
      <c r="DU36" s="159"/>
      <c r="DV36" s="159"/>
      <c r="DW36" s="159"/>
      <c r="DX36" s="159"/>
      <c r="DY36" s="159"/>
      <c r="DZ36" s="159"/>
      <c r="EA36" s="159"/>
      <c r="EB36" s="159"/>
      <c r="EC36" s="75" t="s">
        <v>35</v>
      </c>
      <c r="ED36" s="155"/>
      <c r="EE36" s="155"/>
      <c r="EF36" s="155"/>
      <c r="EG36" s="155"/>
      <c r="EH36" s="155"/>
      <c r="EI36" s="155"/>
      <c r="EJ36" s="155"/>
      <c r="EK36" s="155"/>
    </row>
    <row r="37" spans="1:141" s="16" customFormat="1" ht="12.75" customHeight="1" x14ac:dyDescent="0.2">
      <c r="A37" s="159"/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75"/>
      <c r="AB37" s="155"/>
      <c r="AC37" s="155"/>
      <c r="AD37" s="155"/>
      <c r="AE37" s="79"/>
      <c r="AF37" s="159" t="s">
        <v>166</v>
      </c>
      <c r="AG37" s="159"/>
      <c r="AH37" s="159"/>
      <c r="AI37" s="159"/>
      <c r="AJ37" s="159"/>
      <c r="AK37" s="159"/>
      <c r="AL37" s="159"/>
      <c r="AM37" s="159"/>
      <c r="AN37" s="159"/>
      <c r="AO37" s="159"/>
      <c r="AP37" s="75"/>
      <c r="AQ37" s="155"/>
      <c r="AR37" s="155"/>
      <c r="AS37" s="155"/>
      <c r="AT37" s="155"/>
      <c r="AU37" s="155"/>
      <c r="AV37" s="155"/>
      <c r="AW37" s="155"/>
      <c r="AX37" s="79"/>
      <c r="AY37" s="159"/>
      <c r="AZ37" s="159"/>
      <c r="BA37" s="159"/>
      <c r="BB37" s="159"/>
      <c r="BC37" s="159"/>
      <c r="BD37" s="159"/>
      <c r="BE37" s="159"/>
      <c r="BF37" s="159"/>
      <c r="BG37" s="159"/>
      <c r="BH37" s="75" t="s">
        <v>174</v>
      </c>
      <c r="BI37" s="155"/>
      <c r="BJ37" s="155"/>
      <c r="BK37" s="155"/>
      <c r="BL37" s="155"/>
      <c r="BM37" s="155"/>
      <c r="BN37" s="155"/>
      <c r="BO37" s="155"/>
      <c r="BP37" s="79"/>
      <c r="BQ37" s="159"/>
      <c r="BR37" s="159"/>
      <c r="BS37" s="159"/>
      <c r="BT37" s="159"/>
      <c r="BU37" s="159"/>
      <c r="BV37" s="159"/>
      <c r="BW37" s="159"/>
      <c r="BX37" s="159"/>
      <c r="BY37" s="159"/>
      <c r="BZ37" s="75"/>
      <c r="CA37" s="155"/>
      <c r="CB37" s="155"/>
      <c r="CC37" s="155"/>
      <c r="CD37" s="155"/>
      <c r="CE37" s="155"/>
      <c r="CF37" s="155"/>
      <c r="CG37" s="155"/>
      <c r="CH37" s="79"/>
      <c r="CI37" s="159" t="s">
        <v>166</v>
      </c>
      <c r="CJ37" s="159"/>
      <c r="CK37" s="159"/>
      <c r="CL37" s="159"/>
      <c r="CM37" s="159"/>
      <c r="CN37" s="159"/>
      <c r="CO37" s="159"/>
      <c r="CP37" s="159"/>
      <c r="CQ37" s="159"/>
      <c r="CR37" s="159"/>
      <c r="CS37" s="75"/>
      <c r="CT37" s="155"/>
      <c r="CU37" s="155"/>
      <c r="CV37" s="155"/>
      <c r="CW37" s="155"/>
      <c r="CX37" s="155"/>
      <c r="CY37" s="155"/>
      <c r="CZ37" s="155"/>
      <c r="DA37" s="79"/>
      <c r="DB37" s="159"/>
      <c r="DC37" s="159"/>
      <c r="DD37" s="159"/>
      <c r="DE37" s="159"/>
      <c r="DF37" s="159"/>
      <c r="DG37" s="159"/>
      <c r="DH37" s="159"/>
      <c r="DI37" s="159"/>
      <c r="DJ37" s="159"/>
      <c r="DK37" s="75" t="s">
        <v>174</v>
      </c>
      <c r="DL37" s="155"/>
      <c r="DM37" s="155"/>
      <c r="DN37" s="155"/>
      <c r="DO37" s="155"/>
      <c r="DP37" s="155"/>
      <c r="DQ37" s="155"/>
      <c r="DR37" s="155"/>
      <c r="DS37" s="79"/>
      <c r="DT37" s="159"/>
      <c r="DU37" s="159"/>
      <c r="DV37" s="159"/>
      <c r="DW37" s="159"/>
      <c r="DX37" s="159"/>
      <c r="DY37" s="159"/>
      <c r="DZ37" s="159"/>
      <c r="EA37" s="159"/>
      <c r="EB37" s="159"/>
      <c r="EC37" s="75"/>
      <c r="ED37" s="155"/>
      <c r="EE37" s="155"/>
      <c r="EF37" s="155"/>
      <c r="EG37" s="155"/>
      <c r="EH37" s="155"/>
      <c r="EI37" s="155"/>
      <c r="EJ37" s="155"/>
      <c r="EK37" s="155"/>
    </row>
    <row r="38" spans="1:141" s="16" customFormat="1" ht="12.75" customHeight="1" x14ac:dyDescent="0.2">
      <c r="A38" s="155"/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75"/>
      <c r="AB38" s="155"/>
      <c r="AC38" s="155"/>
      <c r="AD38" s="155"/>
      <c r="AE38" s="79"/>
      <c r="AF38" s="155"/>
      <c r="AG38" s="155"/>
      <c r="AH38" s="155"/>
      <c r="AI38" s="155"/>
      <c r="AJ38" s="155"/>
      <c r="AK38" s="155"/>
      <c r="AL38" s="155"/>
      <c r="AM38" s="155"/>
      <c r="AN38" s="155"/>
      <c r="AO38" s="155"/>
      <c r="AP38" s="75"/>
      <c r="AQ38" s="155"/>
      <c r="AR38" s="155"/>
      <c r="AS38" s="155"/>
      <c r="AT38" s="155"/>
      <c r="AU38" s="155"/>
      <c r="AV38" s="155"/>
      <c r="AW38" s="155"/>
      <c r="AX38" s="79"/>
      <c r="AY38" s="155"/>
      <c r="AZ38" s="155"/>
      <c r="BA38" s="155"/>
      <c r="BB38" s="155"/>
      <c r="BC38" s="155"/>
      <c r="BD38" s="155"/>
      <c r="BE38" s="155"/>
      <c r="BF38" s="155"/>
      <c r="BG38" s="155"/>
      <c r="BH38" s="75" t="s">
        <v>175</v>
      </c>
      <c r="BI38" s="155"/>
      <c r="BJ38" s="155"/>
      <c r="BK38" s="155"/>
      <c r="BL38" s="155"/>
      <c r="BM38" s="155"/>
      <c r="BN38" s="155"/>
      <c r="BO38" s="155"/>
      <c r="BP38" s="79"/>
      <c r="BQ38" s="155"/>
      <c r="BR38" s="155"/>
      <c r="BS38" s="155"/>
      <c r="BT38" s="155"/>
      <c r="BU38" s="155"/>
      <c r="BV38" s="155"/>
      <c r="BW38" s="155"/>
      <c r="BX38" s="155"/>
      <c r="BY38" s="155"/>
      <c r="BZ38" s="75"/>
      <c r="CA38" s="155"/>
      <c r="CB38" s="155"/>
      <c r="CC38" s="155"/>
      <c r="CD38" s="155"/>
      <c r="CE38" s="155"/>
      <c r="CF38" s="155"/>
      <c r="CG38" s="155"/>
      <c r="CH38" s="79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75"/>
      <c r="CT38" s="155"/>
      <c r="CU38" s="155"/>
      <c r="CV38" s="155"/>
      <c r="CW38" s="155"/>
      <c r="CX38" s="155"/>
      <c r="CY38" s="155"/>
      <c r="CZ38" s="155"/>
      <c r="DA38" s="79"/>
      <c r="DB38" s="155"/>
      <c r="DC38" s="155"/>
      <c r="DD38" s="155"/>
      <c r="DE38" s="155"/>
      <c r="DF38" s="155"/>
      <c r="DG38" s="155"/>
      <c r="DH38" s="155"/>
      <c r="DI38" s="155"/>
      <c r="DJ38" s="155"/>
      <c r="DK38" s="75" t="s">
        <v>175</v>
      </c>
      <c r="DL38" s="155"/>
      <c r="DM38" s="155"/>
      <c r="DN38" s="155"/>
      <c r="DO38" s="155"/>
      <c r="DP38" s="155"/>
      <c r="DQ38" s="155"/>
      <c r="DR38" s="155"/>
      <c r="DS38" s="79"/>
      <c r="DT38" s="155"/>
      <c r="DU38" s="155"/>
      <c r="DV38" s="155"/>
      <c r="DW38" s="155"/>
      <c r="DX38" s="155"/>
      <c r="DY38" s="155"/>
      <c r="DZ38" s="155"/>
      <c r="EA38" s="155"/>
      <c r="EB38" s="155"/>
      <c r="EC38" s="75"/>
      <c r="ED38" s="155"/>
      <c r="EE38" s="155"/>
      <c r="EF38" s="155"/>
      <c r="EG38" s="155"/>
      <c r="EH38" s="155"/>
      <c r="EI38" s="155"/>
      <c r="EJ38" s="155"/>
      <c r="EK38" s="155"/>
    </row>
    <row r="39" spans="1:141" s="16" customFormat="1" ht="12.75" customHeight="1" x14ac:dyDescent="0.2">
      <c r="A39" s="155"/>
      <c r="B39" s="155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75"/>
      <c r="AB39" s="155"/>
      <c r="AC39" s="155"/>
      <c r="AD39" s="155"/>
      <c r="AE39" s="79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75"/>
      <c r="AQ39" s="155"/>
      <c r="AR39" s="155"/>
      <c r="AS39" s="155"/>
      <c r="AT39" s="155"/>
      <c r="AU39" s="155"/>
      <c r="AV39" s="155"/>
      <c r="AW39" s="155"/>
      <c r="AX39" s="79"/>
      <c r="AY39" s="155"/>
      <c r="AZ39" s="155"/>
      <c r="BA39" s="155"/>
      <c r="BB39" s="155"/>
      <c r="BC39" s="155"/>
      <c r="BD39" s="155"/>
      <c r="BE39" s="155"/>
      <c r="BF39" s="155"/>
      <c r="BG39" s="155"/>
      <c r="BH39" s="75" t="s">
        <v>176</v>
      </c>
      <c r="BI39" s="155"/>
      <c r="BJ39" s="155"/>
      <c r="BK39" s="155"/>
      <c r="BL39" s="155"/>
      <c r="BM39" s="155"/>
      <c r="BN39" s="155"/>
      <c r="BO39" s="155"/>
      <c r="BP39" s="79"/>
      <c r="BQ39" s="155"/>
      <c r="BR39" s="155"/>
      <c r="BS39" s="155"/>
      <c r="BT39" s="155"/>
      <c r="BU39" s="155"/>
      <c r="BV39" s="155"/>
      <c r="BW39" s="155"/>
      <c r="BX39" s="155"/>
      <c r="BY39" s="155"/>
      <c r="BZ39" s="75"/>
      <c r="CA39" s="155"/>
      <c r="CB39" s="155"/>
      <c r="CC39" s="155"/>
      <c r="CD39" s="155"/>
      <c r="CE39" s="155"/>
      <c r="CF39" s="155"/>
      <c r="CG39" s="155"/>
      <c r="CH39" s="79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75"/>
      <c r="CT39" s="155"/>
      <c r="CU39" s="155"/>
      <c r="CV39" s="155"/>
      <c r="CW39" s="155"/>
      <c r="CX39" s="155"/>
      <c r="CY39" s="155"/>
      <c r="CZ39" s="155"/>
      <c r="DA39" s="79"/>
      <c r="DB39" s="155"/>
      <c r="DC39" s="155"/>
      <c r="DD39" s="155"/>
      <c r="DE39" s="155"/>
      <c r="DF39" s="155"/>
      <c r="DG39" s="155"/>
      <c r="DH39" s="155"/>
      <c r="DI39" s="155"/>
      <c r="DJ39" s="155"/>
      <c r="DK39" s="75" t="s">
        <v>176</v>
      </c>
      <c r="DL39" s="155"/>
      <c r="DM39" s="155"/>
      <c r="DN39" s="155"/>
      <c r="DO39" s="155"/>
      <c r="DP39" s="155"/>
      <c r="DQ39" s="155"/>
      <c r="DR39" s="155"/>
      <c r="DS39" s="79"/>
      <c r="DT39" s="155"/>
      <c r="DU39" s="155"/>
      <c r="DV39" s="155"/>
      <c r="DW39" s="155"/>
      <c r="DX39" s="155"/>
      <c r="DY39" s="155"/>
      <c r="DZ39" s="155"/>
      <c r="EA39" s="155"/>
      <c r="EB39" s="155"/>
      <c r="EC39" s="78"/>
      <c r="ED39" s="150"/>
      <c r="EE39" s="150"/>
      <c r="EF39" s="150"/>
      <c r="EG39" s="150"/>
      <c r="EH39" s="150"/>
      <c r="EI39" s="150"/>
      <c r="EJ39" s="150"/>
      <c r="EK39" s="150"/>
    </row>
    <row r="40" spans="1:141" s="16" customFormat="1" ht="13.5" thickBot="1" x14ac:dyDescent="0.25">
      <c r="A40" s="63">
        <v>1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6">
        <v>2</v>
      </c>
      <c r="AB40" s="46"/>
      <c r="AC40" s="46"/>
      <c r="AD40" s="46"/>
      <c r="AE40" s="46"/>
      <c r="AF40" s="46">
        <v>29</v>
      </c>
      <c r="AG40" s="46"/>
      <c r="AH40" s="46"/>
      <c r="AI40" s="46"/>
      <c r="AJ40" s="46"/>
      <c r="AK40" s="46"/>
      <c r="AL40" s="46"/>
      <c r="AM40" s="46"/>
      <c r="AN40" s="46"/>
      <c r="AO40" s="46"/>
      <c r="AP40" s="46">
        <v>30</v>
      </c>
      <c r="AQ40" s="46"/>
      <c r="AR40" s="46"/>
      <c r="AS40" s="46"/>
      <c r="AT40" s="46"/>
      <c r="AU40" s="46"/>
      <c r="AV40" s="46"/>
      <c r="AW40" s="46"/>
      <c r="AX40" s="46"/>
      <c r="AY40" s="46">
        <v>31</v>
      </c>
      <c r="AZ40" s="46"/>
      <c r="BA40" s="46"/>
      <c r="BB40" s="46"/>
      <c r="BC40" s="46"/>
      <c r="BD40" s="46"/>
      <c r="BE40" s="46"/>
      <c r="BF40" s="46"/>
      <c r="BG40" s="46"/>
      <c r="BH40" s="46">
        <v>32</v>
      </c>
      <c r="BI40" s="46"/>
      <c r="BJ40" s="46"/>
      <c r="BK40" s="46"/>
      <c r="BL40" s="46"/>
      <c r="BM40" s="46"/>
      <c r="BN40" s="46"/>
      <c r="BO40" s="46"/>
      <c r="BP40" s="46"/>
      <c r="BQ40" s="46">
        <v>33</v>
      </c>
      <c r="BR40" s="46"/>
      <c r="BS40" s="46"/>
      <c r="BT40" s="46"/>
      <c r="BU40" s="46"/>
      <c r="BV40" s="46"/>
      <c r="BW40" s="46"/>
      <c r="BX40" s="46"/>
      <c r="BY40" s="46"/>
      <c r="BZ40" s="46">
        <v>34</v>
      </c>
      <c r="CA40" s="46"/>
      <c r="CB40" s="46"/>
      <c r="CC40" s="46"/>
      <c r="CD40" s="46"/>
      <c r="CE40" s="46"/>
      <c r="CF40" s="46"/>
      <c r="CG40" s="46"/>
      <c r="CH40" s="46"/>
      <c r="CI40" s="46">
        <v>35</v>
      </c>
      <c r="CJ40" s="46"/>
      <c r="CK40" s="46"/>
      <c r="CL40" s="46"/>
      <c r="CM40" s="46"/>
      <c r="CN40" s="46"/>
      <c r="CO40" s="46"/>
      <c r="CP40" s="46"/>
      <c r="CQ40" s="46"/>
      <c r="CR40" s="46"/>
      <c r="CS40" s="46">
        <v>36</v>
      </c>
      <c r="CT40" s="46"/>
      <c r="CU40" s="46"/>
      <c r="CV40" s="46"/>
      <c r="CW40" s="46"/>
      <c r="CX40" s="46"/>
      <c r="CY40" s="46"/>
      <c r="CZ40" s="46"/>
      <c r="DA40" s="46"/>
      <c r="DB40" s="46">
        <v>37</v>
      </c>
      <c r="DC40" s="46"/>
      <c r="DD40" s="46"/>
      <c r="DE40" s="46"/>
      <c r="DF40" s="46"/>
      <c r="DG40" s="46"/>
      <c r="DH40" s="46"/>
      <c r="DI40" s="46"/>
      <c r="DJ40" s="46"/>
      <c r="DK40" s="46">
        <v>38</v>
      </c>
      <c r="DL40" s="46"/>
      <c r="DM40" s="46"/>
      <c r="DN40" s="46"/>
      <c r="DO40" s="46"/>
      <c r="DP40" s="46"/>
      <c r="DQ40" s="46"/>
      <c r="DR40" s="46"/>
      <c r="DS40" s="46"/>
      <c r="DT40" s="46">
        <v>39</v>
      </c>
      <c r="DU40" s="46"/>
      <c r="DV40" s="46"/>
      <c r="DW40" s="46"/>
      <c r="DX40" s="46"/>
      <c r="DY40" s="46"/>
      <c r="DZ40" s="46"/>
      <c r="EA40" s="46"/>
      <c r="EB40" s="46"/>
      <c r="EC40" s="46">
        <v>40</v>
      </c>
      <c r="ED40" s="46"/>
      <c r="EE40" s="46"/>
      <c r="EF40" s="46"/>
      <c r="EG40" s="46"/>
      <c r="EH40" s="46"/>
      <c r="EI40" s="46"/>
      <c r="EJ40" s="46"/>
      <c r="EK40" s="47"/>
    </row>
    <row r="41" spans="1:141" s="16" customFormat="1" ht="12.75" customHeight="1" x14ac:dyDescent="0.2">
      <c r="A41" s="103" t="s">
        <v>414</v>
      </c>
      <c r="B41" s="103"/>
      <c r="C41" s="103"/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03"/>
      <c r="X41" s="103"/>
      <c r="Y41" s="103"/>
      <c r="Z41" s="103"/>
      <c r="AA41" s="57" t="s">
        <v>24</v>
      </c>
      <c r="AB41" s="58"/>
      <c r="AC41" s="58"/>
      <c r="AD41" s="58"/>
      <c r="AE41" s="58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  <c r="CW41" s="106"/>
      <c r="CX41" s="106"/>
      <c r="CY41" s="106"/>
      <c r="CZ41" s="106"/>
      <c r="DA41" s="106"/>
      <c r="DB41" s="106"/>
      <c r="DC41" s="106"/>
      <c r="DD41" s="106"/>
      <c r="DE41" s="106"/>
      <c r="DF41" s="106"/>
      <c r="DG41" s="106"/>
      <c r="DH41" s="106"/>
      <c r="DI41" s="106"/>
      <c r="DJ41" s="106"/>
      <c r="DK41" s="106"/>
      <c r="DL41" s="106"/>
      <c r="DM41" s="106"/>
      <c r="DN41" s="106"/>
      <c r="DO41" s="106"/>
      <c r="DP41" s="106"/>
      <c r="DQ41" s="106"/>
      <c r="DR41" s="106"/>
      <c r="DS41" s="106"/>
      <c r="DT41" s="106"/>
      <c r="DU41" s="106"/>
      <c r="DV41" s="106"/>
      <c r="DW41" s="106"/>
      <c r="DX41" s="106"/>
      <c r="DY41" s="106"/>
      <c r="DZ41" s="106"/>
      <c r="EA41" s="106"/>
      <c r="EB41" s="106"/>
      <c r="EC41" s="106"/>
      <c r="ED41" s="106"/>
      <c r="EE41" s="106"/>
      <c r="EF41" s="106"/>
      <c r="EG41" s="106"/>
      <c r="EH41" s="106"/>
      <c r="EI41" s="106"/>
      <c r="EJ41" s="106"/>
      <c r="EK41" s="125"/>
    </row>
    <row r="42" spans="1:141" s="16" customFormat="1" ht="12.75" customHeight="1" x14ac:dyDescent="0.2">
      <c r="A42" s="91" t="s">
        <v>89</v>
      </c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52" t="s">
        <v>94</v>
      </c>
      <c r="AB42" s="53"/>
      <c r="AC42" s="53"/>
      <c r="AD42" s="53"/>
      <c r="AE42" s="53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/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54"/>
      <c r="DP42" s="54"/>
      <c r="DQ42" s="54"/>
      <c r="DR42" s="54"/>
      <c r="DS42" s="54"/>
      <c r="DT42" s="54"/>
      <c r="DU42" s="54"/>
      <c r="DV42" s="54"/>
      <c r="DW42" s="54"/>
      <c r="DX42" s="54"/>
      <c r="DY42" s="54"/>
      <c r="DZ42" s="54"/>
      <c r="EA42" s="54"/>
      <c r="EB42" s="54"/>
      <c r="EC42" s="54"/>
      <c r="ED42" s="54"/>
      <c r="EE42" s="54"/>
      <c r="EF42" s="54"/>
      <c r="EG42" s="54"/>
      <c r="EH42" s="54"/>
      <c r="EI42" s="54"/>
      <c r="EJ42" s="54"/>
      <c r="EK42" s="56"/>
    </row>
    <row r="43" spans="1:141" s="16" customFormat="1" ht="12.75" customHeight="1" x14ac:dyDescent="0.2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2"/>
      <c r="AB43" s="53"/>
      <c r="AC43" s="53"/>
      <c r="AD43" s="53"/>
      <c r="AE43" s="53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/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54"/>
      <c r="DP43" s="54"/>
      <c r="DQ43" s="54"/>
      <c r="DR43" s="54"/>
      <c r="DS43" s="54"/>
      <c r="DT43" s="54"/>
      <c r="DU43" s="54"/>
      <c r="DV43" s="54"/>
      <c r="DW43" s="54"/>
      <c r="DX43" s="54"/>
      <c r="DY43" s="54"/>
      <c r="DZ43" s="54"/>
      <c r="EA43" s="54"/>
      <c r="EB43" s="54"/>
      <c r="EC43" s="54"/>
      <c r="ED43" s="54"/>
      <c r="EE43" s="54"/>
      <c r="EF43" s="54"/>
      <c r="EG43" s="54"/>
      <c r="EH43" s="54"/>
      <c r="EI43" s="54"/>
      <c r="EJ43" s="54"/>
      <c r="EK43" s="56"/>
    </row>
    <row r="44" spans="1:141" s="16" customFormat="1" ht="12.75" customHeight="1" x14ac:dyDescent="0.2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2"/>
      <c r="AB44" s="53"/>
      <c r="AC44" s="53"/>
      <c r="AD44" s="53"/>
      <c r="AE44" s="53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/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54"/>
      <c r="DP44" s="54"/>
      <c r="DQ44" s="54"/>
      <c r="DR44" s="54"/>
      <c r="DS44" s="54"/>
      <c r="DT44" s="54"/>
      <c r="DU44" s="54"/>
      <c r="DV44" s="54"/>
      <c r="DW44" s="54"/>
      <c r="DX44" s="54"/>
      <c r="DY44" s="54"/>
      <c r="DZ44" s="54"/>
      <c r="EA44" s="54"/>
      <c r="EB44" s="54"/>
      <c r="EC44" s="54"/>
      <c r="ED44" s="54"/>
      <c r="EE44" s="54"/>
      <c r="EF44" s="54"/>
      <c r="EG44" s="54"/>
      <c r="EH44" s="54"/>
      <c r="EI44" s="54"/>
      <c r="EJ44" s="54"/>
      <c r="EK44" s="56"/>
    </row>
    <row r="45" spans="1:141" s="16" customFormat="1" ht="12.75" customHeight="1" x14ac:dyDescent="0.2">
      <c r="A45" s="51" t="s">
        <v>415</v>
      </c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2" t="s">
        <v>25</v>
      </c>
      <c r="AB45" s="53"/>
      <c r="AC45" s="53"/>
      <c r="AD45" s="53"/>
      <c r="AE45" s="53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  <c r="BV45" s="54"/>
      <c r="BW45" s="54"/>
      <c r="BX45" s="54"/>
      <c r="BY45" s="54"/>
      <c r="BZ45" s="54"/>
      <c r="CA45" s="54"/>
      <c r="CB45" s="54"/>
      <c r="CC45" s="54"/>
      <c r="CD45" s="54"/>
      <c r="CE45" s="54"/>
      <c r="CF45" s="54"/>
      <c r="CG45" s="54"/>
      <c r="CH45" s="54"/>
      <c r="CI45" s="54"/>
      <c r="CJ45" s="54"/>
      <c r="CK45" s="54"/>
      <c r="CL45" s="54"/>
      <c r="CM45" s="54"/>
      <c r="CN45" s="54"/>
      <c r="CO45" s="54"/>
      <c r="CP45" s="54"/>
      <c r="CQ45" s="54"/>
      <c r="CR45" s="54"/>
      <c r="CS45" s="54"/>
      <c r="CT45" s="54"/>
      <c r="CU45" s="54"/>
      <c r="CV45" s="54"/>
      <c r="CW45" s="54"/>
      <c r="CX45" s="54"/>
      <c r="CY45" s="54"/>
      <c r="CZ45" s="54"/>
      <c r="DA45" s="54"/>
      <c r="DB45" s="54"/>
      <c r="DC45" s="54"/>
      <c r="DD45" s="54"/>
      <c r="DE45" s="54"/>
      <c r="DF45" s="54"/>
      <c r="DG45" s="54"/>
      <c r="DH45" s="54"/>
      <c r="DI45" s="54"/>
      <c r="DJ45" s="54"/>
      <c r="DK45" s="54"/>
      <c r="DL45" s="54"/>
      <c r="DM45" s="54"/>
      <c r="DN45" s="54"/>
      <c r="DO45" s="54"/>
      <c r="DP45" s="54"/>
      <c r="DQ45" s="54"/>
      <c r="DR45" s="54"/>
      <c r="DS45" s="54"/>
      <c r="DT45" s="54"/>
      <c r="DU45" s="54"/>
      <c r="DV45" s="54"/>
      <c r="DW45" s="54"/>
      <c r="DX45" s="54"/>
      <c r="DY45" s="54"/>
      <c r="DZ45" s="54"/>
      <c r="EA45" s="54"/>
      <c r="EB45" s="54"/>
      <c r="EC45" s="54"/>
      <c r="ED45" s="54"/>
      <c r="EE45" s="54"/>
      <c r="EF45" s="54"/>
      <c r="EG45" s="54"/>
      <c r="EH45" s="54"/>
      <c r="EI45" s="54"/>
      <c r="EJ45" s="54"/>
      <c r="EK45" s="56"/>
    </row>
    <row r="46" spans="1:141" s="16" customFormat="1" ht="12.75" customHeight="1" x14ac:dyDescent="0.2">
      <c r="A46" s="91" t="s">
        <v>89</v>
      </c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52" t="s">
        <v>93</v>
      </c>
      <c r="AB46" s="53"/>
      <c r="AC46" s="53"/>
      <c r="AD46" s="53"/>
      <c r="AE46" s="53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4"/>
      <c r="BX46" s="54"/>
      <c r="BY46" s="54"/>
      <c r="BZ46" s="54"/>
      <c r="CA46" s="54"/>
      <c r="CB46" s="54"/>
      <c r="CC46" s="54"/>
      <c r="CD46" s="54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54"/>
      <c r="CX46" s="54"/>
      <c r="CY46" s="54"/>
      <c r="CZ46" s="54"/>
      <c r="DA46" s="54"/>
      <c r="DB46" s="54"/>
      <c r="DC46" s="54"/>
      <c r="DD46" s="54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54"/>
      <c r="DP46" s="54"/>
      <c r="DQ46" s="54"/>
      <c r="DR46" s="54"/>
      <c r="DS46" s="54"/>
      <c r="DT46" s="54"/>
      <c r="DU46" s="54"/>
      <c r="DV46" s="54"/>
      <c r="DW46" s="54"/>
      <c r="DX46" s="54"/>
      <c r="DY46" s="54"/>
      <c r="DZ46" s="54"/>
      <c r="EA46" s="54"/>
      <c r="EB46" s="54"/>
      <c r="EC46" s="54"/>
      <c r="ED46" s="54"/>
      <c r="EE46" s="54"/>
      <c r="EF46" s="54"/>
      <c r="EG46" s="54"/>
      <c r="EH46" s="54"/>
      <c r="EI46" s="54"/>
      <c r="EJ46" s="54"/>
      <c r="EK46" s="56"/>
    </row>
    <row r="47" spans="1:141" s="16" customFormat="1" ht="12.75" customHeight="1" x14ac:dyDescent="0.2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2"/>
      <c r="AB47" s="53"/>
      <c r="AC47" s="53"/>
      <c r="AD47" s="53"/>
      <c r="AE47" s="53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BX47" s="54"/>
      <c r="BY47" s="54"/>
      <c r="BZ47" s="54"/>
      <c r="CA47" s="54"/>
      <c r="CB47" s="54"/>
      <c r="CC47" s="54"/>
      <c r="CD47" s="54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54"/>
      <c r="CZ47" s="54"/>
      <c r="DA47" s="54"/>
      <c r="DB47" s="54"/>
      <c r="DC47" s="54"/>
      <c r="DD47" s="54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54"/>
      <c r="DP47" s="54"/>
      <c r="DQ47" s="54"/>
      <c r="DR47" s="54"/>
      <c r="DS47" s="54"/>
      <c r="DT47" s="54"/>
      <c r="DU47" s="54"/>
      <c r="DV47" s="54"/>
      <c r="DW47" s="54"/>
      <c r="DX47" s="54"/>
      <c r="DY47" s="54"/>
      <c r="DZ47" s="54"/>
      <c r="EA47" s="54"/>
      <c r="EB47" s="54"/>
      <c r="EC47" s="54"/>
      <c r="ED47" s="54"/>
      <c r="EE47" s="54"/>
      <c r="EF47" s="54"/>
      <c r="EG47" s="54"/>
      <c r="EH47" s="54"/>
      <c r="EI47" s="54"/>
      <c r="EJ47" s="54"/>
      <c r="EK47" s="56"/>
    </row>
    <row r="48" spans="1:141" s="16" customFormat="1" ht="12.75" customHeight="1" x14ac:dyDescent="0.2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2"/>
      <c r="AB48" s="53"/>
      <c r="AC48" s="53"/>
      <c r="AD48" s="53"/>
      <c r="AE48" s="53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4"/>
      <c r="BR48" s="54"/>
      <c r="BS48" s="54"/>
      <c r="BT48" s="54"/>
      <c r="BU48" s="54"/>
      <c r="BV48" s="54"/>
      <c r="BW48" s="54"/>
      <c r="BX48" s="54"/>
      <c r="BY48" s="54"/>
      <c r="BZ48" s="54"/>
      <c r="CA48" s="54"/>
      <c r="CB48" s="54"/>
      <c r="CC48" s="54"/>
      <c r="CD48" s="54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54"/>
      <c r="CX48" s="54"/>
      <c r="CY48" s="54"/>
      <c r="CZ48" s="54"/>
      <c r="DA48" s="54"/>
      <c r="DB48" s="54"/>
      <c r="DC48" s="54"/>
      <c r="DD48" s="54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54"/>
      <c r="DP48" s="54"/>
      <c r="DQ48" s="54"/>
      <c r="DR48" s="54"/>
      <c r="DS48" s="54"/>
      <c r="DT48" s="54"/>
      <c r="DU48" s="54"/>
      <c r="DV48" s="54"/>
      <c r="DW48" s="54"/>
      <c r="DX48" s="54"/>
      <c r="DY48" s="54"/>
      <c r="DZ48" s="54"/>
      <c r="EA48" s="54"/>
      <c r="EB48" s="54"/>
      <c r="EC48" s="54"/>
      <c r="ED48" s="54"/>
      <c r="EE48" s="54"/>
      <c r="EF48" s="54"/>
      <c r="EG48" s="54"/>
      <c r="EH48" s="54"/>
      <c r="EI48" s="54"/>
      <c r="EJ48" s="54"/>
      <c r="EK48" s="56"/>
    </row>
    <row r="49" spans="1:141" s="16" customFormat="1" ht="12.75" customHeight="1" x14ac:dyDescent="0.2">
      <c r="A49" s="55" t="s">
        <v>91</v>
      </c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2" t="s">
        <v>47</v>
      </c>
      <c r="AB49" s="53"/>
      <c r="AC49" s="53"/>
      <c r="AD49" s="53"/>
      <c r="AE49" s="53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  <c r="BV49" s="54"/>
      <c r="BW49" s="54"/>
      <c r="BX49" s="54"/>
      <c r="BY49" s="54"/>
      <c r="BZ49" s="54"/>
      <c r="CA49" s="54"/>
      <c r="CB49" s="54"/>
      <c r="CC49" s="54"/>
      <c r="CD49" s="54"/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54"/>
      <c r="CX49" s="54"/>
      <c r="CY49" s="54"/>
      <c r="CZ49" s="54"/>
      <c r="DA49" s="54"/>
      <c r="DB49" s="54"/>
      <c r="DC49" s="54"/>
      <c r="DD49" s="54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54"/>
      <c r="DP49" s="54"/>
      <c r="DQ49" s="54"/>
      <c r="DR49" s="54"/>
      <c r="DS49" s="54"/>
      <c r="DT49" s="54"/>
      <c r="DU49" s="54"/>
      <c r="DV49" s="54"/>
      <c r="DW49" s="54"/>
      <c r="DX49" s="54"/>
      <c r="DY49" s="54"/>
      <c r="DZ49" s="54"/>
      <c r="EA49" s="54"/>
      <c r="EB49" s="54"/>
      <c r="EC49" s="54"/>
      <c r="ED49" s="54"/>
      <c r="EE49" s="54"/>
      <c r="EF49" s="54"/>
      <c r="EG49" s="54"/>
      <c r="EH49" s="54"/>
      <c r="EI49" s="54"/>
      <c r="EJ49" s="54"/>
      <c r="EK49" s="56"/>
    </row>
    <row r="50" spans="1:141" s="16" customFormat="1" ht="12.75" customHeight="1" x14ac:dyDescent="0.2">
      <c r="A50" s="51" t="s">
        <v>416</v>
      </c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2"/>
      <c r="AB50" s="53"/>
      <c r="AC50" s="53"/>
      <c r="AD50" s="53"/>
      <c r="AE50" s="53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BX50" s="54"/>
      <c r="BY50" s="54"/>
      <c r="BZ50" s="54"/>
      <c r="CA50" s="54"/>
      <c r="CB50" s="54"/>
      <c r="CC50" s="54"/>
      <c r="CD50" s="54"/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54"/>
      <c r="DP50" s="54"/>
      <c r="DQ50" s="54"/>
      <c r="DR50" s="54"/>
      <c r="DS50" s="54"/>
      <c r="DT50" s="54"/>
      <c r="DU50" s="54"/>
      <c r="DV50" s="54"/>
      <c r="DW50" s="54"/>
      <c r="DX50" s="54"/>
      <c r="DY50" s="54"/>
      <c r="DZ50" s="54"/>
      <c r="EA50" s="54"/>
      <c r="EB50" s="54"/>
      <c r="EC50" s="54"/>
      <c r="ED50" s="54"/>
      <c r="EE50" s="54"/>
      <c r="EF50" s="54"/>
      <c r="EG50" s="54"/>
      <c r="EH50" s="54"/>
      <c r="EI50" s="54"/>
      <c r="EJ50" s="54"/>
      <c r="EK50" s="56"/>
    </row>
    <row r="51" spans="1:141" s="16" customFormat="1" ht="12.75" customHeight="1" x14ac:dyDescent="0.2">
      <c r="A51" s="91" t="s">
        <v>89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52" t="s">
        <v>198</v>
      </c>
      <c r="AB51" s="53"/>
      <c r="AC51" s="53"/>
      <c r="AD51" s="53"/>
      <c r="AE51" s="53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54"/>
      <c r="DP51" s="54"/>
      <c r="DQ51" s="54"/>
      <c r="DR51" s="54"/>
      <c r="DS51" s="54"/>
      <c r="DT51" s="54"/>
      <c r="DU51" s="54"/>
      <c r="DV51" s="54"/>
      <c r="DW51" s="54"/>
      <c r="DX51" s="54"/>
      <c r="DY51" s="54"/>
      <c r="DZ51" s="54"/>
      <c r="EA51" s="54"/>
      <c r="EB51" s="54"/>
      <c r="EC51" s="54"/>
      <c r="ED51" s="54"/>
      <c r="EE51" s="54"/>
      <c r="EF51" s="54"/>
      <c r="EG51" s="54"/>
      <c r="EH51" s="54"/>
      <c r="EI51" s="54"/>
      <c r="EJ51" s="54"/>
      <c r="EK51" s="56"/>
    </row>
    <row r="52" spans="1:141" s="16" customFormat="1" ht="12.75" customHeight="1" x14ac:dyDescent="0.2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2"/>
      <c r="AB52" s="53"/>
      <c r="AC52" s="53"/>
      <c r="AD52" s="53"/>
      <c r="AE52" s="53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54"/>
      <c r="BX52" s="54"/>
      <c r="BY52" s="54"/>
      <c r="BZ52" s="54"/>
      <c r="CA52" s="54"/>
      <c r="CB52" s="54"/>
      <c r="CC52" s="54"/>
      <c r="CD52" s="54"/>
      <c r="CE52" s="54"/>
      <c r="CF52" s="54"/>
      <c r="CG52" s="54"/>
      <c r="CH52" s="54"/>
      <c r="CI52" s="54"/>
      <c r="CJ52" s="54"/>
      <c r="CK52" s="54"/>
      <c r="CL52" s="54"/>
      <c r="CM52" s="54"/>
      <c r="CN52" s="54"/>
      <c r="CO52" s="54"/>
      <c r="CP52" s="54"/>
      <c r="CQ52" s="54"/>
      <c r="CR52" s="54"/>
      <c r="CS52" s="54"/>
      <c r="CT52" s="54"/>
      <c r="CU52" s="54"/>
      <c r="CV52" s="54"/>
      <c r="CW52" s="54"/>
      <c r="CX52" s="54"/>
      <c r="CY52" s="54"/>
      <c r="CZ52" s="54"/>
      <c r="DA52" s="54"/>
      <c r="DB52" s="54"/>
      <c r="DC52" s="54"/>
      <c r="DD52" s="54"/>
      <c r="DE52" s="54"/>
      <c r="DF52" s="54"/>
      <c r="DG52" s="54"/>
      <c r="DH52" s="54"/>
      <c r="DI52" s="54"/>
      <c r="DJ52" s="54"/>
      <c r="DK52" s="54"/>
      <c r="DL52" s="54"/>
      <c r="DM52" s="54"/>
      <c r="DN52" s="54"/>
      <c r="DO52" s="54"/>
      <c r="DP52" s="54"/>
      <c r="DQ52" s="54"/>
      <c r="DR52" s="54"/>
      <c r="DS52" s="54"/>
      <c r="DT52" s="54"/>
      <c r="DU52" s="54"/>
      <c r="DV52" s="54"/>
      <c r="DW52" s="54"/>
      <c r="DX52" s="54"/>
      <c r="DY52" s="54"/>
      <c r="DZ52" s="54"/>
      <c r="EA52" s="54"/>
      <c r="EB52" s="54"/>
      <c r="EC52" s="54"/>
      <c r="ED52" s="54"/>
      <c r="EE52" s="54"/>
      <c r="EF52" s="54"/>
      <c r="EG52" s="54"/>
      <c r="EH52" s="54"/>
      <c r="EI52" s="54"/>
      <c r="EJ52" s="54"/>
      <c r="EK52" s="56"/>
    </row>
    <row r="53" spans="1:141" s="16" customFormat="1" ht="12.75" customHeight="1" x14ac:dyDescent="0.2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2"/>
      <c r="AB53" s="53"/>
      <c r="AC53" s="53"/>
      <c r="AD53" s="53"/>
      <c r="AE53" s="53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  <c r="DY53" s="54"/>
      <c r="DZ53" s="54"/>
      <c r="EA53" s="54"/>
      <c r="EB53" s="54"/>
      <c r="EC53" s="54"/>
      <c r="ED53" s="54"/>
      <c r="EE53" s="54"/>
      <c r="EF53" s="54"/>
      <c r="EG53" s="54"/>
      <c r="EH53" s="54"/>
      <c r="EI53" s="54"/>
      <c r="EJ53" s="54"/>
      <c r="EK53" s="56"/>
    </row>
    <row r="54" spans="1:141" s="16" customFormat="1" ht="12.75" customHeight="1" thickBot="1" x14ac:dyDescent="0.25">
      <c r="A54" s="101" t="s">
        <v>22</v>
      </c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67" t="s">
        <v>26</v>
      </c>
      <c r="AB54" s="168"/>
      <c r="AC54" s="168"/>
      <c r="AD54" s="168"/>
      <c r="AE54" s="168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  <c r="AT54" s="130"/>
      <c r="AU54" s="130"/>
      <c r="AV54" s="130"/>
      <c r="AW54" s="130"/>
      <c r="AX54" s="130"/>
      <c r="AY54" s="130"/>
      <c r="AZ54" s="130"/>
      <c r="BA54" s="130"/>
      <c r="BB54" s="130"/>
      <c r="BC54" s="130"/>
      <c r="BD54" s="130"/>
      <c r="BE54" s="130"/>
      <c r="BF54" s="130"/>
      <c r="BG54" s="130"/>
      <c r="BH54" s="130"/>
      <c r="BI54" s="130"/>
      <c r="BJ54" s="130"/>
      <c r="BK54" s="130"/>
      <c r="BL54" s="130"/>
      <c r="BM54" s="130"/>
      <c r="BN54" s="130"/>
      <c r="BO54" s="130"/>
      <c r="BP54" s="130"/>
      <c r="BQ54" s="130"/>
      <c r="BR54" s="130"/>
      <c r="BS54" s="130"/>
      <c r="BT54" s="130"/>
      <c r="BU54" s="130"/>
      <c r="BV54" s="130"/>
      <c r="BW54" s="130"/>
      <c r="BX54" s="130"/>
      <c r="BY54" s="130"/>
      <c r="BZ54" s="130"/>
      <c r="CA54" s="130"/>
      <c r="CB54" s="130"/>
      <c r="CC54" s="130"/>
      <c r="CD54" s="130"/>
      <c r="CE54" s="130"/>
      <c r="CF54" s="130"/>
      <c r="CG54" s="130"/>
      <c r="CH54" s="130"/>
      <c r="CI54" s="130"/>
      <c r="CJ54" s="130"/>
      <c r="CK54" s="130"/>
      <c r="CL54" s="130"/>
      <c r="CM54" s="130"/>
      <c r="CN54" s="130"/>
      <c r="CO54" s="130"/>
      <c r="CP54" s="130"/>
      <c r="CQ54" s="130"/>
      <c r="CR54" s="130"/>
      <c r="CS54" s="130"/>
      <c r="CT54" s="130"/>
      <c r="CU54" s="130"/>
      <c r="CV54" s="130"/>
      <c r="CW54" s="130"/>
      <c r="CX54" s="130"/>
      <c r="CY54" s="130"/>
      <c r="CZ54" s="130"/>
      <c r="DA54" s="130"/>
      <c r="DB54" s="130"/>
      <c r="DC54" s="130"/>
      <c r="DD54" s="130"/>
      <c r="DE54" s="130"/>
      <c r="DF54" s="130"/>
      <c r="DG54" s="130"/>
      <c r="DH54" s="130"/>
      <c r="DI54" s="130"/>
      <c r="DJ54" s="130"/>
      <c r="DK54" s="130">
        <f>SUM(DK41:DK53)</f>
        <v>0</v>
      </c>
      <c r="DL54" s="130"/>
      <c r="DM54" s="130"/>
      <c r="DN54" s="130"/>
      <c r="DO54" s="130"/>
      <c r="DP54" s="130"/>
      <c r="DQ54" s="130"/>
      <c r="DR54" s="130"/>
      <c r="DS54" s="130"/>
      <c r="DT54" s="130"/>
      <c r="DU54" s="130"/>
      <c r="DV54" s="130"/>
      <c r="DW54" s="130"/>
      <c r="DX54" s="130"/>
      <c r="DY54" s="130"/>
      <c r="DZ54" s="130"/>
      <c r="EA54" s="130"/>
      <c r="EB54" s="130"/>
      <c r="EC54" s="130"/>
      <c r="ED54" s="130"/>
      <c r="EE54" s="130"/>
      <c r="EF54" s="130"/>
      <c r="EG54" s="130"/>
      <c r="EH54" s="130"/>
      <c r="EI54" s="130"/>
      <c r="EJ54" s="130"/>
      <c r="EK54" s="180"/>
    </row>
    <row r="55" spans="1:141" s="13" customFormat="1" ht="8.25" x14ac:dyDescent="0.15"/>
    <row r="56" spans="1:141" s="16" customFormat="1" ht="12.75" x14ac:dyDescent="0.2">
      <c r="A56" s="19" t="s">
        <v>27</v>
      </c>
    </row>
    <row r="57" spans="1:141" s="16" customFormat="1" ht="12.75" x14ac:dyDescent="0.2">
      <c r="A57" s="19" t="s">
        <v>32</v>
      </c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33"/>
      <c r="BF57" s="33"/>
      <c r="BG57" s="33"/>
      <c r="BH57" s="33"/>
      <c r="BI57" s="70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70"/>
      <c r="BX57" s="70"/>
      <c r="BY57" s="70"/>
      <c r="BZ57" s="70"/>
      <c r="CA57" s="70"/>
      <c r="CB57" s="70"/>
      <c r="CC57" s="70"/>
      <c r="CD57" s="70"/>
      <c r="CE57" s="70"/>
      <c r="CF57" s="70"/>
      <c r="CG57" s="70"/>
      <c r="CH57" s="70"/>
      <c r="CI57" s="70"/>
      <c r="CJ57" s="70"/>
      <c r="CK57" s="70"/>
      <c r="CL57" s="70"/>
      <c r="CM57" s="70"/>
      <c r="CN57" s="70"/>
      <c r="CO57" s="70"/>
      <c r="CP57" s="70"/>
      <c r="CQ57" s="70"/>
      <c r="CR57" s="70"/>
      <c r="CS57" s="70"/>
      <c r="CT57" s="70"/>
      <c r="CU57" s="70"/>
      <c r="CV57" s="70"/>
      <c r="CW57" s="70"/>
      <c r="CX57" s="70"/>
      <c r="CY57" s="70"/>
      <c r="CZ57" s="70"/>
      <c r="DA57" s="70"/>
      <c r="DB57" s="70"/>
      <c r="DC57" s="70"/>
      <c r="DD57" s="70"/>
      <c r="DE57" s="70"/>
      <c r="DF57" s="70"/>
      <c r="DG57" s="70"/>
      <c r="DH57" s="70"/>
      <c r="DI57" s="70"/>
      <c r="DJ57" s="70"/>
      <c r="DK57" s="70"/>
      <c r="DL57" s="70"/>
      <c r="DM57" s="70"/>
      <c r="DN57" s="70"/>
      <c r="DO57" s="70"/>
      <c r="DP57" s="70"/>
      <c r="DQ57" s="70"/>
      <c r="DR57" s="70"/>
      <c r="DS57" s="70"/>
      <c r="DT57" s="70"/>
      <c r="DU57" s="70"/>
      <c r="DV57" s="70"/>
      <c r="DW57" s="70"/>
      <c r="DX57" s="70"/>
    </row>
    <row r="58" spans="1:141" s="15" customFormat="1" ht="10.5" x14ac:dyDescent="0.2">
      <c r="W58" s="137" t="s">
        <v>28</v>
      </c>
      <c r="X58" s="137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G58" s="137" t="s">
        <v>29</v>
      </c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  <c r="CC58" s="137"/>
      <c r="CD58" s="137"/>
      <c r="CE58" s="137"/>
      <c r="CF58" s="137"/>
      <c r="CG58" s="137"/>
      <c r="CH58" s="137"/>
      <c r="CI58" s="137"/>
      <c r="CJ58" s="137"/>
      <c r="CK58" s="137"/>
      <c r="CL58" s="137"/>
      <c r="CM58" s="137"/>
      <c r="CN58" s="137"/>
      <c r="CQ58" s="137" t="s">
        <v>30</v>
      </c>
      <c r="CR58" s="137"/>
      <c r="CS58" s="137"/>
      <c r="CT58" s="137"/>
      <c r="CU58" s="137"/>
      <c r="CV58" s="137"/>
      <c r="CW58" s="137"/>
      <c r="CX58" s="137"/>
      <c r="CY58" s="137"/>
      <c r="CZ58" s="137"/>
      <c r="DA58" s="137"/>
      <c r="DB58" s="137"/>
      <c r="DC58" s="137"/>
      <c r="DD58" s="137"/>
      <c r="DE58" s="137"/>
      <c r="DF58" s="137"/>
      <c r="DG58" s="137"/>
      <c r="DH58" s="137"/>
      <c r="DI58" s="137"/>
      <c r="DJ58" s="137"/>
      <c r="DK58" s="137"/>
      <c r="DL58" s="137"/>
      <c r="DM58" s="137"/>
      <c r="DN58" s="137"/>
      <c r="DO58" s="137"/>
      <c r="DP58" s="137"/>
      <c r="DQ58" s="137"/>
      <c r="DR58" s="137"/>
      <c r="DS58" s="137"/>
      <c r="DT58" s="137"/>
      <c r="DU58" s="137"/>
      <c r="DV58" s="137"/>
      <c r="DW58" s="137"/>
      <c r="DX58" s="137"/>
    </row>
    <row r="59" spans="1:141" s="16" customFormat="1" ht="12.75" x14ac:dyDescent="0.2">
      <c r="A59" s="19" t="s">
        <v>31</v>
      </c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33"/>
      <c r="BF59" s="33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70"/>
      <c r="BX59" s="70"/>
      <c r="BY59" s="70"/>
      <c r="BZ59" s="70"/>
      <c r="CA59" s="70"/>
      <c r="CB59" s="70"/>
      <c r="CC59" s="70"/>
      <c r="CD59" s="70"/>
      <c r="CE59" s="70"/>
      <c r="CF59" s="70"/>
      <c r="CG59" s="70"/>
      <c r="CH59" s="70"/>
      <c r="CI59" s="70"/>
      <c r="CJ59" s="70"/>
      <c r="CK59" s="70"/>
      <c r="CL59" s="70"/>
      <c r="CM59" s="70"/>
      <c r="CN59" s="70"/>
      <c r="CO59" s="33"/>
      <c r="CP59" s="33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  <c r="DJ59" s="104"/>
      <c r="DK59" s="104"/>
      <c r="DL59" s="104"/>
      <c r="DM59" s="104"/>
      <c r="DN59" s="104"/>
      <c r="DO59" s="104"/>
      <c r="DP59" s="104"/>
      <c r="DQ59" s="104"/>
      <c r="DR59" s="104"/>
      <c r="DS59" s="104"/>
      <c r="DT59" s="104"/>
      <c r="DU59" s="104"/>
      <c r="DV59" s="104"/>
      <c r="DW59" s="104"/>
      <c r="DX59" s="104"/>
    </row>
    <row r="60" spans="1:141" s="15" customFormat="1" ht="10.5" x14ac:dyDescent="0.2">
      <c r="W60" s="137" t="s">
        <v>28</v>
      </c>
      <c r="X60" s="137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G60" s="137" t="s">
        <v>38</v>
      </c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7"/>
      <c r="BS60" s="137"/>
      <c r="BT60" s="137"/>
      <c r="BU60" s="137"/>
      <c r="BV60" s="137"/>
      <c r="BW60" s="137"/>
      <c r="BX60" s="137"/>
      <c r="BY60" s="137"/>
      <c r="BZ60" s="137"/>
      <c r="CA60" s="137"/>
      <c r="CB60" s="137"/>
      <c r="CC60" s="137"/>
      <c r="CD60" s="137"/>
      <c r="CE60" s="137"/>
      <c r="CF60" s="137"/>
      <c r="CG60" s="137"/>
      <c r="CH60" s="137"/>
      <c r="CI60" s="137"/>
      <c r="CJ60" s="137"/>
      <c r="CK60" s="137"/>
      <c r="CL60" s="137"/>
      <c r="CM60" s="137"/>
      <c r="CN60" s="137"/>
      <c r="CQ60" s="137" t="s">
        <v>48</v>
      </c>
      <c r="CR60" s="137"/>
      <c r="CS60" s="137"/>
      <c r="CT60" s="137"/>
      <c r="CU60" s="137"/>
      <c r="CV60" s="137"/>
      <c r="CW60" s="137"/>
      <c r="CX60" s="137"/>
      <c r="CY60" s="137"/>
      <c r="CZ60" s="137"/>
      <c r="DA60" s="137"/>
      <c r="DB60" s="137"/>
      <c r="DC60" s="137"/>
      <c r="DD60" s="137"/>
      <c r="DE60" s="137"/>
      <c r="DF60" s="137"/>
      <c r="DG60" s="137"/>
      <c r="DH60" s="137"/>
      <c r="DI60" s="137"/>
      <c r="DJ60" s="137"/>
      <c r="DK60" s="137"/>
      <c r="DL60" s="137"/>
      <c r="DM60" s="137"/>
      <c r="DN60" s="137"/>
      <c r="DO60" s="137"/>
      <c r="DP60" s="137"/>
      <c r="DQ60" s="137"/>
      <c r="DR60" s="137"/>
      <c r="DS60" s="137"/>
      <c r="DT60" s="137"/>
      <c r="DU60" s="137"/>
      <c r="DV60" s="137"/>
      <c r="DW60" s="137"/>
      <c r="DX60" s="137"/>
    </row>
    <row r="61" spans="1:141" s="16" customFormat="1" ht="12.75" x14ac:dyDescent="0.2">
      <c r="A61" s="14" t="s">
        <v>33</v>
      </c>
      <c r="B61" s="104"/>
      <c r="C61" s="104"/>
      <c r="D61" s="104"/>
      <c r="E61" s="19" t="s">
        <v>34</v>
      </c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2">
        <v>20</v>
      </c>
      <c r="S61" s="72"/>
      <c r="T61" s="72"/>
      <c r="U61" s="73"/>
      <c r="V61" s="73"/>
      <c r="W61" s="73"/>
      <c r="X61" s="19" t="s">
        <v>8</v>
      </c>
    </row>
  </sheetData>
  <mergeCells count="568"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W57:BD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BI57:CP57"/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</mergeCells>
  <pageMargins left="0.59055118110236227" right="0.39370078740157483" top="0.78740157480314965" bottom="0.39370078740157483" header="0.27559055118110237" footer="0.27559055118110237"/>
  <pageSetup paperSize="9" scale="66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K44"/>
  <sheetViews>
    <sheetView view="pageBreakPreview" zoomScale="110" zoomScaleNormal="100" zoomScaleSheetLayoutView="110" workbookViewId="0">
      <selection activeCell="DM14" sqref="DM14:DU14"/>
    </sheetView>
  </sheetViews>
  <sheetFormatPr defaultColWidth="1.42578125" defaultRowHeight="15.75" x14ac:dyDescent="0.25"/>
  <cols>
    <col min="1" max="31" width="1.42578125" style="1"/>
    <col min="32" max="32" width="0.85546875" style="1" customWidth="1"/>
    <col min="33" max="33" width="1.42578125" style="1" hidden="1" customWidth="1"/>
    <col min="34" max="39" width="1.42578125" style="1"/>
    <col min="40" max="40" width="0.7109375" style="1" customWidth="1"/>
    <col min="41" max="41" width="1.42578125" style="1" hidden="1" customWidth="1"/>
    <col min="42" max="46" width="1.42578125" style="1"/>
    <col min="47" max="47" width="0.7109375" style="1" customWidth="1"/>
    <col min="48" max="49" width="1.42578125" style="1" hidden="1" customWidth="1"/>
    <col min="50" max="54" width="1.42578125" style="1"/>
    <col min="55" max="55" width="1.28515625" style="1" hidden="1" customWidth="1"/>
    <col min="56" max="57" width="1.42578125" style="1" hidden="1" customWidth="1"/>
    <col min="58" max="63" width="1.42578125" style="1"/>
    <col min="64" max="64" width="0.140625" style="1" customWidth="1"/>
    <col min="65" max="65" width="1.42578125" style="1" hidden="1" customWidth="1"/>
    <col min="66" max="66" width="4.140625" style="1" customWidth="1"/>
    <col min="67" max="121" width="1.42578125" style="1"/>
    <col min="122" max="122" width="0.7109375" style="1" customWidth="1"/>
    <col min="123" max="124" width="1.42578125" style="1" hidden="1" customWidth="1"/>
    <col min="125" max="125" width="7.42578125" style="1" customWidth="1"/>
    <col min="126" max="16384" width="1.42578125" style="1"/>
  </cols>
  <sheetData>
    <row r="1" spans="1:141" s="16" customFormat="1" ht="12.75" x14ac:dyDescent="0.2">
      <c r="A1" s="151" t="s">
        <v>180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47" t="s">
        <v>14</v>
      </c>
      <c r="U1" s="151"/>
      <c r="V1" s="151"/>
      <c r="W1" s="151"/>
      <c r="X1" s="80"/>
      <c r="Y1" s="124" t="s">
        <v>201</v>
      </c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63"/>
      <c r="BF1" s="124" t="s">
        <v>202</v>
      </c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  <c r="DI1" s="160"/>
      <c r="DJ1" s="160"/>
      <c r="DK1" s="160"/>
      <c r="DL1" s="160"/>
      <c r="DM1" s="160"/>
      <c r="DN1" s="160"/>
      <c r="DO1" s="160"/>
      <c r="DP1" s="160"/>
      <c r="DQ1" s="160"/>
      <c r="DR1" s="160"/>
      <c r="DS1" s="160"/>
      <c r="DT1" s="160"/>
      <c r="DU1" s="160"/>
      <c r="DV1" s="160"/>
      <c r="DW1" s="160"/>
      <c r="DX1" s="160"/>
      <c r="DY1" s="160"/>
      <c r="DZ1" s="160"/>
      <c r="EA1" s="160"/>
      <c r="EB1" s="160"/>
      <c r="EC1" s="160"/>
      <c r="ED1" s="160"/>
      <c r="EE1" s="160"/>
      <c r="EF1" s="160"/>
      <c r="EG1" s="160"/>
      <c r="EH1" s="160"/>
      <c r="EI1" s="160"/>
      <c r="EJ1" s="160"/>
      <c r="EK1" s="160"/>
    </row>
    <row r="2" spans="1:141" s="16" customFormat="1" ht="12.75" x14ac:dyDescent="0.2">
      <c r="A2" s="159"/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75" t="s">
        <v>16</v>
      </c>
      <c r="U2" s="155"/>
      <c r="V2" s="155"/>
      <c r="W2" s="155"/>
      <c r="X2" s="79"/>
      <c r="Y2" s="75" t="s">
        <v>19</v>
      </c>
      <c r="Z2" s="155"/>
      <c r="AA2" s="155"/>
      <c r="AB2" s="155"/>
      <c r="AC2" s="155"/>
      <c r="AD2" s="155"/>
      <c r="AE2" s="155"/>
      <c r="AF2" s="155"/>
      <c r="AG2" s="79"/>
      <c r="AH2" s="124" t="s">
        <v>43</v>
      </c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60"/>
      <c r="BD2" s="160"/>
      <c r="BE2" s="63"/>
      <c r="BF2" s="75" t="s">
        <v>19</v>
      </c>
      <c r="BG2" s="155"/>
      <c r="BH2" s="155"/>
      <c r="BI2" s="155"/>
      <c r="BJ2" s="155"/>
      <c r="BK2" s="155"/>
      <c r="BL2" s="155"/>
      <c r="BM2" s="155"/>
      <c r="BN2" s="79"/>
      <c r="BO2" s="124" t="s">
        <v>43</v>
      </c>
      <c r="BP2" s="160"/>
      <c r="BQ2" s="160"/>
      <c r="BR2" s="160"/>
      <c r="BS2" s="160"/>
      <c r="BT2" s="160"/>
      <c r="BU2" s="160"/>
      <c r="BV2" s="160"/>
      <c r="BW2" s="160"/>
      <c r="BX2" s="160"/>
      <c r="BY2" s="160"/>
      <c r="BZ2" s="160"/>
      <c r="CA2" s="160"/>
      <c r="CB2" s="160"/>
      <c r="CC2" s="160"/>
      <c r="CD2" s="160"/>
      <c r="CE2" s="160"/>
      <c r="CF2" s="160"/>
      <c r="CG2" s="160"/>
      <c r="CH2" s="160"/>
      <c r="CI2" s="160"/>
      <c r="CJ2" s="160"/>
      <c r="CK2" s="160"/>
      <c r="CL2" s="160"/>
      <c r="CM2" s="160"/>
      <c r="CN2" s="160"/>
      <c r="CO2" s="160"/>
      <c r="CP2" s="160"/>
      <c r="CQ2" s="160"/>
      <c r="CR2" s="160"/>
      <c r="CS2" s="160"/>
      <c r="CT2" s="160"/>
      <c r="CU2" s="160"/>
      <c r="CV2" s="160"/>
      <c r="CW2" s="160"/>
      <c r="CX2" s="160"/>
      <c r="CY2" s="160"/>
      <c r="CZ2" s="160"/>
      <c r="DA2" s="160"/>
      <c r="DB2" s="160"/>
      <c r="DC2" s="160"/>
      <c r="DD2" s="160"/>
      <c r="DE2" s="160"/>
      <c r="DF2" s="160"/>
      <c r="DG2" s="160"/>
      <c r="DH2" s="160"/>
      <c r="DI2" s="160"/>
      <c r="DJ2" s="160"/>
      <c r="DK2" s="160"/>
      <c r="DL2" s="160"/>
      <c r="DM2" s="160"/>
      <c r="DN2" s="160"/>
      <c r="DO2" s="160"/>
      <c r="DP2" s="160"/>
      <c r="DQ2" s="160"/>
      <c r="DR2" s="160"/>
      <c r="DS2" s="160"/>
      <c r="DT2" s="160"/>
      <c r="DU2" s="160"/>
      <c r="DV2" s="160"/>
      <c r="DW2" s="160"/>
      <c r="DX2" s="160"/>
      <c r="DY2" s="160"/>
      <c r="DZ2" s="160"/>
      <c r="EA2" s="160"/>
      <c r="EB2" s="160"/>
      <c r="EC2" s="160"/>
      <c r="ED2" s="160"/>
      <c r="EE2" s="160"/>
      <c r="EF2" s="160"/>
      <c r="EG2" s="160"/>
      <c r="EH2" s="160"/>
      <c r="EI2" s="160"/>
      <c r="EJ2" s="160"/>
      <c r="EK2" s="160"/>
    </row>
    <row r="3" spans="1:141" s="16" customFormat="1" ht="12.75" x14ac:dyDescent="0.2">
      <c r="A3" s="159"/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75"/>
      <c r="U3" s="155"/>
      <c r="V3" s="155"/>
      <c r="W3" s="155"/>
      <c r="X3" s="79"/>
      <c r="Y3" s="75"/>
      <c r="Z3" s="155"/>
      <c r="AA3" s="155"/>
      <c r="AB3" s="155"/>
      <c r="AC3" s="155"/>
      <c r="AD3" s="155"/>
      <c r="AE3" s="155"/>
      <c r="AF3" s="155"/>
      <c r="AG3" s="79"/>
      <c r="AH3" s="75" t="s">
        <v>208</v>
      </c>
      <c r="AI3" s="155"/>
      <c r="AJ3" s="155"/>
      <c r="AK3" s="155"/>
      <c r="AL3" s="155"/>
      <c r="AM3" s="155"/>
      <c r="AN3" s="155"/>
      <c r="AO3" s="79"/>
      <c r="AP3" s="47" t="s">
        <v>206</v>
      </c>
      <c r="AQ3" s="151"/>
      <c r="AR3" s="151"/>
      <c r="AS3" s="151"/>
      <c r="AT3" s="151"/>
      <c r="AU3" s="151"/>
      <c r="AV3" s="151"/>
      <c r="AW3" s="151"/>
      <c r="AX3" s="151"/>
      <c r="AY3" s="151"/>
      <c r="AZ3" s="151"/>
      <c r="BA3" s="151"/>
      <c r="BB3" s="151"/>
      <c r="BC3" s="151"/>
      <c r="BD3" s="151"/>
      <c r="BE3" s="80"/>
      <c r="BF3" s="75"/>
      <c r="BG3" s="155"/>
      <c r="BH3" s="155"/>
      <c r="BI3" s="155"/>
      <c r="BJ3" s="155"/>
      <c r="BK3" s="155"/>
      <c r="BL3" s="155"/>
      <c r="BM3" s="155"/>
      <c r="BN3" s="79"/>
      <c r="BO3" s="47" t="s">
        <v>203</v>
      </c>
      <c r="BP3" s="151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151"/>
      <c r="CG3" s="151"/>
      <c r="CH3" s="151"/>
      <c r="CI3" s="151"/>
      <c r="CJ3" s="151"/>
      <c r="CK3" s="151"/>
      <c r="CL3" s="151"/>
      <c r="CM3" s="80"/>
      <c r="CN3" s="47" t="s">
        <v>204</v>
      </c>
      <c r="CO3" s="151"/>
      <c r="CP3" s="151"/>
      <c r="CQ3" s="151"/>
      <c r="CR3" s="151"/>
      <c r="CS3" s="151"/>
      <c r="CT3" s="151"/>
      <c r="CU3" s="151"/>
      <c r="CV3" s="151"/>
      <c r="CW3" s="151"/>
      <c r="CX3" s="151"/>
      <c r="CY3" s="151"/>
      <c r="CZ3" s="151"/>
      <c r="DA3" s="151"/>
      <c r="DB3" s="151"/>
      <c r="DC3" s="151"/>
      <c r="DD3" s="151"/>
      <c r="DE3" s="151"/>
      <c r="DF3" s="151"/>
      <c r="DG3" s="151"/>
      <c r="DH3" s="151"/>
      <c r="DI3" s="151"/>
      <c r="DJ3" s="151"/>
      <c r="DK3" s="151"/>
      <c r="DL3" s="80"/>
      <c r="DM3" s="47" t="s">
        <v>205</v>
      </c>
      <c r="DN3" s="151"/>
      <c r="DO3" s="151"/>
      <c r="DP3" s="151"/>
      <c r="DQ3" s="151"/>
      <c r="DR3" s="151"/>
      <c r="DS3" s="151"/>
      <c r="DT3" s="151"/>
      <c r="DU3" s="151"/>
      <c r="DV3" s="151"/>
      <c r="DW3" s="151"/>
      <c r="DX3" s="151"/>
      <c r="DY3" s="151"/>
      <c r="DZ3" s="151"/>
      <c r="EA3" s="151"/>
      <c r="EB3" s="151"/>
      <c r="EC3" s="151"/>
      <c r="ED3" s="151"/>
      <c r="EE3" s="151"/>
      <c r="EF3" s="151"/>
      <c r="EG3" s="151"/>
      <c r="EH3" s="151"/>
      <c r="EI3" s="151"/>
      <c r="EJ3" s="151"/>
      <c r="EK3" s="151"/>
    </row>
    <row r="4" spans="1:141" s="16" customFormat="1" ht="12.75" x14ac:dyDescent="0.2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75"/>
      <c r="U4" s="155"/>
      <c r="V4" s="155"/>
      <c r="W4" s="155"/>
      <c r="X4" s="79"/>
      <c r="Y4" s="75"/>
      <c r="Z4" s="155"/>
      <c r="AA4" s="155"/>
      <c r="AB4" s="155"/>
      <c r="AC4" s="155"/>
      <c r="AD4" s="155"/>
      <c r="AE4" s="155"/>
      <c r="AF4" s="155"/>
      <c r="AG4" s="79"/>
      <c r="AH4" s="75" t="s">
        <v>209</v>
      </c>
      <c r="AI4" s="155"/>
      <c r="AJ4" s="155"/>
      <c r="AK4" s="155"/>
      <c r="AL4" s="155"/>
      <c r="AM4" s="155"/>
      <c r="AN4" s="155"/>
      <c r="AO4" s="79"/>
      <c r="AP4" s="78" t="s">
        <v>207</v>
      </c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76"/>
      <c r="BF4" s="75"/>
      <c r="BG4" s="155"/>
      <c r="BH4" s="155"/>
      <c r="BI4" s="155"/>
      <c r="BJ4" s="155"/>
      <c r="BK4" s="155"/>
      <c r="BL4" s="155"/>
      <c r="BM4" s="155"/>
      <c r="BN4" s="79"/>
      <c r="BO4" s="78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0"/>
      <c r="CM4" s="76"/>
      <c r="CN4" s="78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76"/>
      <c r="DM4" s="78"/>
      <c r="DN4" s="150"/>
      <c r="DO4" s="150"/>
      <c r="DP4" s="150"/>
      <c r="DQ4" s="150"/>
      <c r="DR4" s="150"/>
      <c r="DS4" s="150"/>
      <c r="DT4" s="150"/>
      <c r="DU4" s="150"/>
      <c r="DV4" s="150"/>
      <c r="DW4" s="150"/>
      <c r="DX4" s="150"/>
      <c r="DY4" s="150"/>
      <c r="DZ4" s="150"/>
      <c r="EA4" s="150"/>
      <c r="EB4" s="150"/>
      <c r="EC4" s="150"/>
      <c r="ED4" s="150"/>
      <c r="EE4" s="150"/>
      <c r="EF4" s="150"/>
      <c r="EG4" s="150"/>
      <c r="EH4" s="150"/>
      <c r="EI4" s="150"/>
      <c r="EJ4" s="150"/>
      <c r="EK4" s="150"/>
    </row>
    <row r="5" spans="1:141" s="16" customFormat="1" ht="12.75" x14ac:dyDescent="0.2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75"/>
      <c r="U5" s="155"/>
      <c r="V5" s="155"/>
      <c r="W5" s="155"/>
      <c r="X5" s="79"/>
      <c r="Y5" s="75"/>
      <c r="Z5" s="155"/>
      <c r="AA5" s="155"/>
      <c r="AB5" s="155"/>
      <c r="AC5" s="155"/>
      <c r="AD5" s="155"/>
      <c r="AE5" s="155"/>
      <c r="AF5" s="155"/>
      <c r="AG5" s="79"/>
      <c r="AH5" s="75" t="s">
        <v>210</v>
      </c>
      <c r="AI5" s="155"/>
      <c r="AJ5" s="155"/>
      <c r="AK5" s="155"/>
      <c r="AL5" s="155"/>
      <c r="AM5" s="155"/>
      <c r="AN5" s="155"/>
      <c r="AO5" s="79"/>
      <c r="AP5" s="75" t="s">
        <v>213</v>
      </c>
      <c r="AQ5" s="155"/>
      <c r="AR5" s="155"/>
      <c r="AS5" s="155"/>
      <c r="AT5" s="155"/>
      <c r="AU5" s="155"/>
      <c r="AV5" s="155"/>
      <c r="AW5" s="79"/>
      <c r="AX5" s="75" t="s">
        <v>214</v>
      </c>
      <c r="AY5" s="155"/>
      <c r="AZ5" s="155"/>
      <c r="BA5" s="155"/>
      <c r="BB5" s="155"/>
      <c r="BC5" s="155"/>
      <c r="BD5" s="155"/>
      <c r="BE5" s="79"/>
      <c r="BF5" s="75"/>
      <c r="BG5" s="155"/>
      <c r="BH5" s="155"/>
      <c r="BI5" s="155"/>
      <c r="BJ5" s="155"/>
      <c r="BK5" s="155"/>
      <c r="BL5" s="155"/>
      <c r="BM5" s="155"/>
      <c r="BN5" s="79"/>
      <c r="BO5" s="155" t="s">
        <v>19</v>
      </c>
      <c r="BP5" s="155"/>
      <c r="BQ5" s="155"/>
      <c r="BR5" s="155"/>
      <c r="BS5" s="155"/>
      <c r="BT5" s="155"/>
      <c r="BU5" s="155"/>
      <c r="BV5" s="155"/>
      <c r="BW5" s="79"/>
      <c r="BX5" s="124" t="s">
        <v>43</v>
      </c>
      <c r="BY5" s="160"/>
      <c r="BZ5" s="160"/>
      <c r="CA5" s="160"/>
      <c r="CB5" s="160"/>
      <c r="CC5" s="160"/>
      <c r="CD5" s="160"/>
      <c r="CE5" s="160"/>
      <c r="CF5" s="160"/>
      <c r="CG5" s="160"/>
      <c r="CH5" s="160"/>
      <c r="CI5" s="160"/>
      <c r="CJ5" s="160"/>
      <c r="CK5" s="160"/>
      <c r="CL5" s="160"/>
      <c r="CM5" s="63"/>
      <c r="CN5" s="155" t="s">
        <v>19</v>
      </c>
      <c r="CO5" s="155"/>
      <c r="CP5" s="155"/>
      <c r="CQ5" s="155"/>
      <c r="CR5" s="155"/>
      <c r="CS5" s="155"/>
      <c r="CT5" s="155"/>
      <c r="CU5" s="155"/>
      <c r="CV5" s="79"/>
      <c r="CW5" s="124" t="s">
        <v>43</v>
      </c>
      <c r="CX5" s="160"/>
      <c r="CY5" s="160"/>
      <c r="CZ5" s="160"/>
      <c r="DA5" s="160"/>
      <c r="DB5" s="160"/>
      <c r="DC5" s="160"/>
      <c r="DD5" s="160"/>
      <c r="DE5" s="160"/>
      <c r="DF5" s="160"/>
      <c r="DG5" s="160"/>
      <c r="DH5" s="160"/>
      <c r="DI5" s="160"/>
      <c r="DJ5" s="160"/>
      <c r="DK5" s="160"/>
      <c r="DL5" s="63"/>
      <c r="DM5" s="155" t="s">
        <v>19</v>
      </c>
      <c r="DN5" s="155"/>
      <c r="DO5" s="155"/>
      <c r="DP5" s="155"/>
      <c r="DQ5" s="155"/>
      <c r="DR5" s="155"/>
      <c r="DS5" s="155"/>
      <c r="DT5" s="155"/>
      <c r="DU5" s="79"/>
      <c r="DV5" s="124" t="s">
        <v>43</v>
      </c>
      <c r="DW5" s="160"/>
      <c r="DX5" s="160"/>
      <c r="DY5" s="160"/>
      <c r="DZ5" s="160"/>
      <c r="EA5" s="160"/>
      <c r="EB5" s="160"/>
      <c r="EC5" s="160"/>
      <c r="ED5" s="160"/>
      <c r="EE5" s="160"/>
      <c r="EF5" s="160"/>
      <c r="EG5" s="160"/>
      <c r="EH5" s="160"/>
      <c r="EI5" s="160"/>
      <c r="EJ5" s="160"/>
      <c r="EK5" s="160"/>
    </row>
    <row r="6" spans="1:141" s="16" customFormat="1" ht="12.75" x14ac:dyDescent="0.2">
      <c r="A6" s="159"/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75"/>
      <c r="U6" s="155"/>
      <c r="V6" s="155"/>
      <c r="W6" s="155"/>
      <c r="X6" s="79"/>
      <c r="Y6" s="75"/>
      <c r="Z6" s="155"/>
      <c r="AA6" s="155"/>
      <c r="AB6" s="155"/>
      <c r="AC6" s="155"/>
      <c r="AD6" s="155"/>
      <c r="AE6" s="155"/>
      <c r="AF6" s="155"/>
      <c r="AG6" s="79"/>
      <c r="AH6" s="75" t="s">
        <v>211</v>
      </c>
      <c r="AI6" s="155"/>
      <c r="AJ6" s="155"/>
      <c r="AK6" s="155"/>
      <c r="AL6" s="155"/>
      <c r="AM6" s="155"/>
      <c r="AN6" s="155"/>
      <c r="AO6" s="79"/>
      <c r="AP6" s="75" t="s">
        <v>210</v>
      </c>
      <c r="AQ6" s="155"/>
      <c r="AR6" s="155"/>
      <c r="AS6" s="155"/>
      <c r="AT6" s="155"/>
      <c r="AU6" s="155"/>
      <c r="AV6" s="155"/>
      <c r="AW6" s="79"/>
      <c r="AX6" s="75" t="s">
        <v>215</v>
      </c>
      <c r="AY6" s="155"/>
      <c r="AZ6" s="155"/>
      <c r="BA6" s="155"/>
      <c r="BB6" s="155"/>
      <c r="BC6" s="155"/>
      <c r="BD6" s="155"/>
      <c r="BE6" s="79"/>
      <c r="BF6" s="75"/>
      <c r="BG6" s="155"/>
      <c r="BH6" s="155"/>
      <c r="BI6" s="155"/>
      <c r="BJ6" s="155"/>
      <c r="BK6" s="155"/>
      <c r="BL6" s="155"/>
      <c r="BM6" s="155"/>
      <c r="BN6" s="79"/>
      <c r="BO6" s="155"/>
      <c r="BP6" s="155"/>
      <c r="BQ6" s="155"/>
      <c r="BR6" s="155"/>
      <c r="BS6" s="155"/>
      <c r="BT6" s="155"/>
      <c r="BU6" s="155"/>
      <c r="BV6" s="155"/>
      <c r="BW6" s="79"/>
      <c r="BX6" s="75" t="s">
        <v>218</v>
      </c>
      <c r="BY6" s="155"/>
      <c r="BZ6" s="155"/>
      <c r="CA6" s="155"/>
      <c r="CB6" s="155"/>
      <c r="CC6" s="155"/>
      <c r="CD6" s="155"/>
      <c r="CE6" s="79"/>
      <c r="CF6" s="47" t="s">
        <v>216</v>
      </c>
      <c r="CG6" s="151"/>
      <c r="CH6" s="151"/>
      <c r="CI6" s="151"/>
      <c r="CJ6" s="151"/>
      <c r="CK6" s="151"/>
      <c r="CL6" s="151"/>
      <c r="CM6" s="80"/>
      <c r="CN6" s="155"/>
      <c r="CO6" s="155"/>
      <c r="CP6" s="155"/>
      <c r="CQ6" s="155"/>
      <c r="CR6" s="155"/>
      <c r="CS6" s="155"/>
      <c r="CT6" s="155"/>
      <c r="CU6" s="155"/>
      <c r="CV6" s="79"/>
      <c r="CW6" s="75" t="s">
        <v>218</v>
      </c>
      <c r="CX6" s="155"/>
      <c r="CY6" s="155"/>
      <c r="CZ6" s="155"/>
      <c r="DA6" s="155"/>
      <c r="DB6" s="155"/>
      <c r="DC6" s="155"/>
      <c r="DD6" s="79"/>
      <c r="DE6" s="47" t="s">
        <v>216</v>
      </c>
      <c r="DF6" s="151"/>
      <c r="DG6" s="151"/>
      <c r="DH6" s="151"/>
      <c r="DI6" s="151"/>
      <c r="DJ6" s="151"/>
      <c r="DK6" s="151"/>
      <c r="DL6" s="80"/>
      <c r="DM6" s="155"/>
      <c r="DN6" s="155"/>
      <c r="DO6" s="155"/>
      <c r="DP6" s="155"/>
      <c r="DQ6" s="155"/>
      <c r="DR6" s="155"/>
      <c r="DS6" s="155"/>
      <c r="DT6" s="155"/>
      <c r="DU6" s="79"/>
      <c r="DV6" s="75" t="s">
        <v>218</v>
      </c>
      <c r="DW6" s="155"/>
      <c r="DX6" s="155"/>
      <c r="DY6" s="155"/>
      <c r="DZ6" s="155"/>
      <c r="EA6" s="155"/>
      <c r="EB6" s="155"/>
      <c r="EC6" s="79"/>
      <c r="ED6" s="47" t="s">
        <v>216</v>
      </c>
      <c r="EE6" s="151"/>
      <c r="EF6" s="151"/>
      <c r="EG6" s="151"/>
      <c r="EH6" s="151"/>
      <c r="EI6" s="151"/>
      <c r="EJ6" s="151"/>
      <c r="EK6" s="151"/>
    </row>
    <row r="7" spans="1:141" s="16" customFormat="1" ht="12.75" x14ac:dyDescent="0.2">
      <c r="A7" s="159"/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75"/>
      <c r="U7" s="155"/>
      <c r="V7" s="155"/>
      <c r="W7" s="155"/>
      <c r="X7" s="79"/>
      <c r="Y7" s="75"/>
      <c r="Z7" s="155"/>
      <c r="AA7" s="155"/>
      <c r="AB7" s="155"/>
      <c r="AC7" s="155"/>
      <c r="AD7" s="155"/>
      <c r="AE7" s="155"/>
      <c r="AF7" s="155"/>
      <c r="AG7" s="79"/>
      <c r="AH7" s="75" t="s">
        <v>212</v>
      </c>
      <c r="AI7" s="155"/>
      <c r="AJ7" s="155"/>
      <c r="AK7" s="155"/>
      <c r="AL7" s="155"/>
      <c r="AM7" s="155"/>
      <c r="AN7" s="155"/>
      <c r="AO7" s="79"/>
      <c r="AP7" s="75"/>
      <c r="AQ7" s="155"/>
      <c r="AR7" s="155"/>
      <c r="AS7" s="155"/>
      <c r="AT7" s="155"/>
      <c r="AU7" s="155"/>
      <c r="AV7" s="155"/>
      <c r="AW7" s="79"/>
      <c r="AX7" s="75"/>
      <c r="AY7" s="155"/>
      <c r="AZ7" s="155"/>
      <c r="BA7" s="155"/>
      <c r="BB7" s="155"/>
      <c r="BC7" s="155"/>
      <c r="BD7" s="155"/>
      <c r="BE7" s="79"/>
      <c r="BF7" s="75"/>
      <c r="BG7" s="155"/>
      <c r="BH7" s="155"/>
      <c r="BI7" s="155"/>
      <c r="BJ7" s="155"/>
      <c r="BK7" s="155"/>
      <c r="BL7" s="155"/>
      <c r="BM7" s="155"/>
      <c r="BN7" s="79"/>
      <c r="BO7" s="155"/>
      <c r="BP7" s="155"/>
      <c r="BQ7" s="155"/>
      <c r="BR7" s="155"/>
      <c r="BS7" s="155"/>
      <c r="BT7" s="155"/>
      <c r="BU7" s="155"/>
      <c r="BV7" s="155"/>
      <c r="BW7" s="79"/>
      <c r="BX7" s="155" t="s">
        <v>219</v>
      </c>
      <c r="BY7" s="155"/>
      <c r="BZ7" s="155"/>
      <c r="CA7" s="155"/>
      <c r="CB7" s="155"/>
      <c r="CC7" s="155"/>
      <c r="CD7" s="155"/>
      <c r="CE7" s="79"/>
      <c r="CF7" s="75" t="s">
        <v>217</v>
      </c>
      <c r="CG7" s="155"/>
      <c r="CH7" s="155"/>
      <c r="CI7" s="155"/>
      <c r="CJ7" s="155"/>
      <c r="CK7" s="155"/>
      <c r="CL7" s="155"/>
      <c r="CM7" s="79"/>
      <c r="CN7" s="155"/>
      <c r="CO7" s="155"/>
      <c r="CP7" s="155"/>
      <c r="CQ7" s="155"/>
      <c r="CR7" s="155"/>
      <c r="CS7" s="155"/>
      <c r="CT7" s="155"/>
      <c r="CU7" s="155"/>
      <c r="CV7" s="79"/>
      <c r="CW7" s="155" t="s">
        <v>219</v>
      </c>
      <c r="CX7" s="155"/>
      <c r="CY7" s="155"/>
      <c r="CZ7" s="155"/>
      <c r="DA7" s="155"/>
      <c r="DB7" s="155"/>
      <c r="DC7" s="155"/>
      <c r="DD7" s="79"/>
      <c r="DE7" s="75" t="s">
        <v>217</v>
      </c>
      <c r="DF7" s="155"/>
      <c r="DG7" s="155"/>
      <c r="DH7" s="155"/>
      <c r="DI7" s="155"/>
      <c r="DJ7" s="155"/>
      <c r="DK7" s="155"/>
      <c r="DL7" s="79"/>
      <c r="DM7" s="155"/>
      <c r="DN7" s="155"/>
      <c r="DO7" s="155"/>
      <c r="DP7" s="155"/>
      <c r="DQ7" s="155"/>
      <c r="DR7" s="155"/>
      <c r="DS7" s="155"/>
      <c r="DT7" s="155"/>
      <c r="DU7" s="79"/>
      <c r="DV7" s="155" t="s">
        <v>219</v>
      </c>
      <c r="DW7" s="155"/>
      <c r="DX7" s="155"/>
      <c r="DY7" s="155"/>
      <c r="DZ7" s="155"/>
      <c r="EA7" s="155"/>
      <c r="EB7" s="155"/>
      <c r="EC7" s="79"/>
      <c r="ED7" s="75" t="s">
        <v>217</v>
      </c>
      <c r="EE7" s="155"/>
      <c r="EF7" s="155"/>
      <c r="EG7" s="155"/>
      <c r="EH7" s="155"/>
      <c r="EI7" s="155"/>
      <c r="EJ7" s="155"/>
      <c r="EK7" s="155"/>
    </row>
    <row r="8" spans="1:141" s="16" customFormat="1" ht="12.75" customHeight="1" x14ac:dyDescent="0.2">
      <c r="A8" s="159"/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75"/>
      <c r="U8" s="155"/>
      <c r="V8" s="155"/>
      <c r="W8" s="155"/>
      <c r="X8" s="79"/>
      <c r="Y8" s="75"/>
      <c r="Z8" s="155"/>
      <c r="AA8" s="155"/>
      <c r="AB8" s="155"/>
      <c r="AC8" s="155"/>
      <c r="AD8" s="155"/>
      <c r="AE8" s="155"/>
      <c r="AF8" s="155"/>
      <c r="AG8" s="79"/>
      <c r="AH8" s="75"/>
      <c r="AI8" s="155"/>
      <c r="AJ8" s="155"/>
      <c r="AK8" s="155"/>
      <c r="AL8" s="155"/>
      <c r="AM8" s="155"/>
      <c r="AN8" s="155"/>
      <c r="AO8" s="79"/>
      <c r="AP8" s="75"/>
      <c r="AQ8" s="155"/>
      <c r="AR8" s="155"/>
      <c r="AS8" s="155"/>
      <c r="AT8" s="155"/>
      <c r="AU8" s="155"/>
      <c r="AV8" s="155"/>
      <c r="AW8" s="79"/>
      <c r="AX8" s="75"/>
      <c r="AY8" s="155"/>
      <c r="AZ8" s="155"/>
      <c r="BA8" s="155"/>
      <c r="BB8" s="155"/>
      <c r="BC8" s="155"/>
      <c r="BD8" s="155"/>
      <c r="BE8" s="79"/>
      <c r="BF8" s="75"/>
      <c r="BG8" s="155"/>
      <c r="BH8" s="155"/>
      <c r="BI8" s="155"/>
      <c r="BJ8" s="155"/>
      <c r="BK8" s="155"/>
      <c r="BL8" s="155"/>
      <c r="BM8" s="155"/>
      <c r="BN8" s="79"/>
      <c r="BO8" s="155"/>
      <c r="BP8" s="155"/>
      <c r="BQ8" s="155"/>
      <c r="BR8" s="155"/>
      <c r="BS8" s="155"/>
      <c r="BT8" s="155"/>
      <c r="BU8" s="155"/>
      <c r="BV8" s="155"/>
      <c r="BW8" s="79"/>
      <c r="BX8" s="155" t="s">
        <v>220</v>
      </c>
      <c r="BY8" s="155"/>
      <c r="BZ8" s="155"/>
      <c r="CA8" s="155"/>
      <c r="CB8" s="155"/>
      <c r="CC8" s="155"/>
      <c r="CD8" s="155"/>
      <c r="CE8" s="79"/>
      <c r="CF8" s="156" t="s">
        <v>602</v>
      </c>
      <c r="CG8" s="157"/>
      <c r="CH8" s="157"/>
      <c r="CI8" s="157"/>
      <c r="CJ8" s="157"/>
      <c r="CK8" s="157"/>
      <c r="CL8" s="157"/>
      <c r="CM8" s="158"/>
      <c r="CN8" s="155"/>
      <c r="CO8" s="155"/>
      <c r="CP8" s="155"/>
      <c r="CQ8" s="155"/>
      <c r="CR8" s="155"/>
      <c r="CS8" s="155"/>
      <c r="CT8" s="155"/>
      <c r="CU8" s="155"/>
      <c r="CV8" s="79"/>
      <c r="CW8" s="155" t="s">
        <v>220</v>
      </c>
      <c r="CX8" s="155"/>
      <c r="CY8" s="155"/>
      <c r="CZ8" s="155"/>
      <c r="DA8" s="155"/>
      <c r="DB8" s="155"/>
      <c r="DC8" s="155"/>
      <c r="DD8" s="79"/>
      <c r="DE8" s="156" t="s">
        <v>602</v>
      </c>
      <c r="DF8" s="157"/>
      <c r="DG8" s="157"/>
      <c r="DH8" s="157"/>
      <c r="DI8" s="157"/>
      <c r="DJ8" s="157"/>
      <c r="DK8" s="157"/>
      <c r="DL8" s="158"/>
      <c r="DM8" s="155"/>
      <c r="DN8" s="155"/>
      <c r="DO8" s="155"/>
      <c r="DP8" s="155"/>
      <c r="DQ8" s="155"/>
      <c r="DR8" s="155"/>
      <c r="DS8" s="155"/>
      <c r="DT8" s="155"/>
      <c r="DU8" s="79"/>
      <c r="DV8" s="155" t="s">
        <v>220</v>
      </c>
      <c r="DW8" s="155"/>
      <c r="DX8" s="155"/>
      <c r="DY8" s="155"/>
      <c r="DZ8" s="155"/>
      <c r="EA8" s="155"/>
      <c r="EB8" s="155"/>
      <c r="EC8" s="79"/>
      <c r="ED8" s="156" t="s">
        <v>602</v>
      </c>
      <c r="EE8" s="157"/>
      <c r="EF8" s="157"/>
      <c r="EG8" s="157"/>
      <c r="EH8" s="157"/>
      <c r="EI8" s="157"/>
      <c r="EJ8" s="157"/>
      <c r="EK8" s="157"/>
    </row>
    <row r="9" spans="1:141" s="16" customFormat="1" ht="12.75" customHeight="1" x14ac:dyDescent="0.2">
      <c r="A9" s="155"/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75"/>
      <c r="U9" s="155"/>
      <c r="V9" s="155"/>
      <c r="W9" s="155"/>
      <c r="X9" s="79"/>
      <c r="Y9" s="75"/>
      <c r="Z9" s="155"/>
      <c r="AA9" s="155"/>
      <c r="AB9" s="155"/>
      <c r="AC9" s="155"/>
      <c r="AD9" s="155"/>
      <c r="AE9" s="155"/>
      <c r="AF9" s="155"/>
      <c r="AG9" s="79"/>
      <c r="AH9" s="75"/>
      <c r="AI9" s="155"/>
      <c r="AJ9" s="155"/>
      <c r="AK9" s="155"/>
      <c r="AL9" s="155"/>
      <c r="AM9" s="155"/>
      <c r="AN9" s="155"/>
      <c r="AO9" s="79"/>
      <c r="AP9" s="75"/>
      <c r="AQ9" s="155"/>
      <c r="AR9" s="155"/>
      <c r="AS9" s="155"/>
      <c r="AT9" s="155"/>
      <c r="AU9" s="155"/>
      <c r="AV9" s="155"/>
      <c r="AW9" s="79"/>
      <c r="AX9" s="75"/>
      <c r="AY9" s="155"/>
      <c r="AZ9" s="155"/>
      <c r="BA9" s="155"/>
      <c r="BB9" s="155"/>
      <c r="BC9" s="155"/>
      <c r="BD9" s="155"/>
      <c r="BE9" s="79"/>
      <c r="BF9" s="75"/>
      <c r="BG9" s="155"/>
      <c r="BH9" s="155"/>
      <c r="BI9" s="155"/>
      <c r="BJ9" s="155"/>
      <c r="BK9" s="155"/>
      <c r="BL9" s="155"/>
      <c r="BM9" s="155"/>
      <c r="BN9" s="79"/>
      <c r="BO9" s="155"/>
      <c r="BP9" s="155"/>
      <c r="BQ9" s="155"/>
      <c r="BR9" s="155"/>
      <c r="BS9" s="155"/>
      <c r="BT9" s="155"/>
      <c r="BU9" s="155"/>
      <c r="BV9" s="155"/>
      <c r="BW9" s="79"/>
      <c r="BX9" s="164" t="s">
        <v>601</v>
      </c>
      <c r="BY9" s="70"/>
      <c r="BZ9" s="70"/>
      <c r="CA9" s="70"/>
      <c r="CB9" s="70"/>
      <c r="CC9" s="70"/>
      <c r="CD9" s="70"/>
      <c r="CE9" s="152"/>
      <c r="CF9" s="78"/>
      <c r="CG9" s="150"/>
      <c r="CH9" s="150"/>
      <c r="CI9" s="150"/>
      <c r="CJ9" s="150"/>
      <c r="CK9" s="150"/>
      <c r="CL9" s="150"/>
      <c r="CM9" s="76"/>
      <c r="CN9" s="155"/>
      <c r="CO9" s="155"/>
      <c r="CP9" s="155"/>
      <c r="CQ9" s="155"/>
      <c r="CR9" s="155"/>
      <c r="CS9" s="155"/>
      <c r="CT9" s="155"/>
      <c r="CU9" s="155"/>
      <c r="CV9" s="79"/>
      <c r="CW9" s="164" t="s">
        <v>601</v>
      </c>
      <c r="CX9" s="70"/>
      <c r="CY9" s="70"/>
      <c r="CZ9" s="70"/>
      <c r="DA9" s="70"/>
      <c r="DB9" s="70"/>
      <c r="DC9" s="70"/>
      <c r="DD9" s="152"/>
      <c r="DE9" s="78"/>
      <c r="DF9" s="150"/>
      <c r="DG9" s="150"/>
      <c r="DH9" s="150"/>
      <c r="DI9" s="150"/>
      <c r="DJ9" s="150"/>
      <c r="DK9" s="150"/>
      <c r="DL9" s="76"/>
      <c r="DM9" s="155"/>
      <c r="DN9" s="155"/>
      <c r="DO9" s="155"/>
      <c r="DP9" s="155"/>
      <c r="DQ9" s="155"/>
      <c r="DR9" s="155"/>
      <c r="DS9" s="155"/>
      <c r="DT9" s="155"/>
      <c r="DU9" s="79"/>
      <c r="DV9" s="164" t="s">
        <v>601</v>
      </c>
      <c r="DW9" s="70"/>
      <c r="DX9" s="70"/>
      <c r="DY9" s="70"/>
      <c r="DZ9" s="70"/>
      <c r="EA9" s="70"/>
      <c r="EB9" s="70"/>
      <c r="EC9" s="152"/>
      <c r="ED9" s="78"/>
      <c r="EE9" s="150"/>
      <c r="EF9" s="150"/>
      <c r="EG9" s="150"/>
      <c r="EH9" s="150"/>
      <c r="EI9" s="150"/>
      <c r="EJ9" s="150"/>
      <c r="EK9" s="150"/>
    </row>
    <row r="10" spans="1:141" s="16" customFormat="1" ht="13.5" thickBot="1" x14ac:dyDescent="0.25">
      <c r="A10" s="63">
        <v>1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6">
        <v>8</v>
      </c>
      <c r="U10" s="46"/>
      <c r="V10" s="46"/>
      <c r="W10" s="46"/>
      <c r="X10" s="46"/>
      <c r="Y10" s="46">
        <v>17</v>
      </c>
      <c r="Z10" s="46"/>
      <c r="AA10" s="46"/>
      <c r="AB10" s="46"/>
      <c r="AC10" s="46"/>
      <c r="AD10" s="46"/>
      <c r="AE10" s="46"/>
      <c r="AF10" s="46"/>
      <c r="AG10" s="46"/>
      <c r="AH10" s="46">
        <v>18</v>
      </c>
      <c r="AI10" s="46"/>
      <c r="AJ10" s="46"/>
      <c r="AK10" s="46"/>
      <c r="AL10" s="46"/>
      <c r="AM10" s="46"/>
      <c r="AN10" s="46"/>
      <c r="AO10" s="46"/>
      <c r="AP10" s="46">
        <v>19</v>
      </c>
      <c r="AQ10" s="46"/>
      <c r="AR10" s="46"/>
      <c r="AS10" s="46"/>
      <c r="AT10" s="46"/>
      <c r="AU10" s="46"/>
      <c r="AV10" s="46"/>
      <c r="AW10" s="46"/>
      <c r="AX10" s="46">
        <v>20</v>
      </c>
      <c r="AY10" s="46"/>
      <c r="AZ10" s="46"/>
      <c r="BA10" s="46"/>
      <c r="BB10" s="46"/>
      <c r="BC10" s="46"/>
      <c r="BD10" s="46"/>
      <c r="BE10" s="46"/>
      <c r="BF10" s="46">
        <v>21</v>
      </c>
      <c r="BG10" s="46"/>
      <c r="BH10" s="46"/>
      <c r="BI10" s="46"/>
      <c r="BJ10" s="46"/>
      <c r="BK10" s="46"/>
      <c r="BL10" s="46"/>
      <c r="BM10" s="46"/>
      <c r="BN10" s="46"/>
      <c r="BO10" s="46">
        <v>22</v>
      </c>
      <c r="BP10" s="46"/>
      <c r="BQ10" s="46"/>
      <c r="BR10" s="46"/>
      <c r="BS10" s="46"/>
      <c r="BT10" s="46"/>
      <c r="BU10" s="46"/>
      <c r="BV10" s="46"/>
      <c r="BW10" s="46"/>
      <c r="BX10" s="46">
        <v>23</v>
      </c>
      <c r="BY10" s="46"/>
      <c r="BZ10" s="46"/>
      <c r="CA10" s="46"/>
      <c r="CB10" s="46"/>
      <c r="CC10" s="46"/>
      <c r="CD10" s="46"/>
      <c r="CE10" s="46"/>
      <c r="CF10" s="46">
        <v>24</v>
      </c>
      <c r="CG10" s="46"/>
      <c r="CH10" s="46"/>
      <c r="CI10" s="46"/>
      <c r="CJ10" s="46"/>
      <c r="CK10" s="46"/>
      <c r="CL10" s="46"/>
      <c r="CM10" s="46"/>
      <c r="CN10" s="46">
        <v>25</v>
      </c>
      <c r="CO10" s="46"/>
      <c r="CP10" s="46"/>
      <c r="CQ10" s="46"/>
      <c r="CR10" s="46"/>
      <c r="CS10" s="46"/>
      <c r="CT10" s="46"/>
      <c r="CU10" s="46"/>
      <c r="CV10" s="46"/>
      <c r="CW10" s="46">
        <v>26</v>
      </c>
      <c r="CX10" s="46"/>
      <c r="CY10" s="46"/>
      <c r="CZ10" s="46"/>
      <c r="DA10" s="46"/>
      <c r="DB10" s="46"/>
      <c r="DC10" s="46"/>
      <c r="DD10" s="46"/>
      <c r="DE10" s="46">
        <v>27</v>
      </c>
      <c r="DF10" s="46"/>
      <c r="DG10" s="46"/>
      <c r="DH10" s="46"/>
      <c r="DI10" s="46"/>
      <c r="DJ10" s="46"/>
      <c r="DK10" s="46"/>
      <c r="DL10" s="46"/>
      <c r="DM10" s="46">
        <v>28</v>
      </c>
      <c r="DN10" s="46"/>
      <c r="DO10" s="46"/>
      <c r="DP10" s="46"/>
      <c r="DQ10" s="46"/>
      <c r="DR10" s="46"/>
      <c r="DS10" s="46"/>
      <c r="DT10" s="46"/>
      <c r="DU10" s="46"/>
      <c r="DV10" s="46">
        <v>29</v>
      </c>
      <c r="DW10" s="46"/>
      <c r="DX10" s="46"/>
      <c r="DY10" s="46"/>
      <c r="DZ10" s="46"/>
      <c r="EA10" s="46"/>
      <c r="EB10" s="46"/>
      <c r="EC10" s="46"/>
      <c r="ED10" s="46">
        <v>30</v>
      </c>
      <c r="EE10" s="46"/>
      <c r="EF10" s="46"/>
      <c r="EG10" s="46"/>
      <c r="EH10" s="46"/>
      <c r="EI10" s="46"/>
      <c r="EJ10" s="46"/>
      <c r="EK10" s="47"/>
    </row>
    <row r="11" spans="1:141" s="16" customFormat="1" ht="15" customHeight="1" x14ac:dyDescent="0.2">
      <c r="A11" s="103" t="s">
        <v>194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34"/>
      <c r="S11" s="34"/>
      <c r="T11" s="58" t="s">
        <v>24</v>
      </c>
      <c r="U11" s="58"/>
      <c r="V11" s="58"/>
      <c r="W11" s="58"/>
      <c r="X11" s="58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  <c r="CV11" s="106"/>
      <c r="CW11" s="106"/>
      <c r="CX11" s="106"/>
      <c r="CY11" s="106"/>
      <c r="CZ11" s="106"/>
      <c r="DA11" s="106"/>
      <c r="DB11" s="106"/>
      <c r="DC11" s="106"/>
      <c r="DD11" s="106"/>
      <c r="DE11" s="106"/>
      <c r="DF11" s="106"/>
      <c r="DG11" s="106"/>
      <c r="DH11" s="106"/>
      <c r="DI11" s="106"/>
      <c r="DJ11" s="106"/>
      <c r="DK11" s="106"/>
      <c r="DL11" s="106"/>
      <c r="DM11" s="106"/>
      <c r="DN11" s="106"/>
      <c r="DO11" s="106"/>
      <c r="DP11" s="106"/>
      <c r="DQ11" s="106"/>
      <c r="DR11" s="106"/>
      <c r="DS11" s="106"/>
      <c r="DT11" s="106"/>
      <c r="DU11" s="106"/>
      <c r="DV11" s="106"/>
      <c r="DW11" s="106"/>
      <c r="DX11" s="106"/>
      <c r="DY11" s="106"/>
      <c r="DZ11" s="106"/>
      <c r="EA11" s="106"/>
      <c r="EB11" s="106"/>
      <c r="EC11" s="106"/>
      <c r="ED11" s="106"/>
      <c r="EE11" s="106"/>
      <c r="EF11" s="106"/>
      <c r="EG11" s="106"/>
      <c r="EH11" s="106"/>
      <c r="EI11" s="106"/>
      <c r="EJ11" s="106"/>
      <c r="EK11" s="125"/>
    </row>
    <row r="12" spans="1:141" s="16" customFormat="1" ht="12.75" x14ac:dyDescent="0.2">
      <c r="A12" s="86" t="s">
        <v>42</v>
      </c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39"/>
      <c r="S12" s="39"/>
      <c r="T12" s="53" t="s">
        <v>196</v>
      </c>
      <c r="U12" s="53"/>
      <c r="V12" s="53"/>
      <c r="W12" s="53"/>
      <c r="X12" s="53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192">
        <f>SUM(BO12:DU13)</f>
        <v>1930096.75</v>
      </c>
      <c r="BG12" s="192"/>
      <c r="BH12" s="192"/>
      <c r="BI12" s="192"/>
      <c r="BJ12" s="192"/>
      <c r="BK12" s="192"/>
      <c r="BL12" s="192"/>
      <c r="BM12" s="192"/>
      <c r="BN12" s="192"/>
      <c r="BO12" s="192">
        <f>'Лист4-5'!Y24</f>
        <v>1542386.09</v>
      </c>
      <c r="BP12" s="192"/>
      <c r="BQ12" s="192"/>
      <c r="BR12" s="192"/>
      <c r="BS12" s="192"/>
      <c r="BT12" s="192"/>
      <c r="BU12" s="192"/>
      <c r="BV12" s="192"/>
      <c r="BW12" s="192"/>
      <c r="BX12" s="185"/>
      <c r="BY12" s="185"/>
      <c r="BZ12" s="185"/>
      <c r="CA12" s="185"/>
      <c r="CB12" s="185"/>
      <c r="CC12" s="185"/>
      <c r="CD12" s="185"/>
      <c r="CE12" s="185"/>
      <c r="CF12" s="185"/>
      <c r="CG12" s="185"/>
      <c r="CH12" s="185"/>
      <c r="CI12" s="185"/>
      <c r="CJ12" s="185"/>
      <c r="CK12" s="185"/>
      <c r="CL12" s="185"/>
      <c r="CM12" s="185"/>
      <c r="CN12" s="198">
        <f>'Лист4-5'!Y27</f>
        <v>257595.66000000003</v>
      </c>
      <c r="CO12" s="198"/>
      <c r="CP12" s="198"/>
      <c r="CQ12" s="198"/>
      <c r="CR12" s="198"/>
      <c r="CS12" s="198"/>
      <c r="CT12" s="198"/>
      <c r="CU12" s="198"/>
      <c r="CV12" s="198"/>
      <c r="CW12" s="185"/>
      <c r="CX12" s="185"/>
      <c r="CY12" s="185"/>
      <c r="CZ12" s="185"/>
      <c r="DA12" s="185"/>
      <c r="DB12" s="185"/>
      <c r="DC12" s="185"/>
      <c r="DD12" s="185"/>
      <c r="DE12" s="185"/>
      <c r="DF12" s="185"/>
      <c r="DG12" s="185"/>
      <c r="DH12" s="185"/>
      <c r="DI12" s="185"/>
      <c r="DJ12" s="185"/>
      <c r="DK12" s="185"/>
      <c r="DL12" s="185"/>
      <c r="DM12" s="192">
        <f>'Лист4-5'!Y48</f>
        <v>130115</v>
      </c>
      <c r="DN12" s="192"/>
      <c r="DO12" s="192"/>
      <c r="DP12" s="192"/>
      <c r="DQ12" s="192"/>
      <c r="DR12" s="192"/>
      <c r="DS12" s="192"/>
      <c r="DT12" s="192"/>
      <c r="DU12" s="192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6"/>
    </row>
    <row r="13" spans="1:141" s="16" customFormat="1" ht="12.75" x14ac:dyDescent="0.2">
      <c r="A13" s="51" t="s">
        <v>610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35"/>
      <c r="S13" s="35"/>
      <c r="T13" s="53"/>
      <c r="U13" s="53"/>
      <c r="V13" s="53"/>
      <c r="W13" s="53"/>
      <c r="X13" s="53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192"/>
      <c r="BG13" s="192"/>
      <c r="BH13" s="192"/>
      <c r="BI13" s="192"/>
      <c r="BJ13" s="192"/>
      <c r="BK13" s="192"/>
      <c r="BL13" s="192"/>
      <c r="BM13" s="192"/>
      <c r="BN13" s="192"/>
      <c r="BO13" s="192"/>
      <c r="BP13" s="192"/>
      <c r="BQ13" s="192"/>
      <c r="BR13" s="192"/>
      <c r="BS13" s="192"/>
      <c r="BT13" s="192"/>
      <c r="BU13" s="192"/>
      <c r="BV13" s="192"/>
      <c r="BW13" s="192"/>
      <c r="BX13" s="185"/>
      <c r="BY13" s="185"/>
      <c r="BZ13" s="185"/>
      <c r="CA13" s="185"/>
      <c r="CB13" s="185"/>
      <c r="CC13" s="185"/>
      <c r="CD13" s="185"/>
      <c r="CE13" s="185"/>
      <c r="CF13" s="185"/>
      <c r="CG13" s="185"/>
      <c r="CH13" s="185"/>
      <c r="CI13" s="185"/>
      <c r="CJ13" s="185"/>
      <c r="CK13" s="185"/>
      <c r="CL13" s="185"/>
      <c r="CM13" s="185"/>
      <c r="CN13" s="198"/>
      <c r="CO13" s="198"/>
      <c r="CP13" s="198"/>
      <c r="CQ13" s="198"/>
      <c r="CR13" s="198"/>
      <c r="CS13" s="198"/>
      <c r="CT13" s="198"/>
      <c r="CU13" s="198"/>
      <c r="CV13" s="198"/>
      <c r="CW13" s="185"/>
      <c r="CX13" s="185"/>
      <c r="CY13" s="185"/>
      <c r="CZ13" s="185"/>
      <c r="DA13" s="185"/>
      <c r="DB13" s="185"/>
      <c r="DC13" s="185"/>
      <c r="DD13" s="185"/>
      <c r="DE13" s="185"/>
      <c r="DF13" s="185"/>
      <c r="DG13" s="185"/>
      <c r="DH13" s="185"/>
      <c r="DI13" s="185"/>
      <c r="DJ13" s="185"/>
      <c r="DK13" s="185"/>
      <c r="DL13" s="185"/>
      <c r="DM13" s="192"/>
      <c r="DN13" s="192"/>
      <c r="DO13" s="192"/>
      <c r="DP13" s="192"/>
      <c r="DQ13" s="192"/>
      <c r="DR13" s="192"/>
      <c r="DS13" s="192"/>
      <c r="DT13" s="192"/>
      <c r="DU13" s="192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6"/>
    </row>
    <row r="14" spans="1:141" s="16" customFormat="1" ht="15" customHeight="1" x14ac:dyDescent="0.2">
      <c r="A14" s="103"/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34"/>
      <c r="S14" s="34"/>
      <c r="T14" s="53"/>
      <c r="U14" s="53"/>
      <c r="V14" s="53"/>
      <c r="W14" s="53"/>
      <c r="X14" s="53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193"/>
      <c r="CO14" s="193"/>
      <c r="CP14" s="193"/>
      <c r="CQ14" s="193"/>
      <c r="CR14" s="193"/>
      <c r="CS14" s="193"/>
      <c r="CT14" s="193"/>
      <c r="CU14" s="193"/>
      <c r="CV14" s="193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193"/>
      <c r="DN14" s="193"/>
      <c r="DO14" s="193"/>
      <c r="DP14" s="193"/>
      <c r="DQ14" s="193"/>
      <c r="DR14" s="193"/>
      <c r="DS14" s="193"/>
      <c r="DT14" s="193"/>
      <c r="DU14" s="193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6"/>
    </row>
    <row r="15" spans="1:141" s="16" customFormat="1" ht="15" customHeight="1" x14ac:dyDescent="0.2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34"/>
      <c r="S15" s="34"/>
      <c r="T15" s="53" t="s">
        <v>25</v>
      </c>
      <c r="U15" s="53"/>
      <c r="V15" s="53"/>
      <c r="W15" s="53"/>
      <c r="X15" s="53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193"/>
      <c r="BP15" s="193"/>
      <c r="BQ15" s="193"/>
      <c r="BR15" s="193"/>
      <c r="BS15" s="193"/>
      <c r="BT15" s="193"/>
      <c r="BU15" s="193"/>
      <c r="BV15" s="193"/>
      <c r="BW15" s="193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193"/>
      <c r="CO15" s="193"/>
      <c r="CP15" s="193"/>
      <c r="CQ15" s="193"/>
      <c r="CR15" s="193"/>
      <c r="CS15" s="193"/>
      <c r="CT15" s="193"/>
      <c r="CU15" s="193"/>
      <c r="CV15" s="193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193"/>
      <c r="DN15" s="193"/>
      <c r="DO15" s="193"/>
      <c r="DP15" s="193"/>
      <c r="DQ15" s="193"/>
      <c r="DR15" s="193"/>
      <c r="DS15" s="193"/>
      <c r="DT15" s="193"/>
      <c r="DU15" s="193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6"/>
    </row>
    <row r="16" spans="1:141" s="16" customFormat="1" ht="12.75" x14ac:dyDescent="0.2">
      <c r="A16" s="103"/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39"/>
      <c r="S16" s="39"/>
      <c r="T16" s="53" t="s">
        <v>197</v>
      </c>
      <c r="U16" s="53"/>
      <c r="V16" s="53"/>
      <c r="W16" s="53"/>
      <c r="X16" s="53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181"/>
      <c r="BG16" s="182"/>
      <c r="BH16" s="182"/>
      <c r="BI16" s="182"/>
      <c r="BJ16" s="182"/>
      <c r="BK16" s="182"/>
      <c r="BL16" s="41"/>
      <c r="BM16" s="41"/>
      <c r="BN16" s="42"/>
      <c r="BO16" s="181"/>
      <c r="BP16" s="182"/>
      <c r="BQ16" s="182"/>
      <c r="BR16" s="182"/>
      <c r="BS16" s="182"/>
      <c r="BT16" s="182"/>
      <c r="BU16" s="182"/>
      <c r="BV16" s="182"/>
      <c r="BW16" s="18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181"/>
      <c r="CO16" s="182"/>
      <c r="CP16" s="182"/>
      <c r="CQ16" s="182"/>
      <c r="CR16" s="182"/>
      <c r="CS16" s="182"/>
      <c r="CT16" s="182"/>
      <c r="CU16" s="182"/>
      <c r="CV16" s="18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6"/>
    </row>
    <row r="17" spans="1:141" s="16" customFormat="1" ht="12.75" x14ac:dyDescent="0.2">
      <c r="A17" s="103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35"/>
      <c r="S17" s="35"/>
      <c r="T17" s="53"/>
      <c r="U17" s="53"/>
      <c r="V17" s="53"/>
      <c r="W17" s="53"/>
      <c r="X17" s="53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181"/>
      <c r="BG17" s="182"/>
      <c r="BH17" s="182"/>
      <c r="BI17" s="182"/>
      <c r="BJ17" s="182"/>
      <c r="BK17" s="182"/>
      <c r="BL17" s="43"/>
      <c r="BM17" s="43"/>
      <c r="BN17" s="44"/>
      <c r="BO17" s="181"/>
      <c r="BP17" s="182"/>
      <c r="BQ17" s="182"/>
      <c r="BR17" s="182"/>
      <c r="BS17" s="182"/>
      <c r="BT17" s="182"/>
      <c r="BU17" s="182"/>
      <c r="BV17" s="182"/>
      <c r="BW17" s="18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181"/>
      <c r="CO17" s="182"/>
      <c r="CP17" s="182"/>
      <c r="CQ17" s="182"/>
      <c r="CR17" s="182"/>
      <c r="CS17" s="182"/>
      <c r="CT17" s="182"/>
      <c r="CU17" s="182"/>
      <c r="CV17" s="18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6"/>
    </row>
    <row r="18" spans="1:141" s="16" customFormat="1" ht="15" customHeight="1" x14ac:dyDescent="0.2">
      <c r="A18" s="103"/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34"/>
      <c r="S18" s="34"/>
      <c r="T18" s="53"/>
      <c r="U18" s="53"/>
      <c r="V18" s="53"/>
      <c r="W18" s="53"/>
      <c r="X18" s="53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193"/>
      <c r="CO18" s="193"/>
      <c r="CP18" s="193"/>
      <c r="CQ18" s="193"/>
      <c r="CR18" s="193"/>
      <c r="CS18" s="193"/>
      <c r="CT18" s="193"/>
      <c r="CU18" s="193"/>
      <c r="CV18" s="193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6"/>
    </row>
    <row r="19" spans="1:141" s="16" customFormat="1" ht="12.75" x14ac:dyDescent="0.2">
      <c r="A19" s="103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38"/>
      <c r="S19" s="38"/>
      <c r="T19" s="201" t="s">
        <v>47</v>
      </c>
      <c r="U19" s="133"/>
      <c r="V19" s="133"/>
      <c r="W19" s="133"/>
      <c r="X19" s="134"/>
      <c r="Y19" s="186"/>
      <c r="Z19" s="187"/>
      <c r="AA19" s="187"/>
      <c r="AB19" s="187"/>
      <c r="AC19" s="187"/>
      <c r="AD19" s="187"/>
      <c r="AE19" s="187"/>
      <c r="AF19" s="187"/>
      <c r="AG19" s="188"/>
      <c r="AH19" s="186"/>
      <c r="AI19" s="187"/>
      <c r="AJ19" s="187"/>
      <c r="AK19" s="187"/>
      <c r="AL19" s="187"/>
      <c r="AM19" s="187"/>
      <c r="AN19" s="187"/>
      <c r="AO19" s="188"/>
      <c r="AP19" s="186"/>
      <c r="AQ19" s="187"/>
      <c r="AR19" s="187"/>
      <c r="AS19" s="187"/>
      <c r="AT19" s="187"/>
      <c r="AU19" s="187"/>
      <c r="AV19" s="187"/>
      <c r="AW19" s="188"/>
      <c r="AX19" s="186"/>
      <c r="AY19" s="187"/>
      <c r="AZ19" s="187"/>
      <c r="BA19" s="187"/>
      <c r="BB19" s="187"/>
      <c r="BC19" s="187"/>
      <c r="BD19" s="187"/>
      <c r="BE19" s="188"/>
      <c r="BF19" s="181"/>
      <c r="BG19" s="182"/>
      <c r="BH19" s="182"/>
      <c r="BI19" s="182"/>
      <c r="BJ19" s="182"/>
      <c r="BK19" s="182"/>
      <c r="BL19" s="41"/>
      <c r="BM19" s="41"/>
      <c r="BN19" s="42"/>
      <c r="BO19" s="181"/>
      <c r="BP19" s="182"/>
      <c r="BQ19" s="182"/>
      <c r="BR19" s="182"/>
      <c r="BS19" s="182"/>
      <c r="BT19" s="182"/>
      <c r="BU19" s="182"/>
      <c r="BV19" s="182"/>
      <c r="BW19" s="184"/>
      <c r="BX19" s="186"/>
      <c r="BY19" s="187"/>
      <c r="BZ19" s="187"/>
      <c r="CA19" s="187"/>
      <c r="CB19" s="187"/>
      <c r="CC19" s="187"/>
      <c r="CD19" s="187"/>
      <c r="CE19" s="188"/>
      <c r="CF19" s="186"/>
      <c r="CG19" s="187"/>
      <c r="CH19" s="187"/>
      <c r="CI19" s="187"/>
      <c r="CJ19" s="187"/>
      <c r="CK19" s="187"/>
      <c r="CL19" s="187"/>
      <c r="CM19" s="188"/>
      <c r="CN19" s="181"/>
      <c r="CO19" s="182"/>
      <c r="CP19" s="182"/>
      <c r="CQ19" s="182"/>
      <c r="CR19" s="182"/>
      <c r="CS19" s="182"/>
      <c r="CT19" s="182"/>
      <c r="CU19" s="182"/>
      <c r="CV19" s="184"/>
      <c r="CW19" s="186"/>
      <c r="CX19" s="187"/>
      <c r="CY19" s="187"/>
      <c r="CZ19" s="187"/>
      <c r="DA19" s="187"/>
      <c r="DB19" s="187"/>
      <c r="DC19" s="187"/>
      <c r="DD19" s="188"/>
      <c r="DE19" s="186"/>
      <c r="DF19" s="187"/>
      <c r="DG19" s="187"/>
      <c r="DH19" s="187"/>
      <c r="DI19" s="187"/>
      <c r="DJ19" s="187"/>
      <c r="DK19" s="187"/>
      <c r="DL19" s="188"/>
      <c r="DM19" s="186"/>
      <c r="DN19" s="187"/>
      <c r="DO19" s="187"/>
      <c r="DP19" s="187"/>
      <c r="DQ19" s="187"/>
      <c r="DR19" s="187"/>
      <c r="DS19" s="187"/>
      <c r="DT19" s="187"/>
      <c r="DU19" s="188"/>
      <c r="DV19" s="186"/>
      <c r="DW19" s="187"/>
      <c r="DX19" s="187"/>
      <c r="DY19" s="187"/>
      <c r="DZ19" s="187"/>
      <c r="EA19" s="187"/>
      <c r="EB19" s="187"/>
      <c r="EC19" s="188"/>
      <c r="ED19" s="186"/>
      <c r="EE19" s="187"/>
      <c r="EF19" s="187"/>
      <c r="EG19" s="187"/>
      <c r="EH19" s="187"/>
      <c r="EI19" s="187"/>
      <c r="EJ19" s="187"/>
      <c r="EK19" s="194"/>
    </row>
    <row r="20" spans="1:141" s="16" customFormat="1" ht="12.75" x14ac:dyDescent="0.2">
      <c r="A20" s="103"/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35"/>
      <c r="S20" s="35"/>
      <c r="T20" s="202"/>
      <c r="U20" s="104"/>
      <c r="V20" s="104"/>
      <c r="W20" s="104"/>
      <c r="X20" s="136"/>
      <c r="Y20" s="189"/>
      <c r="Z20" s="190"/>
      <c r="AA20" s="190"/>
      <c r="AB20" s="190"/>
      <c r="AC20" s="190"/>
      <c r="AD20" s="190"/>
      <c r="AE20" s="190"/>
      <c r="AF20" s="190"/>
      <c r="AG20" s="191"/>
      <c r="AH20" s="189"/>
      <c r="AI20" s="190"/>
      <c r="AJ20" s="190"/>
      <c r="AK20" s="190"/>
      <c r="AL20" s="190"/>
      <c r="AM20" s="190"/>
      <c r="AN20" s="190"/>
      <c r="AO20" s="191"/>
      <c r="AP20" s="189"/>
      <c r="AQ20" s="190"/>
      <c r="AR20" s="190"/>
      <c r="AS20" s="190"/>
      <c r="AT20" s="190"/>
      <c r="AU20" s="190"/>
      <c r="AV20" s="190"/>
      <c r="AW20" s="191"/>
      <c r="AX20" s="189"/>
      <c r="AY20" s="190"/>
      <c r="AZ20" s="190"/>
      <c r="BA20" s="190"/>
      <c r="BB20" s="190"/>
      <c r="BC20" s="190"/>
      <c r="BD20" s="190"/>
      <c r="BE20" s="191"/>
      <c r="BF20" s="164"/>
      <c r="BG20" s="70"/>
      <c r="BH20" s="70"/>
      <c r="BI20" s="70"/>
      <c r="BJ20" s="70"/>
      <c r="BK20" s="70"/>
      <c r="BL20" s="70"/>
      <c r="BM20" s="43"/>
      <c r="BN20" s="44"/>
      <c r="BO20" s="181"/>
      <c r="BP20" s="182"/>
      <c r="BQ20" s="182"/>
      <c r="BR20" s="182"/>
      <c r="BS20" s="182"/>
      <c r="BT20" s="182"/>
      <c r="BU20" s="182"/>
      <c r="BV20" s="182"/>
      <c r="BW20" s="184"/>
      <c r="BX20" s="189"/>
      <c r="BY20" s="190"/>
      <c r="BZ20" s="190"/>
      <c r="CA20" s="190"/>
      <c r="CB20" s="190"/>
      <c r="CC20" s="190"/>
      <c r="CD20" s="190"/>
      <c r="CE20" s="191"/>
      <c r="CF20" s="189"/>
      <c r="CG20" s="190"/>
      <c r="CH20" s="190"/>
      <c r="CI20" s="190"/>
      <c r="CJ20" s="190"/>
      <c r="CK20" s="190"/>
      <c r="CL20" s="190"/>
      <c r="CM20" s="191"/>
      <c r="CN20" s="181"/>
      <c r="CO20" s="182"/>
      <c r="CP20" s="182"/>
      <c r="CQ20" s="182"/>
      <c r="CR20" s="182"/>
      <c r="CS20" s="182"/>
      <c r="CT20" s="182"/>
      <c r="CU20" s="182"/>
      <c r="CV20" s="184"/>
      <c r="CW20" s="189"/>
      <c r="CX20" s="190"/>
      <c r="CY20" s="190"/>
      <c r="CZ20" s="190"/>
      <c r="DA20" s="190"/>
      <c r="DB20" s="190"/>
      <c r="DC20" s="190"/>
      <c r="DD20" s="191"/>
      <c r="DE20" s="189"/>
      <c r="DF20" s="190"/>
      <c r="DG20" s="190"/>
      <c r="DH20" s="190"/>
      <c r="DI20" s="190"/>
      <c r="DJ20" s="190"/>
      <c r="DK20" s="190"/>
      <c r="DL20" s="191"/>
      <c r="DM20" s="189"/>
      <c r="DN20" s="190"/>
      <c r="DO20" s="190"/>
      <c r="DP20" s="190"/>
      <c r="DQ20" s="190"/>
      <c r="DR20" s="190"/>
      <c r="DS20" s="190"/>
      <c r="DT20" s="190"/>
      <c r="DU20" s="191"/>
      <c r="DV20" s="189"/>
      <c r="DW20" s="190"/>
      <c r="DX20" s="190"/>
      <c r="DY20" s="190"/>
      <c r="DZ20" s="190"/>
      <c r="EA20" s="190"/>
      <c r="EB20" s="190"/>
      <c r="EC20" s="191"/>
      <c r="ED20" s="189"/>
      <c r="EE20" s="190"/>
      <c r="EF20" s="190"/>
      <c r="EG20" s="190"/>
      <c r="EH20" s="190"/>
      <c r="EI20" s="190"/>
      <c r="EJ20" s="190"/>
      <c r="EK20" s="195"/>
    </row>
    <row r="21" spans="1:141" s="16" customFormat="1" ht="12.75" x14ac:dyDescent="0.2">
      <c r="A21" s="103"/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39"/>
      <c r="S21" s="39"/>
      <c r="T21" s="53" t="s">
        <v>198</v>
      </c>
      <c r="U21" s="53"/>
      <c r="V21" s="53"/>
      <c r="W21" s="53"/>
      <c r="X21" s="53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181"/>
      <c r="BG21" s="182"/>
      <c r="BH21" s="182"/>
      <c r="BI21" s="182"/>
      <c r="BJ21" s="182"/>
      <c r="BK21" s="182"/>
      <c r="BL21" s="41"/>
      <c r="BM21" s="41"/>
      <c r="BN21" s="42"/>
      <c r="BO21" s="181"/>
      <c r="BP21" s="182"/>
      <c r="BQ21" s="182"/>
      <c r="BR21" s="182"/>
      <c r="BS21" s="182"/>
      <c r="BT21" s="182"/>
      <c r="BU21" s="182"/>
      <c r="BV21" s="182"/>
      <c r="BW21" s="18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181"/>
      <c r="CO21" s="182"/>
      <c r="CP21" s="182"/>
      <c r="CQ21" s="182"/>
      <c r="CR21" s="182"/>
      <c r="CS21" s="182"/>
      <c r="CT21" s="182"/>
      <c r="CU21" s="182"/>
      <c r="CV21" s="18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6"/>
    </row>
    <row r="22" spans="1:141" s="16" customFormat="1" ht="12.75" x14ac:dyDescent="0.2">
      <c r="A22" s="103"/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35"/>
      <c r="S22" s="35"/>
      <c r="T22" s="53"/>
      <c r="U22" s="53"/>
      <c r="V22" s="53"/>
      <c r="W22" s="53"/>
      <c r="X22" s="53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181"/>
      <c r="BG22" s="182"/>
      <c r="BH22" s="182"/>
      <c r="BI22" s="182"/>
      <c r="BJ22" s="182"/>
      <c r="BK22" s="182"/>
      <c r="BL22" s="43"/>
      <c r="BM22" s="43"/>
      <c r="BN22" s="44"/>
      <c r="BO22" s="181"/>
      <c r="BP22" s="182"/>
      <c r="BQ22" s="182"/>
      <c r="BR22" s="182"/>
      <c r="BS22" s="182"/>
      <c r="BT22" s="182"/>
      <c r="BU22" s="182"/>
      <c r="BV22" s="182"/>
      <c r="BW22" s="18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181"/>
      <c r="CO22" s="182"/>
      <c r="CP22" s="182"/>
      <c r="CQ22" s="182"/>
      <c r="CR22" s="182"/>
      <c r="CS22" s="182"/>
      <c r="CT22" s="182"/>
      <c r="CU22" s="182"/>
      <c r="CV22" s="18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6"/>
    </row>
    <row r="23" spans="1:141" s="16" customFormat="1" ht="15" customHeight="1" x14ac:dyDescent="0.2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34"/>
      <c r="S23" s="34"/>
      <c r="T23" s="53"/>
      <c r="U23" s="53"/>
      <c r="V23" s="53"/>
      <c r="W23" s="53"/>
      <c r="X23" s="53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181"/>
      <c r="BP23" s="182"/>
      <c r="BQ23" s="182"/>
      <c r="BR23" s="182"/>
      <c r="BS23" s="182"/>
      <c r="BT23" s="182"/>
      <c r="BU23" s="182"/>
      <c r="BV23" s="182"/>
      <c r="BW23" s="18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193"/>
      <c r="CO23" s="193"/>
      <c r="CP23" s="193"/>
      <c r="CQ23" s="193"/>
      <c r="CR23" s="193"/>
      <c r="CS23" s="193"/>
      <c r="CT23" s="193"/>
      <c r="CU23" s="193"/>
      <c r="CV23" s="193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6"/>
    </row>
    <row r="24" spans="1:141" s="16" customFormat="1" ht="12.75" x14ac:dyDescent="0.2">
      <c r="A24" s="103"/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38"/>
      <c r="S24" s="38"/>
      <c r="T24" s="53" t="s">
        <v>45</v>
      </c>
      <c r="U24" s="53"/>
      <c r="V24" s="53"/>
      <c r="W24" s="53"/>
      <c r="X24" s="53"/>
      <c r="Y24" s="181"/>
      <c r="Z24" s="182"/>
      <c r="AA24" s="182"/>
      <c r="AB24" s="182"/>
      <c r="AC24" s="182"/>
      <c r="AD24" s="182"/>
      <c r="AE24" s="182"/>
      <c r="AF24" s="182"/>
      <c r="AG24" s="184"/>
      <c r="AH24" s="181"/>
      <c r="AI24" s="182"/>
      <c r="AJ24" s="182"/>
      <c r="AK24" s="182"/>
      <c r="AL24" s="182"/>
      <c r="AM24" s="182"/>
      <c r="AN24" s="182"/>
      <c r="AO24" s="184"/>
      <c r="AP24" s="181"/>
      <c r="AQ24" s="182"/>
      <c r="AR24" s="182"/>
      <c r="AS24" s="182"/>
      <c r="AT24" s="182"/>
      <c r="AU24" s="182"/>
      <c r="AV24" s="182"/>
      <c r="AW24" s="18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181"/>
      <c r="BP24" s="182"/>
      <c r="BQ24" s="182"/>
      <c r="BR24" s="182"/>
      <c r="BS24" s="182"/>
      <c r="BT24" s="182"/>
      <c r="BU24" s="182"/>
      <c r="BV24" s="182"/>
      <c r="BW24" s="18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181"/>
      <c r="CO24" s="182"/>
      <c r="CP24" s="182"/>
      <c r="CQ24" s="182"/>
      <c r="CR24" s="182"/>
      <c r="CS24" s="182"/>
      <c r="CT24" s="182"/>
      <c r="CU24" s="182"/>
      <c r="CV24" s="18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181"/>
      <c r="DN24" s="182"/>
      <c r="DO24" s="182"/>
      <c r="DP24" s="182"/>
      <c r="DQ24" s="182"/>
      <c r="DR24" s="182"/>
      <c r="DS24" s="41"/>
      <c r="DT24" s="41"/>
      <c r="DU24" s="42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6"/>
    </row>
    <row r="25" spans="1:141" s="16" customFormat="1" ht="12.75" x14ac:dyDescent="0.2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35"/>
      <c r="S25" s="35"/>
      <c r="T25" s="53"/>
      <c r="U25" s="53"/>
      <c r="V25" s="53"/>
      <c r="W25" s="53"/>
      <c r="X25" s="53"/>
      <c r="Y25" s="181"/>
      <c r="Z25" s="182"/>
      <c r="AA25" s="182"/>
      <c r="AB25" s="182"/>
      <c r="AC25" s="182"/>
      <c r="AD25" s="182"/>
      <c r="AE25" s="182"/>
      <c r="AF25" s="182"/>
      <c r="AG25" s="184"/>
      <c r="AH25" s="181"/>
      <c r="AI25" s="182"/>
      <c r="AJ25" s="182"/>
      <c r="AK25" s="182"/>
      <c r="AL25" s="182"/>
      <c r="AM25" s="182"/>
      <c r="AN25" s="182"/>
      <c r="AO25" s="184"/>
      <c r="AP25" s="181"/>
      <c r="AQ25" s="182"/>
      <c r="AR25" s="182"/>
      <c r="AS25" s="182"/>
      <c r="AT25" s="182"/>
      <c r="AU25" s="182"/>
      <c r="AV25" s="182"/>
      <c r="AW25" s="18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181"/>
      <c r="BP25" s="182"/>
      <c r="BQ25" s="182"/>
      <c r="BR25" s="182"/>
      <c r="BS25" s="182"/>
      <c r="BT25" s="182"/>
      <c r="BU25" s="182"/>
      <c r="BV25" s="182"/>
      <c r="BW25" s="18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181"/>
      <c r="CO25" s="182"/>
      <c r="CP25" s="182"/>
      <c r="CQ25" s="182"/>
      <c r="CR25" s="182"/>
      <c r="CS25" s="182"/>
      <c r="CT25" s="182"/>
      <c r="CU25" s="182"/>
      <c r="CV25" s="18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181"/>
      <c r="DN25" s="182"/>
      <c r="DO25" s="182"/>
      <c r="DP25" s="182"/>
      <c r="DQ25" s="182"/>
      <c r="DR25" s="182"/>
      <c r="DS25" s="43"/>
      <c r="DT25" s="43"/>
      <c r="DU25" s="4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6"/>
    </row>
    <row r="26" spans="1:141" s="16" customFormat="1" ht="12.75" x14ac:dyDescent="0.2">
      <c r="A26" s="103"/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39"/>
      <c r="S26" s="39"/>
      <c r="T26" s="53" t="s">
        <v>199</v>
      </c>
      <c r="U26" s="53"/>
      <c r="V26" s="53"/>
      <c r="W26" s="53"/>
      <c r="X26" s="53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181"/>
      <c r="BG26" s="182"/>
      <c r="BH26" s="182"/>
      <c r="BI26" s="182"/>
      <c r="BJ26" s="182"/>
      <c r="BK26" s="182"/>
      <c r="BL26" s="41"/>
      <c r="BM26" s="41"/>
      <c r="BN26" s="42"/>
      <c r="BO26" s="181"/>
      <c r="BP26" s="182"/>
      <c r="BQ26" s="182"/>
      <c r="BR26" s="182"/>
      <c r="BS26" s="182"/>
      <c r="BT26" s="182"/>
      <c r="BU26" s="182"/>
      <c r="BV26" s="182"/>
      <c r="BW26" s="18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181"/>
      <c r="CO26" s="182"/>
      <c r="CP26" s="182"/>
      <c r="CQ26" s="182"/>
      <c r="CR26" s="182"/>
      <c r="CS26" s="182"/>
      <c r="CT26" s="182"/>
      <c r="CU26" s="182"/>
      <c r="CV26" s="18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6"/>
    </row>
    <row r="27" spans="1:141" s="16" customFormat="1" ht="12.75" x14ac:dyDescent="0.2">
      <c r="A27" s="103" t="s">
        <v>611</v>
      </c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35"/>
      <c r="S27" s="35"/>
      <c r="T27" s="53"/>
      <c r="U27" s="53"/>
      <c r="V27" s="53"/>
      <c r="W27" s="53"/>
      <c r="X27" s="53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181"/>
      <c r="BG27" s="182"/>
      <c r="BH27" s="182"/>
      <c r="BI27" s="182"/>
      <c r="BJ27" s="182"/>
      <c r="BK27" s="182"/>
      <c r="BL27" s="43"/>
      <c r="BM27" s="43"/>
      <c r="BN27" s="44"/>
      <c r="BO27" s="181"/>
      <c r="BP27" s="182"/>
      <c r="BQ27" s="182"/>
      <c r="BR27" s="182"/>
      <c r="BS27" s="182"/>
      <c r="BT27" s="182"/>
      <c r="BU27" s="182"/>
      <c r="BV27" s="182"/>
      <c r="BW27" s="18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181"/>
      <c r="CO27" s="182"/>
      <c r="CP27" s="182"/>
      <c r="CQ27" s="182"/>
      <c r="CR27" s="182"/>
      <c r="CS27" s="182"/>
      <c r="CT27" s="182"/>
      <c r="CU27" s="182"/>
      <c r="CV27" s="18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6"/>
    </row>
    <row r="28" spans="1:141" s="16" customFormat="1" ht="15" customHeight="1" x14ac:dyDescent="0.2">
      <c r="A28" s="103" t="s">
        <v>195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34"/>
      <c r="S28" s="34"/>
      <c r="T28" s="53"/>
      <c r="U28" s="53"/>
      <c r="V28" s="53"/>
      <c r="W28" s="53"/>
      <c r="X28" s="53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193"/>
      <c r="CO28" s="193"/>
      <c r="CP28" s="193"/>
      <c r="CQ28" s="193"/>
      <c r="CR28" s="193"/>
      <c r="CS28" s="193"/>
      <c r="CT28" s="193"/>
      <c r="CU28" s="193"/>
      <c r="CV28" s="193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6"/>
    </row>
    <row r="29" spans="1:141" s="16" customFormat="1" ht="12.75" x14ac:dyDescent="0.2">
      <c r="A29" s="86" t="s">
        <v>42</v>
      </c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38"/>
      <c r="S29" s="38"/>
      <c r="T29" s="53" t="s">
        <v>44</v>
      </c>
      <c r="U29" s="53"/>
      <c r="V29" s="53"/>
      <c r="W29" s="53"/>
      <c r="X29" s="53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193"/>
      <c r="CO29" s="193"/>
      <c r="CP29" s="193"/>
      <c r="CQ29" s="193"/>
      <c r="CR29" s="193"/>
      <c r="CS29" s="193"/>
      <c r="CT29" s="193"/>
      <c r="CU29" s="193"/>
      <c r="CV29" s="193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6"/>
    </row>
    <row r="30" spans="1:141" s="16" customFormat="1" ht="12.75" x14ac:dyDescent="0.2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35"/>
      <c r="S30" s="35"/>
      <c r="T30" s="53"/>
      <c r="U30" s="53"/>
      <c r="V30" s="53"/>
      <c r="W30" s="53"/>
      <c r="X30" s="53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193"/>
      <c r="CO30" s="193"/>
      <c r="CP30" s="193"/>
      <c r="CQ30" s="193"/>
      <c r="CR30" s="193"/>
      <c r="CS30" s="193"/>
      <c r="CT30" s="193"/>
      <c r="CU30" s="193"/>
      <c r="CV30" s="193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6"/>
    </row>
    <row r="31" spans="1:141" s="16" customFormat="1" ht="12.75" x14ac:dyDescent="0.2">
      <c r="A31" s="103"/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39"/>
      <c r="S31" s="39"/>
      <c r="T31" s="53" t="s">
        <v>200</v>
      </c>
      <c r="U31" s="53"/>
      <c r="V31" s="53"/>
      <c r="W31" s="53"/>
      <c r="X31" s="53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193"/>
      <c r="CO31" s="193"/>
      <c r="CP31" s="193"/>
      <c r="CQ31" s="193"/>
      <c r="CR31" s="193"/>
      <c r="CS31" s="193"/>
      <c r="CT31" s="193"/>
      <c r="CU31" s="193"/>
      <c r="CV31" s="193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6"/>
    </row>
    <row r="32" spans="1:141" s="16" customFormat="1" ht="12.75" x14ac:dyDescent="0.2">
      <c r="A32" s="200"/>
      <c r="B32" s="200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35"/>
      <c r="S32" s="35"/>
      <c r="T32" s="53"/>
      <c r="U32" s="53"/>
      <c r="V32" s="53"/>
      <c r="W32" s="53"/>
      <c r="X32" s="53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193"/>
      <c r="CO32" s="193"/>
      <c r="CP32" s="193"/>
      <c r="CQ32" s="193"/>
      <c r="CR32" s="193"/>
      <c r="CS32" s="193"/>
      <c r="CT32" s="193"/>
      <c r="CU32" s="193"/>
      <c r="CV32" s="193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6"/>
    </row>
    <row r="33" spans="1:141" s="16" customFormat="1" ht="15" customHeight="1" x14ac:dyDescent="0.2">
      <c r="A33" s="200"/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34"/>
      <c r="S33" s="34"/>
      <c r="T33" s="53"/>
      <c r="U33" s="53"/>
      <c r="V33" s="53"/>
      <c r="W33" s="53"/>
      <c r="X33" s="53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193"/>
      <c r="CO33" s="193"/>
      <c r="CP33" s="193"/>
      <c r="CQ33" s="193"/>
      <c r="CR33" s="193"/>
      <c r="CS33" s="193"/>
      <c r="CT33" s="193"/>
      <c r="CU33" s="193"/>
      <c r="CV33" s="193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6"/>
    </row>
    <row r="34" spans="1:141" s="16" customFormat="1" ht="15" customHeight="1" thickBot="1" x14ac:dyDescent="0.25">
      <c r="A34" s="200"/>
      <c r="B34" s="200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36"/>
      <c r="S34" s="37"/>
      <c r="T34" s="167" t="s">
        <v>26</v>
      </c>
      <c r="U34" s="168"/>
      <c r="V34" s="168"/>
      <c r="W34" s="168"/>
      <c r="X34" s="168"/>
      <c r="Y34" s="130"/>
      <c r="Z34" s="130"/>
      <c r="AA34" s="130"/>
      <c r="AB34" s="130"/>
      <c r="AC34" s="130"/>
      <c r="AD34" s="130"/>
      <c r="AE34" s="130"/>
      <c r="AF34" s="130"/>
      <c r="AG34" s="130"/>
      <c r="AH34" s="130"/>
      <c r="AI34" s="130"/>
      <c r="AJ34" s="130"/>
      <c r="AK34" s="130"/>
      <c r="AL34" s="130"/>
      <c r="AM34" s="130"/>
      <c r="AN34" s="130"/>
      <c r="AO34" s="130"/>
      <c r="AP34" s="130"/>
      <c r="AQ34" s="130"/>
      <c r="AR34" s="130"/>
      <c r="AS34" s="130"/>
      <c r="AT34" s="130"/>
      <c r="AU34" s="130"/>
      <c r="AV34" s="130"/>
      <c r="AW34" s="130"/>
      <c r="AX34" s="130"/>
      <c r="AY34" s="130"/>
      <c r="AZ34" s="130"/>
      <c r="BA34" s="130"/>
      <c r="BB34" s="130"/>
      <c r="BC34" s="130"/>
      <c r="BD34" s="130"/>
      <c r="BE34" s="130"/>
      <c r="BF34" s="197">
        <f>SUM(BF12:BF33)</f>
        <v>1930096.75</v>
      </c>
      <c r="BG34" s="197"/>
      <c r="BH34" s="197"/>
      <c r="BI34" s="197"/>
      <c r="BJ34" s="197"/>
      <c r="BK34" s="197"/>
      <c r="BL34" s="197"/>
      <c r="BM34" s="197"/>
      <c r="BN34" s="197"/>
      <c r="BO34" s="196">
        <f>BO12</f>
        <v>1542386.09</v>
      </c>
      <c r="BP34" s="197"/>
      <c r="BQ34" s="197"/>
      <c r="BR34" s="197"/>
      <c r="BS34" s="197"/>
      <c r="BT34" s="197"/>
      <c r="BU34" s="197"/>
      <c r="BV34" s="197"/>
      <c r="BW34" s="197"/>
      <c r="BX34" s="130"/>
      <c r="BY34" s="130"/>
      <c r="BZ34" s="130"/>
      <c r="CA34" s="130"/>
      <c r="CB34" s="130"/>
      <c r="CC34" s="130"/>
      <c r="CD34" s="130"/>
      <c r="CE34" s="130"/>
      <c r="CF34" s="130"/>
      <c r="CG34" s="130"/>
      <c r="CH34" s="130"/>
      <c r="CI34" s="130"/>
      <c r="CJ34" s="130"/>
      <c r="CK34" s="130"/>
      <c r="CL34" s="130"/>
      <c r="CM34" s="130"/>
      <c r="CN34" s="199">
        <f>SUM(CN12:CN33)</f>
        <v>257595.66000000003</v>
      </c>
      <c r="CO34" s="199"/>
      <c r="CP34" s="199"/>
      <c r="CQ34" s="199"/>
      <c r="CR34" s="199"/>
      <c r="CS34" s="199"/>
      <c r="CT34" s="199"/>
      <c r="CU34" s="199"/>
      <c r="CV34" s="199"/>
      <c r="CW34" s="130"/>
      <c r="CX34" s="130"/>
      <c r="CY34" s="130"/>
      <c r="CZ34" s="130"/>
      <c r="DA34" s="130"/>
      <c r="DB34" s="130"/>
      <c r="DC34" s="130"/>
      <c r="DD34" s="130"/>
      <c r="DE34" s="130"/>
      <c r="DF34" s="130"/>
      <c r="DG34" s="130"/>
      <c r="DH34" s="130"/>
      <c r="DI34" s="130"/>
      <c r="DJ34" s="130"/>
      <c r="DK34" s="130"/>
      <c r="DL34" s="130"/>
      <c r="DM34" s="196">
        <f>DM12</f>
        <v>130115</v>
      </c>
      <c r="DN34" s="197"/>
      <c r="DO34" s="197"/>
      <c r="DP34" s="197"/>
      <c r="DQ34" s="197"/>
      <c r="DR34" s="197"/>
      <c r="DS34" s="197"/>
      <c r="DT34" s="197"/>
      <c r="DU34" s="197"/>
      <c r="DV34" s="130"/>
      <c r="DW34" s="130"/>
      <c r="DX34" s="130"/>
      <c r="DY34" s="130"/>
      <c r="DZ34" s="130"/>
      <c r="EA34" s="130"/>
      <c r="EB34" s="130"/>
      <c r="EC34" s="130"/>
      <c r="ED34" s="130"/>
      <c r="EE34" s="130"/>
      <c r="EF34" s="130"/>
      <c r="EG34" s="130"/>
      <c r="EH34" s="130"/>
      <c r="EI34" s="130"/>
      <c r="EJ34" s="130"/>
      <c r="EK34" s="180"/>
    </row>
    <row r="35" spans="1:141" x14ac:dyDescent="0.25">
      <c r="A35" s="10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41" x14ac:dyDescent="0.25">
      <c r="A36" s="10" t="s">
        <v>603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41" s="16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41" s="16" customForma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33"/>
      <c r="BF38" s="33"/>
      <c r="BG38" s="33"/>
      <c r="BH38" s="33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  <c r="CL38" s="70"/>
      <c r="CM38" s="70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70"/>
      <c r="DG38" s="70"/>
      <c r="DH38" s="70"/>
      <c r="DI38" s="70"/>
      <c r="DJ38" s="70"/>
      <c r="DK38" s="70"/>
      <c r="DL38" s="70"/>
      <c r="DM38" s="70"/>
      <c r="DN38" s="70"/>
      <c r="DO38" s="70"/>
      <c r="DP38" s="70"/>
      <c r="DQ38" s="70"/>
      <c r="DR38" s="70"/>
      <c r="DS38" s="70"/>
      <c r="DT38" s="70"/>
      <c r="DU38" s="70"/>
      <c r="DV38" s="70"/>
      <c r="DW38" s="70"/>
      <c r="DX38" s="70"/>
    </row>
    <row r="39" spans="1:141" s="15" customForma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W39" s="137" t="s">
        <v>28</v>
      </c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G39" s="137" t="s">
        <v>29</v>
      </c>
      <c r="BH39" s="137"/>
      <c r="BI39" s="137"/>
      <c r="BJ39" s="137"/>
      <c r="BK39" s="137"/>
      <c r="BL39" s="137"/>
      <c r="BM39" s="137"/>
      <c r="BN39" s="137"/>
      <c r="BO39" s="137"/>
      <c r="BP39" s="137"/>
      <c r="BQ39" s="137"/>
      <c r="BR39" s="137"/>
      <c r="BS39" s="137"/>
      <c r="BT39" s="137"/>
      <c r="BU39" s="137"/>
      <c r="BV39" s="137"/>
      <c r="BW39" s="137"/>
      <c r="BX39" s="137"/>
      <c r="BY39" s="137"/>
      <c r="BZ39" s="137"/>
      <c r="CA39" s="137"/>
      <c r="CB39" s="137"/>
      <c r="CC39" s="137"/>
      <c r="CD39" s="137"/>
      <c r="CE39" s="137"/>
      <c r="CF39" s="137"/>
      <c r="CG39" s="137"/>
      <c r="CH39" s="137"/>
      <c r="CI39" s="137"/>
      <c r="CJ39" s="137"/>
      <c r="CK39" s="137"/>
      <c r="CL39" s="137"/>
      <c r="CM39" s="137"/>
      <c r="CN39" s="137"/>
      <c r="CQ39" s="137" t="s">
        <v>30</v>
      </c>
      <c r="CR39" s="137"/>
      <c r="CS39" s="137"/>
      <c r="CT39" s="137"/>
      <c r="CU39" s="137"/>
      <c r="CV39" s="137"/>
      <c r="CW39" s="137"/>
      <c r="CX39" s="137"/>
      <c r="CY39" s="137"/>
      <c r="CZ39" s="137"/>
      <c r="DA39" s="137"/>
      <c r="DB39" s="137"/>
      <c r="DC39" s="137"/>
      <c r="DD39" s="137"/>
      <c r="DE39" s="137"/>
      <c r="DF39" s="137"/>
      <c r="DG39" s="137"/>
      <c r="DH39" s="137"/>
      <c r="DI39" s="137"/>
      <c r="DJ39" s="137"/>
      <c r="DK39" s="137"/>
      <c r="DL39" s="137"/>
      <c r="DM39" s="137"/>
      <c r="DN39" s="137"/>
      <c r="DO39" s="137"/>
      <c r="DP39" s="137"/>
      <c r="DQ39" s="137"/>
      <c r="DR39" s="137"/>
      <c r="DS39" s="137"/>
      <c r="DT39" s="137"/>
      <c r="DU39" s="137"/>
      <c r="DV39" s="137"/>
      <c r="DW39" s="137"/>
      <c r="DX39" s="137"/>
    </row>
    <row r="40" spans="1:141" s="16" customForma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33"/>
      <c r="BF40" s="33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70"/>
      <c r="CM40" s="70"/>
      <c r="CN40" s="70"/>
      <c r="CO40" s="33"/>
      <c r="CP40" s="33"/>
      <c r="CQ40" s="104"/>
      <c r="CR40" s="104"/>
      <c r="CS40" s="104"/>
      <c r="CT40" s="104"/>
      <c r="CU40" s="104"/>
      <c r="CV40" s="104"/>
      <c r="CW40" s="104"/>
      <c r="CX40" s="104"/>
      <c r="CY40" s="104"/>
      <c r="CZ40" s="104"/>
      <c r="DA40" s="104"/>
      <c r="DB40" s="104"/>
      <c r="DC40" s="104"/>
      <c r="DD40" s="104"/>
      <c r="DE40" s="104"/>
      <c r="DF40" s="104"/>
      <c r="DG40" s="104"/>
      <c r="DH40" s="104"/>
      <c r="DI40" s="104"/>
      <c r="DJ40" s="104"/>
      <c r="DK40" s="104"/>
      <c r="DL40" s="104"/>
      <c r="DM40" s="104"/>
      <c r="DN40" s="104"/>
      <c r="DO40" s="104"/>
      <c r="DP40" s="104"/>
      <c r="DQ40" s="104"/>
      <c r="DR40" s="104"/>
      <c r="DS40" s="104"/>
      <c r="DT40" s="104"/>
      <c r="DU40" s="104"/>
      <c r="DV40" s="104"/>
      <c r="DW40" s="104"/>
      <c r="DX40" s="104"/>
    </row>
    <row r="41" spans="1:141" s="15" customForma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W41" s="137" t="s">
        <v>28</v>
      </c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G41" s="137" t="s">
        <v>38</v>
      </c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  <c r="CC41" s="137"/>
      <c r="CD41" s="137"/>
      <c r="CE41" s="137"/>
      <c r="CF41" s="137"/>
      <c r="CG41" s="137"/>
      <c r="CH41" s="137"/>
      <c r="CI41" s="137"/>
      <c r="CJ41" s="137"/>
      <c r="CK41" s="137"/>
      <c r="CL41" s="137"/>
      <c r="CM41" s="137"/>
      <c r="CN41" s="137"/>
      <c r="CQ41" s="137" t="s">
        <v>48</v>
      </c>
      <c r="CR41" s="137"/>
      <c r="CS41" s="137"/>
      <c r="CT41" s="137"/>
      <c r="CU41" s="137"/>
      <c r="CV41" s="137"/>
      <c r="CW41" s="137"/>
      <c r="CX41" s="137"/>
      <c r="CY41" s="137"/>
      <c r="CZ41" s="137"/>
      <c r="DA41" s="137"/>
      <c r="DB41" s="137"/>
      <c r="DC41" s="137"/>
      <c r="DD41" s="137"/>
      <c r="DE41" s="137"/>
      <c r="DF41" s="137"/>
      <c r="DG41" s="137"/>
      <c r="DH41" s="137"/>
      <c r="DI41" s="137"/>
      <c r="DJ41" s="137"/>
      <c r="DK41" s="137"/>
      <c r="DL41" s="137"/>
      <c r="DM41" s="137"/>
      <c r="DN41" s="137"/>
      <c r="DO41" s="137"/>
      <c r="DP41" s="137"/>
      <c r="DQ41" s="137"/>
      <c r="DR41" s="137"/>
      <c r="DS41" s="137"/>
      <c r="DT41" s="137"/>
      <c r="DU41" s="137"/>
      <c r="DV41" s="137"/>
      <c r="DW41" s="137"/>
      <c r="DX41" s="137"/>
    </row>
    <row r="42" spans="1:141" s="16" customForma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72">
        <v>20</v>
      </c>
      <c r="S42" s="72"/>
      <c r="T42" s="72"/>
      <c r="U42" s="73"/>
      <c r="V42" s="73"/>
      <c r="W42" s="73"/>
      <c r="X42" s="19" t="s">
        <v>8</v>
      </c>
    </row>
    <row r="44" spans="1:141" x14ac:dyDescent="0.25">
      <c r="R44" s="32"/>
    </row>
  </sheetData>
  <mergeCells count="417">
    <mergeCell ref="T19:X20"/>
    <mergeCell ref="Y19:AG20"/>
    <mergeCell ref="AH19:AO20"/>
    <mergeCell ref="AP19:AW20"/>
    <mergeCell ref="Y33:AG33"/>
    <mergeCell ref="AH33:AO33"/>
    <mergeCell ref="AP33:AW33"/>
    <mergeCell ref="A33:Q33"/>
    <mergeCell ref="A34:Q34"/>
    <mergeCell ref="A20:Q20"/>
    <mergeCell ref="A21:Q21"/>
    <mergeCell ref="A22:Q22"/>
    <mergeCell ref="A23:Q23"/>
    <mergeCell ref="A24:Q24"/>
    <mergeCell ref="A25:Q25"/>
    <mergeCell ref="A26:Q26"/>
    <mergeCell ref="A27:Q27"/>
    <mergeCell ref="A28:Q28"/>
    <mergeCell ref="T31:X32"/>
    <mergeCell ref="Y31:AG32"/>
    <mergeCell ref="AH31:AO32"/>
    <mergeCell ref="AP31:AW32"/>
    <mergeCell ref="AP34:AW34"/>
    <mergeCell ref="T26:X27"/>
    <mergeCell ref="A15:Q15"/>
    <mergeCell ref="A16:Q16"/>
    <mergeCell ref="A17:Q17"/>
    <mergeCell ref="A18:Q18"/>
    <mergeCell ref="A19:Q19"/>
    <mergeCell ref="A29:Q29"/>
    <mergeCell ref="A30:Q30"/>
    <mergeCell ref="A31:Q31"/>
    <mergeCell ref="A32:Q32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ED8:EK8"/>
    <mergeCell ref="DM9:DU9"/>
    <mergeCell ref="DM8:DU8"/>
    <mergeCell ref="T11:X11"/>
    <mergeCell ref="Y10:AG10"/>
    <mergeCell ref="AH10:AO10"/>
    <mergeCell ref="AP10:AW10"/>
    <mergeCell ref="AX10:BE10"/>
    <mergeCell ref="BF10:BN10"/>
    <mergeCell ref="BO10:BW10"/>
    <mergeCell ref="CW10:DD10"/>
    <mergeCell ref="CW11:DD11"/>
    <mergeCell ref="BX8:CE8"/>
    <mergeCell ref="BX10:CE10"/>
    <mergeCell ref="BX11:CE11"/>
    <mergeCell ref="CF10:CM10"/>
    <mergeCell ref="CF11:CM11"/>
    <mergeCell ref="BX9:CE9"/>
    <mergeCell ref="Y12:AG13"/>
    <mergeCell ref="AH12:AO13"/>
    <mergeCell ref="AP12:AW13"/>
    <mergeCell ref="AX12:BE13"/>
    <mergeCell ref="BF12:BN13"/>
    <mergeCell ref="BO12:BW13"/>
    <mergeCell ref="ED14:EK14"/>
    <mergeCell ref="CW12:DD13"/>
    <mergeCell ref="A10:S10"/>
    <mergeCell ref="T10:X10"/>
    <mergeCell ref="Y11:AG11"/>
    <mergeCell ref="AH11:AO11"/>
    <mergeCell ref="AP11:AW11"/>
    <mergeCell ref="AX11:BE11"/>
    <mergeCell ref="BF11:BN11"/>
    <mergeCell ref="CF12:CM13"/>
    <mergeCell ref="T12:X13"/>
    <mergeCell ref="BX12:CE13"/>
    <mergeCell ref="A11:Q11"/>
    <mergeCell ref="A12:Q12"/>
    <mergeCell ref="A13:Q13"/>
    <mergeCell ref="A14:Q14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T15:X15"/>
    <mergeCell ref="Y15:AG15"/>
    <mergeCell ref="BO14:BW14"/>
    <mergeCell ref="BX14:CE14"/>
    <mergeCell ref="AH15:AO15"/>
    <mergeCell ref="AP15:AW15"/>
    <mergeCell ref="AX15:BE15"/>
    <mergeCell ref="BF15:BN15"/>
    <mergeCell ref="ED16:EK17"/>
    <mergeCell ref="DV18:EC18"/>
    <mergeCell ref="T16:X17"/>
    <mergeCell ref="Y16:AG17"/>
    <mergeCell ref="AH16:AO17"/>
    <mergeCell ref="AP16:AW17"/>
    <mergeCell ref="AX16:BE17"/>
    <mergeCell ref="CF16:CM17"/>
    <mergeCell ref="BF18:BN18"/>
    <mergeCell ref="BO18:BW18"/>
    <mergeCell ref="DV16:EC17"/>
    <mergeCell ref="T18:X18"/>
    <mergeCell ref="Y18:AG18"/>
    <mergeCell ref="AH18:AO18"/>
    <mergeCell ref="AP18:AW18"/>
    <mergeCell ref="AX18:BE18"/>
    <mergeCell ref="CF18:CM18"/>
    <mergeCell ref="ED21:EK22"/>
    <mergeCell ref="CF21:CM22"/>
    <mergeCell ref="CW21:DD22"/>
    <mergeCell ref="DE21:DL22"/>
    <mergeCell ref="T21:X22"/>
    <mergeCell ref="Y21:AG22"/>
    <mergeCell ref="AH21:AO22"/>
    <mergeCell ref="AP21:AW22"/>
    <mergeCell ref="DM21:DU22"/>
    <mergeCell ref="BO21:BW21"/>
    <mergeCell ref="BO22:BW22"/>
    <mergeCell ref="BF21:BK21"/>
    <mergeCell ref="BF22:BK22"/>
    <mergeCell ref="ED24:EK25"/>
    <mergeCell ref="DE24:DL25"/>
    <mergeCell ref="DM23:DU23"/>
    <mergeCell ref="BF24:BN25"/>
    <mergeCell ref="BX24:CE25"/>
    <mergeCell ref="T24:X25"/>
    <mergeCell ref="DV24:EC25"/>
    <mergeCell ref="Y24:AG24"/>
    <mergeCell ref="Y25:AG25"/>
    <mergeCell ref="DV23:EC23"/>
    <mergeCell ref="BO24:BW24"/>
    <mergeCell ref="AH24:AO24"/>
    <mergeCell ref="AP24:AW24"/>
    <mergeCell ref="AH25:AO25"/>
    <mergeCell ref="AP25:AW25"/>
    <mergeCell ref="ED23:EK23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Y26:AG27"/>
    <mergeCell ref="AH26:AO27"/>
    <mergeCell ref="AP26:AW27"/>
    <mergeCell ref="DE28:DL28"/>
    <mergeCell ref="AX26:BE27"/>
    <mergeCell ref="BX26:CE27"/>
    <mergeCell ref="BF26:BK26"/>
    <mergeCell ref="BF27:BK27"/>
    <mergeCell ref="DM28:DU28"/>
    <mergeCell ref="DM29:DU30"/>
    <mergeCell ref="DV28:EC28"/>
    <mergeCell ref="DV29:EC30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BF28:BN28"/>
    <mergeCell ref="BO28:BW28"/>
    <mergeCell ref="BX28:CE28"/>
    <mergeCell ref="DM31:DU32"/>
    <mergeCell ref="DV31:EC32"/>
    <mergeCell ref="BX31:CE32"/>
    <mergeCell ref="ED29:EK30"/>
    <mergeCell ref="DE29:DL30"/>
    <mergeCell ref="ED34:EK34"/>
    <mergeCell ref="AH5:AO5"/>
    <mergeCell ref="AP5:AW5"/>
    <mergeCell ref="CF7:CM7"/>
    <mergeCell ref="CF8:CM8"/>
    <mergeCell ref="CF9:CM9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AX21:BE22"/>
    <mergeCell ref="BX21:CE22"/>
    <mergeCell ref="BF29:BN30"/>
    <mergeCell ref="BO29:BW30"/>
    <mergeCell ref="BX29:CE30"/>
    <mergeCell ref="AX34:BE34"/>
    <mergeCell ref="CF34:CM34"/>
    <mergeCell ref="ED31:EK32"/>
    <mergeCell ref="CF31:CM32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8:CV18"/>
    <mergeCell ref="AX24:BE25"/>
    <mergeCell ref="CF24:CM25"/>
    <mergeCell ref="BF23:BN23"/>
    <mergeCell ref="BO23:BW23"/>
    <mergeCell ref="BX23:CE23"/>
    <mergeCell ref="CF26:CM27"/>
    <mergeCell ref="BX16:CE17"/>
    <mergeCell ref="AX19:BE20"/>
    <mergeCell ref="CF19:CM20"/>
    <mergeCell ref="BX19:CE20"/>
    <mergeCell ref="BX5:CM5"/>
    <mergeCell ref="BX7:CE7"/>
    <mergeCell ref="BF16:BK16"/>
    <mergeCell ref="BF17:BK17"/>
    <mergeCell ref="BF19:BK19"/>
    <mergeCell ref="BF20:BL20"/>
    <mergeCell ref="CN34:CV34"/>
    <mergeCell ref="CW34:DD34"/>
    <mergeCell ref="DE34:DL34"/>
    <mergeCell ref="BF34:BN34"/>
    <mergeCell ref="BO34:BW34"/>
    <mergeCell ref="BX34:CE34"/>
    <mergeCell ref="CN31:CV32"/>
    <mergeCell ref="CW31:DD32"/>
    <mergeCell ref="DE31:DL32"/>
    <mergeCell ref="CW26:DD27"/>
    <mergeCell ref="DE26:DL27"/>
    <mergeCell ref="CW24:DD25"/>
    <mergeCell ref="BO25:BW25"/>
    <mergeCell ref="BO26:BW26"/>
    <mergeCell ref="BO27:BW27"/>
    <mergeCell ref="CN26:CV26"/>
    <mergeCell ref="CN27:CV27"/>
    <mergeCell ref="DE23:DL23"/>
    <mergeCell ref="CW6:DD6"/>
    <mergeCell ref="CN12:CV13"/>
    <mergeCell ref="CN14:CV14"/>
    <mergeCell ref="CW7:DD7"/>
    <mergeCell ref="CW8:DD8"/>
    <mergeCell ref="CW9:DD9"/>
    <mergeCell ref="DM19:DU20"/>
    <mergeCell ref="DV19:EC20"/>
    <mergeCell ref="CW16:DD17"/>
    <mergeCell ref="CW15:DD15"/>
    <mergeCell ref="DV14:EC14"/>
    <mergeCell ref="DV15:EC15"/>
    <mergeCell ref="CW14:DD14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ED10:EK10"/>
    <mergeCell ref="DV21:EC22"/>
    <mergeCell ref="R42:T42"/>
    <mergeCell ref="U42:W42"/>
    <mergeCell ref="DV33:EC33"/>
    <mergeCell ref="DV34:EC34"/>
    <mergeCell ref="W38:BD38"/>
    <mergeCell ref="CQ38:DX38"/>
    <mergeCell ref="W41:BD41"/>
    <mergeCell ref="BG41:CN41"/>
    <mergeCell ref="CQ41:DX41"/>
    <mergeCell ref="W39:BD39"/>
    <mergeCell ref="BG39:CN39"/>
    <mergeCell ref="CQ39:DX39"/>
    <mergeCell ref="W40:BD40"/>
    <mergeCell ref="BG40:CN40"/>
    <mergeCell ref="CQ40:DX40"/>
    <mergeCell ref="T33:X33"/>
    <mergeCell ref="AX33:BE33"/>
    <mergeCell ref="CF33:CM33"/>
    <mergeCell ref="CN33:CV33"/>
    <mergeCell ref="CW33:DD33"/>
    <mergeCell ref="BI38:CP38"/>
    <mergeCell ref="T34:X34"/>
    <mergeCell ref="Y34:AG34"/>
    <mergeCell ref="AH34:AO34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DE7:DL7"/>
    <mergeCell ref="DE8:DL8"/>
    <mergeCell ref="ED19:EK20"/>
    <mergeCell ref="DM24:DR24"/>
    <mergeCell ref="DM25:DR25"/>
    <mergeCell ref="CN16:CV16"/>
    <mergeCell ref="CN17:CV17"/>
    <mergeCell ref="BO16:BW16"/>
    <mergeCell ref="BO17:BW17"/>
    <mergeCell ref="CN19:CV19"/>
    <mergeCell ref="CN20:CV20"/>
    <mergeCell ref="CN21:CV21"/>
    <mergeCell ref="CN22:CV22"/>
    <mergeCell ref="CN24:CV24"/>
    <mergeCell ref="CN25:CV25"/>
    <mergeCell ref="BO19:BW19"/>
    <mergeCell ref="BO20:BW20"/>
  </mergeCells>
  <pageMargins left="0.59055118110236227" right="0.39370078740157483" top="0.78740157480314965" bottom="0.39370078740157483" header="0.27559055118110237" footer="0.27559055118110237"/>
  <pageSetup paperSize="9" scale="71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Q46"/>
  <sheetViews>
    <sheetView view="pageBreakPreview" zoomScaleNormal="100" zoomScaleSheetLayoutView="100" workbookViewId="0">
      <selection activeCell="EF28" sqref="EF28:EK28"/>
    </sheetView>
  </sheetViews>
  <sheetFormatPr defaultColWidth="1.42578125" defaultRowHeight="15.75" x14ac:dyDescent="0.25"/>
  <cols>
    <col min="1" max="33" width="1.42578125" style="1"/>
    <col min="34" max="34" width="11.7109375" style="1" customWidth="1"/>
    <col min="35" max="140" width="1.42578125" style="1"/>
    <col min="141" max="141" width="9" style="1" customWidth="1"/>
    <col min="142" max="16384" width="1.42578125" style="1"/>
  </cols>
  <sheetData>
    <row r="1" spans="1:147" x14ac:dyDescent="0.25">
      <c r="A1" s="71" t="s">
        <v>223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</row>
    <row r="2" spans="1:147" ht="15.75" customHeight="1" x14ac:dyDescent="0.25">
      <c r="A2" s="71" t="s">
        <v>224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</row>
    <row r="3" spans="1:147" ht="15.75" customHeigh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</row>
    <row r="4" spans="1:147" s="16" customFormat="1" ht="13.5" thickBot="1" x14ac:dyDescent="0.25">
      <c r="DW4" s="74" t="s">
        <v>0</v>
      </c>
      <c r="DX4" s="74"/>
      <c r="DY4" s="74"/>
      <c r="DZ4" s="74"/>
      <c r="EA4" s="74"/>
      <c r="EB4" s="74"/>
      <c r="EC4" s="74"/>
      <c r="ED4" s="74"/>
      <c r="EE4" s="74"/>
      <c r="EF4" s="74"/>
      <c r="EG4" s="74"/>
      <c r="EH4" s="74"/>
      <c r="EI4" s="74"/>
      <c r="EJ4" s="74"/>
      <c r="EK4" s="74"/>
    </row>
    <row r="5" spans="1:147" s="16" customFormat="1" ht="12.75" x14ac:dyDescent="0.2">
      <c r="A5" s="19"/>
      <c r="BL5" s="14" t="s">
        <v>7</v>
      </c>
      <c r="BM5" s="70" t="s">
        <v>609</v>
      </c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2">
        <v>20</v>
      </c>
      <c r="BY5" s="72"/>
      <c r="BZ5" s="72"/>
      <c r="CA5" s="73" t="s">
        <v>621</v>
      </c>
      <c r="CB5" s="73"/>
      <c r="CC5" s="73"/>
      <c r="CD5" s="19" t="s">
        <v>8</v>
      </c>
      <c r="DU5" s="14" t="s">
        <v>1</v>
      </c>
      <c r="DW5" s="57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69"/>
    </row>
    <row r="6" spans="1:147" s="16" customFormat="1" ht="12.75" x14ac:dyDescent="0.2">
      <c r="A6" s="19"/>
      <c r="DU6" s="14" t="s">
        <v>2</v>
      </c>
      <c r="DW6" s="52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64"/>
    </row>
    <row r="7" spans="1:147" s="16" customFormat="1" ht="12.75" x14ac:dyDescent="0.2">
      <c r="A7" s="19"/>
      <c r="DU7" s="14" t="s">
        <v>3</v>
      </c>
      <c r="DW7" s="52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64"/>
    </row>
    <row r="8" spans="1:147" s="16" customFormat="1" ht="12.75" x14ac:dyDescent="0.2">
      <c r="A8" s="19" t="s">
        <v>9</v>
      </c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U8" s="14" t="s">
        <v>4</v>
      </c>
      <c r="DW8" s="52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64"/>
    </row>
    <row r="9" spans="1:147" s="16" customFormat="1" ht="12.75" x14ac:dyDescent="0.2">
      <c r="A9" s="19" t="s">
        <v>10</v>
      </c>
      <c r="DU9" s="14"/>
      <c r="DW9" s="52" t="s">
        <v>615</v>
      </c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64"/>
    </row>
    <row r="10" spans="1:147" s="16" customFormat="1" ht="12.75" x14ac:dyDescent="0.2">
      <c r="A10" s="19" t="s">
        <v>11</v>
      </c>
      <c r="Z10" s="70" t="s">
        <v>622</v>
      </c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70"/>
      <c r="DB10" s="70"/>
      <c r="DC10" s="70"/>
      <c r="DD10" s="70"/>
      <c r="DE10" s="70"/>
      <c r="DU10" s="14" t="s">
        <v>5</v>
      </c>
      <c r="DW10" s="52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64"/>
    </row>
    <row r="11" spans="1:147" s="16" customFormat="1" ht="12.75" x14ac:dyDescent="0.2">
      <c r="A11" s="19" t="s">
        <v>12</v>
      </c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U11" s="14" t="s">
        <v>6</v>
      </c>
      <c r="DW11" s="52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64"/>
    </row>
    <row r="12" spans="1:147" s="16" customFormat="1" ht="13.5" thickBot="1" x14ac:dyDescent="0.25">
      <c r="A12" s="19" t="s">
        <v>13</v>
      </c>
      <c r="DU12" s="14"/>
      <c r="DW12" s="65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7"/>
    </row>
    <row r="14" spans="1:147" s="21" customFormat="1" ht="12" x14ac:dyDescent="0.2">
      <c r="A14" s="234" t="s">
        <v>227</v>
      </c>
      <c r="B14" s="234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234"/>
      <c r="N14" s="235"/>
      <c r="O14" s="233" t="s">
        <v>179</v>
      </c>
      <c r="P14" s="234"/>
      <c r="Q14" s="234"/>
      <c r="R14" s="234"/>
      <c r="S14" s="234"/>
      <c r="T14" s="234"/>
      <c r="U14" s="234"/>
      <c r="V14" s="234"/>
      <c r="W14" s="235"/>
      <c r="X14" s="233" t="s">
        <v>15</v>
      </c>
      <c r="Y14" s="234"/>
      <c r="Z14" s="234"/>
      <c r="AA14" s="234"/>
      <c r="AB14" s="235"/>
      <c r="AC14" s="233" t="s">
        <v>229</v>
      </c>
      <c r="AD14" s="234"/>
      <c r="AE14" s="234"/>
      <c r="AF14" s="234"/>
      <c r="AG14" s="234"/>
      <c r="AH14" s="235"/>
      <c r="AI14" s="234" t="s">
        <v>182</v>
      </c>
      <c r="AJ14" s="234"/>
      <c r="AK14" s="234"/>
      <c r="AL14" s="234"/>
      <c r="AM14" s="234"/>
      <c r="AN14" s="234"/>
      <c r="AO14" s="234"/>
      <c r="AP14" s="234"/>
      <c r="AQ14" s="234"/>
      <c r="AR14" s="234"/>
      <c r="AS14" s="234"/>
      <c r="AT14" s="234"/>
      <c r="AU14" s="233" t="s">
        <v>14</v>
      </c>
      <c r="AV14" s="234"/>
      <c r="AW14" s="234"/>
      <c r="AX14" s="234"/>
      <c r="AY14" s="235"/>
      <c r="AZ14" s="233" t="s">
        <v>178</v>
      </c>
      <c r="BA14" s="234"/>
      <c r="BB14" s="234"/>
      <c r="BC14" s="234"/>
      <c r="BD14" s="234"/>
      <c r="BE14" s="235"/>
      <c r="BF14" s="234" t="s">
        <v>183</v>
      </c>
      <c r="BG14" s="234"/>
      <c r="BH14" s="234"/>
      <c r="BI14" s="234"/>
      <c r="BJ14" s="234"/>
      <c r="BK14" s="234"/>
      <c r="BL14" s="234"/>
      <c r="BM14" s="234"/>
      <c r="BN14" s="234"/>
      <c r="BO14" s="234"/>
      <c r="BP14" s="234"/>
      <c r="BQ14" s="234"/>
      <c r="BR14" s="234"/>
      <c r="BS14" s="234"/>
      <c r="BT14" s="234"/>
      <c r="BU14" s="234"/>
      <c r="BV14" s="234"/>
      <c r="BW14" s="234"/>
      <c r="BX14" s="234"/>
      <c r="BY14" s="234"/>
      <c r="BZ14" s="234"/>
      <c r="CA14" s="234"/>
      <c r="CB14" s="234"/>
      <c r="CC14" s="234"/>
      <c r="CD14" s="233" t="s">
        <v>231</v>
      </c>
      <c r="CE14" s="234"/>
      <c r="CF14" s="234"/>
      <c r="CG14" s="234"/>
      <c r="CH14" s="234"/>
      <c r="CI14" s="235"/>
      <c r="CJ14" s="234" t="s">
        <v>239</v>
      </c>
      <c r="CK14" s="234"/>
      <c r="CL14" s="234"/>
      <c r="CM14" s="234"/>
      <c r="CN14" s="234"/>
      <c r="CO14" s="234"/>
      <c r="CP14" s="234"/>
      <c r="CQ14" s="234"/>
      <c r="CR14" s="234"/>
      <c r="CS14" s="234"/>
      <c r="CT14" s="234"/>
      <c r="CU14" s="234"/>
      <c r="CV14" s="234"/>
      <c r="CW14" s="234"/>
      <c r="CX14" s="234"/>
      <c r="CY14" s="234"/>
      <c r="CZ14" s="234"/>
      <c r="DA14" s="234"/>
      <c r="DB14" s="234"/>
      <c r="DC14" s="234"/>
      <c r="DD14" s="234"/>
      <c r="DE14" s="234"/>
      <c r="DF14" s="234"/>
      <c r="DG14" s="234"/>
      <c r="DH14" s="234"/>
      <c r="DI14" s="234"/>
      <c r="DJ14" s="234"/>
      <c r="DK14" s="234"/>
      <c r="DL14" s="234"/>
      <c r="DM14" s="235"/>
      <c r="DN14" s="233" t="s">
        <v>240</v>
      </c>
      <c r="DO14" s="234"/>
      <c r="DP14" s="234"/>
      <c r="DQ14" s="234"/>
      <c r="DR14" s="234"/>
      <c r="DS14" s="234"/>
      <c r="DT14" s="234"/>
      <c r="DU14" s="234"/>
      <c r="DV14" s="234"/>
      <c r="DW14" s="234"/>
      <c r="DX14" s="234"/>
      <c r="DY14" s="234"/>
      <c r="DZ14" s="234"/>
      <c r="EA14" s="234"/>
      <c r="EB14" s="234"/>
      <c r="EC14" s="234"/>
      <c r="ED14" s="234"/>
      <c r="EE14" s="234"/>
      <c r="EF14" s="234"/>
      <c r="EG14" s="234"/>
      <c r="EH14" s="234"/>
      <c r="EI14" s="234"/>
      <c r="EJ14" s="234"/>
      <c r="EK14" s="234"/>
      <c r="EL14" s="20"/>
      <c r="EM14" s="20"/>
      <c r="EN14" s="20"/>
      <c r="EO14" s="20"/>
      <c r="EP14" s="20"/>
      <c r="EQ14" s="20"/>
    </row>
    <row r="15" spans="1:147" s="21" customFormat="1" ht="12" x14ac:dyDescent="0.2">
      <c r="A15" s="239" t="s">
        <v>228</v>
      </c>
      <c r="B15" s="239"/>
      <c r="C15" s="239"/>
      <c r="D15" s="239"/>
      <c r="E15" s="239"/>
      <c r="F15" s="239"/>
      <c r="G15" s="239"/>
      <c r="H15" s="239"/>
      <c r="I15" s="239"/>
      <c r="J15" s="239"/>
      <c r="K15" s="239"/>
      <c r="L15" s="239"/>
      <c r="M15" s="239"/>
      <c r="N15" s="241"/>
      <c r="O15" s="240"/>
      <c r="P15" s="239"/>
      <c r="Q15" s="239"/>
      <c r="R15" s="239"/>
      <c r="S15" s="239"/>
      <c r="T15" s="239"/>
      <c r="U15" s="239"/>
      <c r="V15" s="239"/>
      <c r="W15" s="241"/>
      <c r="X15" s="240" t="s">
        <v>181</v>
      </c>
      <c r="Y15" s="239"/>
      <c r="Z15" s="239"/>
      <c r="AA15" s="239"/>
      <c r="AB15" s="241"/>
      <c r="AC15" s="240" t="s">
        <v>230</v>
      </c>
      <c r="AD15" s="239"/>
      <c r="AE15" s="239"/>
      <c r="AF15" s="239"/>
      <c r="AG15" s="239"/>
      <c r="AH15" s="241"/>
      <c r="AI15" s="239"/>
      <c r="AJ15" s="239"/>
      <c r="AK15" s="239"/>
      <c r="AL15" s="239"/>
      <c r="AM15" s="239"/>
      <c r="AN15" s="239"/>
      <c r="AO15" s="239"/>
      <c r="AP15" s="239"/>
      <c r="AQ15" s="239"/>
      <c r="AR15" s="239"/>
      <c r="AS15" s="239"/>
      <c r="AT15" s="239"/>
      <c r="AU15" s="240" t="s">
        <v>16</v>
      </c>
      <c r="AV15" s="239"/>
      <c r="AW15" s="239"/>
      <c r="AX15" s="239"/>
      <c r="AY15" s="241"/>
      <c r="AZ15" s="240"/>
      <c r="BA15" s="239"/>
      <c r="BB15" s="239"/>
      <c r="BC15" s="239"/>
      <c r="BD15" s="239"/>
      <c r="BE15" s="241"/>
      <c r="BF15" s="239"/>
      <c r="BG15" s="239"/>
      <c r="BH15" s="239"/>
      <c r="BI15" s="239"/>
      <c r="BJ15" s="239"/>
      <c r="BK15" s="239"/>
      <c r="BL15" s="239"/>
      <c r="BM15" s="239"/>
      <c r="BN15" s="239"/>
      <c r="BO15" s="239"/>
      <c r="BP15" s="239"/>
      <c r="BQ15" s="239"/>
      <c r="BR15" s="239"/>
      <c r="BS15" s="239"/>
      <c r="BT15" s="239"/>
      <c r="BU15" s="239"/>
      <c r="BV15" s="239"/>
      <c r="BW15" s="239"/>
      <c r="BX15" s="239"/>
      <c r="BY15" s="239"/>
      <c r="BZ15" s="239"/>
      <c r="CA15" s="239"/>
      <c r="CB15" s="239"/>
      <c r="CC15" s="239"/>
      <c r="CD15" s="240" t="s">
        <v>232</v>
      </c>
      <c r="CE15" s="239"/>
      <c r="CF15" s="239"/>
      <c r="CG15" s="239"/>
      <c r="CH15" s="239"/>
      <c r="CI15" s="241"/>
      <c r="CJ15" s="239"/>
      <c r="CK15" s="239"/>
      <c r="CL15" s="239"/>
      <c r="CM15" s="239"/>
      <c r="CN15" s="239"/>
      <c r="CO15" s="239"/>
      <c r="CP15" s="239"/>
      <c r="CQ15" s="239"/>
      <c r="CR15" s="239"/>
      <c r="CS15" s="239"/>
      <c r="CT15" s="239"/>
      <c r="CU15" s="239"/>
      <c r="CV15" s="239"/>
      <c r="CW15" s="239"/>
      <c r="CX15" s="239"/>
      <c r="CY15" s="239"/>
      <c r="CZ15" s="239"/>
      <c r="DA15" s="239"/>
      <c r="DB15" s="239"/>
      <c r="DC15" s="239"/>
      <c r="DD15" s="239"/>
      <c r="DE15" s="239"/>
      <c r="DF15" s="239"/>
      <c r="DG15" s="239"/>
      <c r="DH15" s="239"/>
      <c r="DI15" s="239"/>
      <c r="DJ15" s="239"/>
      <c r="DK15" s="239"/>
      <c r="DL15" s="239"/>
      <c r="DM15" s="241"/>
      <c r="DN15" s="240" t="s">
        <v>241</v>
      </c>
      <c r="DO15" s="239"/>
      <c r="DP15" s="239"/>
      <c r="DQ15" s="239"/>
      <c r="DR15" s="239"/>
      <c r="DS15" s="239"/>
      <c r="DT15" s="239"/>
      <c r="DU15" s="239"/>
      <c r="DV15" s="239"/>
      <c r="DW15" s="239"/>
      <c r="DX15" s="239"/>
      <c r="DY15" s="239"/>
      <c r="DZ15" s="239"/>
      <c r="EA15" s="239"/>
      <c r="EB15" s="239"/>
      <c r="EC15" s="239"/>
      <c r="ED15" s="239"/>
      <c r="EE15" s="239"/>
      <c r="EF15" s="239"/>
      <c r="EG15" s="239"/>
      <c r="EH15" s="239"/>
      <c r="EI15" s="239"/>
      <c r="EJ15" s="239"/>
      <c r="EK15" s="239"/>
      <c r="EL15" s="20"/>
      <c r="EM15" s="20"/>
      <c r="EN15" s="20"/>
      <c r="EO15" s="20"/>
      <c r="EP15" s="20"/>
      <c r="EQ15" s="20"/>
    </row>
    <row r="16" spans="1:147" s="21" customFormat="1" ht="12" x14ac:dyDescent="0.2">
      <c r="A16" s="239"/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41"/>
      <c r="O16" s="240"/>
      <c r="P16" s="239"/>
      <c r="Q16" s="239"/>
      <c r="R16" s="239"/>
      <c r="S16" s="239"/>
      <c r="T16" s="239"/>
      <c r="U16" s="239"/>
      <c r="V16" s="239"/>
      <c r="W16" s="241"/>
      <c r="X16" s="240"/>
      <c r="Y16" s="239"/>
      <c r="Z16" s="239"/>
      <c r="AA16" s="239"/>
      <c r="AB16" s="241"/>
      <c r="AC16" s="240" t="s">
        <v>21</v>
      </c>
      <c r="AD16" s="239"/>
      <c r="AE16" s="239"/>
      <c r="AF16" s="239"/>
      <c r="AG16" s="239"/>
      <c r="AH16" s="241"/>
      <c r="AI16" s="239"/>
      <c r="AJ16" s="239"/>
      <c r="AK16" s="239"/>
      <c r="AL16" s="239"/>
      <c r="AM16" s="239"/>
      <c r="AN16" s="239"/>
      <c r="AO16" s="239"/>
      <c r="AP16" s="239"/>
      <c r="AQ16" s="239"/>
      <c r="AR16" s="239"/>
      <c r="AS16" s="239"/>
      <c r="AT16" s="239"/>
      <c r="AU16" s="240"/>
      <c r="AV16" s="239"/>
      <c r="AW16" s="239"/>
      <c r="AX16" s="239"/>
      <c r="AY16" s="241"/>
      <c r="AZ16" s="240"/>
      <c r="BA16" s="239"/>
      <c r="BB16" s="239"/>
      <c r="BC16" s="239"/>
      <c r="BD16" s="239"/>
      <c r="BE16" s="241"/>
      <c r="BF16" s="239"/>
      <c r="BG16" s="239"/>
      <c r="BH16" s="239"/>
      <c r="BI16" s="239"/>
      <c r="BJ16" s="239"/>
      <c r="BK16" s="239"/>
      <c r="BL16" s="237"/>
      <c r="BM16" s="237"/>
      <c r="BN16" s="237"/>
      <c r="BO16" s="237"/>
      <c r="BP16" s="237"/>
      <c r="BQ16" s="237"/>
      <c r="BR16" s="237"/>
      <c r="BS16" s="237"/>
      <c r="BT16" s="237"/>
      <c r="BU16" s="237"/>
      <c r="BV16" s="237"/>
      <c r="BW16" s="237"/>
      <c r="BX16" s="237"/>
      <c r="BY16" s="237"/>
      <c r="BZ16" s="237"/>
      <c r="CA16" s="237"/>
      <c r="CB16" s="237"/>
      <c r="CC16" s="237"/>
      <c r="CD16" s="240" t="s">
        <v>233</v>
      </c>
      <c r="CE16" s="239"/>
      <c r="CF16" s="239"/>
      <c r="CG16" s="239"/>
      <c r="CH16" s="239"/>
      <c r="CI16" s="241"/>
      <c r="CJ16" s="239"/>
      <c r="CK16" s="239"/>
      <c r="CL16" s="239"/>
      <c r="CM16" s="239"/>
      <c r="CN16" s="239"/>
      <c r="CO16" s="239"/>
      <c r="CP16" s="237"/>
      <c r="CQ16" s="237"/>
      <c r="CR16" s="237"/>
      <c r="CS16" s="237"/>
      <c r="CT16" s="237"/>
      <c r="CU16" s="237"/>
      <c r="CV16" s="237"/>
      <c r="CW16" s="237"/>
      <c r="CX16" s="237"/>
      <c r="CY16" s="237"/>
      <c r="CZ16" s="237"/>
      <c r="DA16" s="237"/>
      <c r="DB16" s="237"/>
      <c r="DC16" s="237"/>
      <c r="DD16" s="237"/>
      <c r="DE16" s="237"/>
      <c r="DF16" s="237"/>
      <c r="DG16" s="237"/>
      <c r="DH16" s="237"/>
      <c r="DI16" s="237"/>
      <c r="DJ16" s="237"/>
      <c r="DK16" s="237"/>
      <c r="DL16" s="237"/>
      <c r="DM16" s="238"/>
      <c r="DN16" s="240" t="s">
        <v>242</v>
      </c>
      <c r="DO16" s="239"/>
      <c r="DP16" s="239"/>
      <c r="DQ16" s="239"/>
      <c r="DR16" s="239"/>
      <c r="DS16" s="239"/>
      <c r="DT16" s="237"/>
      <c r="DU16" s="237"/>
      <c r="DV16" s="237"/>
      <c r="DW16" s="237"/>
      <c r="DX16" s="237"/>
      <c r="DY16" s="237"/>
      <c r="DZ16" s="237"/>
      <c r="EA16" s="237"/>
      <c r="EB16" s="237"/>
      <c r="EC16" s="237"/>
      <c r="ED16" s="237"/>
      <c r="EE16" s="237"/>
      <c r="EF16" s="237"/>
      <c r="EG16" s="237"/>
      <c r="EH16" s="237"/>
      <c r="EI16" s="237"/>
      <c r="EJ16" s="237"/>
      <c r="EK16" s="237"/>
      <c r="EL16" s="20"/>
      <c r="EM16" s="20"/>
      <c r="EN16" s="20"/>
      <c r="EO16" s="20"/>
      <c r="EP16" s="20"/>
      <c r="EQ16" s="20"/>
    </row>
    <row r="17" spans="1:147" s="21" customFormat="1" ht="12" x14ac:dyDescent="0.2">
      <c r="A17" s="239"/>
      <c r="B17" s="239"/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M17" s="239"/>
      <c r="N17" s="241"/>
      <c r="O17" s="240"/>
      <c r="P17" s="239"/>
      <c r="Q17" s="239"/>
      <c r="R17" s="239"/>
      <c r="S17" s="239"/>
      <c r="T17" s="239"/>
      <c r="U17" s="239"/>
      <c r="V17" s="239"/>
      <c r="W17" s="241"/>
      <c r="X17" s="240"/>
      <c r="Y17" s="239"/>
      <c r="Z17" s="239"/>
      <c r="AA17" s="239"/>
      <c r="AB17" s="241"/>
      <c r="AC17" s="240"/>
      <c r="AD17" s="239"/>
      <c r="AE17" s="239"/>
      <c r="AF17" s="239"/>
      <c r="AG17" s="239"/>
      <c r="AH17" s="241"/>
      <c r="AI17" s="233" t="s">
        <v>243</v>
      </c>
      <c r="AJ17" s="234"/>
      <c r="AK17" s="234"/>
      <c r="AL17" s="234"/>
      <c r="AM17" s="234"/>
      <c r="AN17" s="234"/>
      <c r="AO17" s="235"/>
      <c r="AP17" s="233" t="s">
        <v>17</v>
      </c>
      <c r="AQ17" s="234"/>
      <c r="AR17" s="234"/>
      <c r="AS17" s="234"/>
      <c r="AT17" s="235"/>
      <c r="AU17" s="240"/>
      <c r="AV17" s="239"/>
      <c r="AW17" s="239"/>
      <c r="AX17" s="239"/>
      <c r="AY17" s="241"/>
      <c r="AZ17" s="240"/>
      <c r="BA17" s="239"/>
      <c r="BB17" s="239"/>
      <c r="BC17" s="239"/>
      <c r="BD17" s="239"/>
      <c r="BE17" s="241"/>
      <c r="BF17" s="233" t="s">
        <v>19</v>
      </c>
      <c r="BG17" s="234"/>
      <c r="BH17" s="234"/>
      <c r="BI17" s="234"/>
      <c r="BJ17" s="234"/>
      <c r="BK17" s="235"/>
      <c r="BL17" s="232" t="s">
        <v>42</v>
      </c>
      <c r="BM17" s="232"/>
      <c r="BN17" s="232"/>
      <c r="BO17" s="232"/>
      <c r="BP17" s="232"/>
      <c r="BQ17" s="232"/>
      <c r="BR17" s="232"/>
      <c r="BS17" s="232"/>
      <c r="BT17" s="232"/>
      <c r="BU17" s="232"/>
      <c r="BV17" s="232"/>
      <c r="BW17" s="232"/>
      <c r="BX17" s="234"/>
      <c r="BY17" s="234"/>
      <c r="BZ17" s="234"/>
      <c r="CA17" s="234"/>
      <c r="CB17" s="234"/>
      <c r="CC17" s="234"/>
      <c r="CD17" s="240" t="s">
        <v>234</v>
      </c>
      <c r="CE17" s="239"/>
      <c r="CF17" s="239"/>
      <c r="CG17" s="239"/>
      <c r="CH17" s="239"/>
      <c r="CI17" s="241"/>
      <c r="CJ17" s="233" t="s">
        <v>19</v>
      </c>
      <c r="CK17" s="234"/>
      <c r="CL17" s="234"/>
      <c r="CM17" s="234"/>
      <c r="CN17" s="234"/>
      <c r="CO17" s="235"/>
      <c r="CP17" s="232" t="s">
        <v>42</v>
      </c>
      <c r="CQ17" s="232"/>
      <c r="CR17" s="232"/>
      <c r="CS17" s="232"/>
      <c r="CT17" s="232"/>
      <c r="CU17" s="232"/>
      <c r="CV17" s="232"/>
      <c r="CW17" s="232"/>
      <c r="CX17" s="232"/>
      <c r="CY17" s="232"/>
      <c r="CZ17" s="232"/>
      <c r="DA17" s="232"/>
      <c r="DB17" s="232"/>
      <c r="DC17" s="232"/>
      <c r="DD17" s="232"/>
      <c r="DE17" s="232"/>
      <c r="DF17" s="232"/>
      <c r="DG17" s="232"/>
      <c r="DH17" s="234"/>
      <c r="DI17" s="234"/>
      <c r="DJ17" s="234"/>
      <c r="DK17" s="234"/>
      <c r="DL17" s="234"/>
      <c r="DM17" s="234"/>
      <c r="DN17" s="233" t="s">
        <v>19</v>
      </c>
      <c r="DO17" s="234"/>
      <c r="DP17" s="234"/>
      <c r="DQ17" s="234"/>
      <c r="DR17" s="234"/>
      <c r="DS17" s="235"/>
      <c r="DT17" s="231" t="s">
        <v>42</v>
      </c>
      <c r="DU17" s="232"/>
      <c r="DV17" s="232"/>
      <c r="DW17" s="232"/>
      <c r="DX17" s="232"/>
      <c r="DY17" s="232"/>
      <c r="DZ17" s="232"/>
      <c r="EA17" s="232"/>
      <c r="EB17" s="232"/>
      <c r="EC17" s="232"/>
      <c r="ED17" s="232"/>
      <c r="EE17" s="232"/>
      <c r="EF17" s="232"/>
      <c r="EG17" s="232"/>
      <c r="EH17" s="232"/>
      <c r="EI17" s="232"/>
      <c r="EJ17" s="232"/>
      <c r="EK17" s="232"/>
      <c r="EL17" s="20"/>
      <c r="EM17" s="20"/>
      <c r="EN17" s="20"/>
      <c r="EO17" s="20"/>
      <c r="EP17" s="20"/>
      <c r="EQ17" s="20"/>
    </row>
    <row r="18" spans="1:147" s="21" customFormat="1" ht="12" x14ac:dyDescent="0.2">
      <c r="A18" s="239"/>
      <c r="B18" s="23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41"/>
      <c r="O18" s="240"/>
      <c r="P18" s="239"/>
      <c r="Q18" s="239"/>
      <c r="R18" s="239"/>
      <c r="S18" s="239"/>
      <c r="T18" s="239"/>
      <c r="U18" s="239"/>
      <c r="V18" s="239"/>
      <c r="W18" s="241"/>
      <c r="X18" s="240"/>
      <c r="Y18" s="239"/>
      <c r="Z18" s="239"/>
      <c r="AA18" s="239"/>
      <c r="AB18" s="241"/>
      <c r="AC18" s="240"/>
      <c r="AD18" s="239"/>
      <c r="AE18" s="239"/>
      <c r="AF18" s="239"/>
      <c r="AG18" s="239"/>
      <c r="AH18" s="241"/>
      <c r="AI18" s="240" t="s">
        <v>244</v>
      </c>
      <c r="AJ18" s="239"/>
      <c r="AK18" s="239"/>
      <c r="AL18" s="239"/>
      <c r="AM18" s="239"/>
      <c r="AN18" s="239"/>
      <c r="AO18" s="241"/>
      <c r="AP18" s="240" t="s">
        <v>18</v>
      </c>
      <c r="AQ18" s="239"/>
      <c r="AR18" s="239"/>
      <c r="AS18" s="239"/>
      <c r="AT18" s="241"/>
      <c r="AU18" s="240"/>
      <c r="AV18" s="239"/>
      <c r="AW18" s="239"/>
      <c r="AX18" s="239"/>
      <c r="AY18" s="241"/>
      <c r="AZ18" s="240"/>
      <c r="BA18" s="239"/>
      <c r="BB18" s="239"/>
      <c r="BC18" s="239"/>
      <c r="BD18" s="239"/>
      <c r="BE18" s="241"/>
      <c r="BF18" s="240"/>
      <c r="BG18" s="239"/>
      <c r="BH18" s="239"/>
      <c r="BI18" s="239"/>
      <c r="BJ18" s="239"/>
      <c r="BK18" s="241"/>
      <c r="BL18" s="234" t="s">
        <v>188</v>
      </c>
      <c r="BM18" s="234"/>
      <c r="BN18" s="234"/>
      <c r="BO18" s="234"/>
      <c r="BP18" s="234"/>
      <c r="BQ18" s="234"/>
      <c r="BR18" s="234"/>
      <c r="BS18" s="234"/>
      <c r="BT18" s="234"/>
      <c r="BU18" s="234"/>
      <c r="BV18" s="234"/>
      <c r="BW18" s="234"/>
      <c r="BX18" s="233" t="s">
        <v>245</v>
      </c>
      <c r="BY18" s="234"/>
      <c r="BZ18" s="234"/>
      <c r="CA18" s="234"/>
      <c r="CB18" s="234"/>
      <c r="CC18" s="235"/>
      <c r="CD18" s="240" t="s">
        <v>235</v>
      </c>
      <c r="CE18" s="239"/>
      <c r="CF18" s="239"/>
      <c r="CG18" s="239"/>
      <c r="CH18" s="239"/>
      <c r="CI18" s="241"/>
      <c r="CJ18" s="240"/>
      <c r="CK18" s="239"/>
      <c r="CL18" s="239"/>
      <c r="CM18" s="239"/>
      <c r="CN18" s="239"/>
      <c r="CO18" s="241"/>
      <c r="CP18" s="234" t="s">
        <v>248</v>
      </c>
      <c r="CQ18" s="234"/>
      <c r="CR18" s="234"/>
      <c r="CS18" s="234"/>
      <c r="CT18" s="234"/>
      <c r="CU18" s="234"/>
      <c r="CV18" s="234"/>
      <c r="CW18" s="234"/>
      <c r="CX18" s="234"/>
      <c r="CY18" s="234"/>
      <c r="CZ18" s="234"/>
      <c r="DA18" s="234"/>
      <c r="DB18" s="234"/>
      <c r="DC18" s="234"/>
      <c r="DD18" s="234"/>
      <c r="DE18" s="234"/>
      <c r="DF18" s="234"/>
      <c r="DG18" s="234"/>
      <c r="DH18" s="233" t="s">
        <v>260</v>
      </c>
      <c r="DI18" s="234"/>
      <c r="DJ18" s="234"/>
      <c r="DK18" s="234"/>
      <c r="DL18" s="234"/>
      <c r="DM18" s="235"/>
      <c r="DN18" s="240"/>
      <c r="DO18" s="239"/>
      <c r="DP18" s="239"/>
      <c r="DQ18" s="239"/>
      <c r="DR18" s="239"/>
      <c r="DS18" s="241"/>
      <c r="DT18" s="233" t="s">
        <v>269</v>
      </c>
      <c r="DU18" s="234"/>
      <c r="DV18" s="234"/>
      <c r="DW18" s="234"/>
      <c r="DX18" s="234"/>
      <c r="DY18" s="234"/>
      <c r="DZ18" s="234"/>
      <c r="EA18" s="234"/>
      <c r="EB18" s="234"/>
      <c r="EC18" s="234"/>
      <c r="ED18" s="234"/>
      <c r="EE18" s="235"/>
      <c r="EF18" s="242" t="s">
        <v>275</v>
      </c>
      <c r="EG18" s="242"/>
      <c r="EH18" s="242"/>
      <c r="EI18" s="242"/>
      <c r="EJ18" s="242"/>
      <c r="EK18" s="242"/>
      <c r="EL18" s="20"/>
      <c r="EM18" s="20"/>
      <c r="EN18" s="20"/>
      <c r="EO18" s="20"/>
      <c r="EP18" s="20"/>
      <c r="EQ18" s="20"/>
    </row>
    <row r="19" spans="1:147" s="21" customFormat="1" ht="12" x14ac:dyDescent="0.2">
      <c r="A19" s="239"/>
      <c r="B19" s="239"/>
      <c r="C19" s="239"/>
      <c r="D19" s="239"/>
      <c r="E19" s="239"/>
      <c r="F19" s="239"/>
      <c r="G19" s="239"/>
      <c r="H19" s="239"/>
      <c r="I19" s="239"/>
      <c r="J19" s="239"/>
      <c r="K19" s="239"/>
      <c r="L19" s="239"/>
      <c r="M19" s="239"/>
      <c r="N19" s="241"/>
      <c r="O19" s="240"/>
      <c r="P19" s="239"/>
      <c r="Q19" s="239"/>
      <c r="R19" s="239"/>
      <c r="S19" s="239"/>
      <c r="T19" s="239"/>
      <c r="U19" s="239"/>
      <c r="V19" s="239"/>
      <c r="W19" s="241"/>
      <c r="X19" s="240"/>
      <c r="Y19" s="239"/>
      <c r="Z19" s="239"/>
      <c r="AA19" s="239"/>
      <c r="AB19" s="241"/>
      <c r="AC19" s="240"/>
      <c r="AD19" s="239"/>
      <c r="AE19" s="239"/>
      <c r="AF19" s="239"/>
      <c r="AG19" s="239"/>
      <c r="AH19" s="241"/>
      <c r="AI19" s="240"/>
      <c r="AJ19" s="239"/>
      <c r="AK19" s="239"/>
      <c r="AL19" s="239"/>
      <c r="AM19" s="239"/>
      <c r="AN19" s="239"/>
      <c r="AO19" s="241"/>
      <c r="AP19" s="240"/>
      <c r="AQ19" s="239"/>
      <c r="AR19" s="239"/>
      <c r="AS19" s="239"/>
      <c r="AT19" s="241"/>
      <c r="AU19" s="240"/>
      <c r="AV19" s="239"/>
      <c r="AW19" s="239"/>
      <c r="AX19" s="239"/>
      <c r="AY19" s="241"/>
      <c r="AZ19" s="240"/>
      <c r="BA19" s="239"/>
      <c r="BB19" s="239"/>
      <c r="BC19" s="239"/>
      <c r="BD19" s="239"/>
      <c r="BE19" s="241"/>
      <c r="BF19" s="240"/>
      <c r="BG19" s="239"/>
      <c r="BH19" s="239"/>
      <c r="BI19" s="239"/>
      <c r="BJ19" s="239"/>
      <c r="BK19" s="241"/>
      <c r="BL19" s="237" t="s">
        <v>189</v>
      </c>
      <c r="BM19" s="237"/>
      <c r="BN19" s="237"/>
      <c r="BO19" s="237"/>
      <c r="BP19" s="237"/>
      <c r="BQ19" s="237"/>
      <c r="BR19" s="237"/>
      <c r="BS19" s="237"/>
      <c r="BT19" s="237"/>
      <c r="BU19" s="237"/>
      <c r="BV19" s="237"/>
      <c r="BW19" s="237"/>
      <c r="BX19" s="240" t="s">
        <v>246</v>
      </c>
      <c r="BY19" s="239"/>
      <c r="BZ19" s="239"/>
      <c r="CA19" s="239"/>
      <c r="CB19" s="239"/>
      <c r="CC19" s="241"/>
      <c r="CD19" s="240" t="s">
        <v>236</v>
      </c>
      <c r="CE19" s="239"/>
      <c r="CF19" s="239"/>
      <c r="CG19" s="239"/>
      <c r="CH19" s="239"/>
      <c r="CI19" s="241"/>
      <c r="CJ19" s="240"/>
      <c r="CK19" s="239"/>
      <c r="CL19" s="239"/>
      <c r="CM19" s="239"/>
      <c r="CN19" s="239"/>
      <c r="CO19" s="241"/>
      <c r="CP19" s="239" t="s">
        <v>247</v>
      </c>
      <c r="CQ19" s="239"/>
      <c r="CR19" s="239"/>
      <c r="CS19" s="239"/>
      <c r="CT19" s="239"/>
      <c r="CU19" s="239"/>
      <c r="CV19" s="239"/>
      <c r="CW19" s="239"/>
      <c r="CX19" s="239"/>
      <c r="CY19" s="239"/>
      <c r="CZ19" s="239"/>
      <c r="DA19" s="239"/>
      <c r="DB19" s="239"/>
      <c r="DC19" s="239"/>
      <c r="DD19" s="239"/>
      <c r="DE19" s="239"/>
      <c r="DF19" s="239"/>
      <c r="DG19" s="239"/>
      <c r="DH19" s="240" t="s">
        <v>261</v>
      </c>
      <c r="DI19" s="239"/>
      <c r="DJ19" s="239"/>
      <c r="DK19" s="239"/>
      <c r="DL19" s="239"/>
      <c r="DM19" s="241"/>
      <c r="DN19" s="240"/>
      <c r="DO19" s="239"/>
      <c r="DP19" s="239"/>
      <c r="DQ19" s="239"/>
      <c r="DR19" s="239"/>
      <c r="DS19" s="241"/>
      <c r="DT19" s="236" t="s">
        <v>270</v>
      </c>
      <c r="DU19" s="237"/>
      <c r="DV19" s="237"/>
      <c r="DW19" s="237"/>
      <c r="DX19" s="237"/>
      <c r="DY19" s="237"/>
      <c r="DZ19" s="237"/>
      <c r="EA19" s="237"/>
      <c r="EB19" s="237"/>
      <c r="EC19" s="237"/>
      <c r="ED19" s="237"/>
      <c r="EE19" s="238"/>
      <c r="EF19" s="242" t="s">
        <v>276</v>
      </c>
      <c r="EG19" s="242"/>
      <c r="EH19" s="242"/>
      <c r="EI19" s="242"/>
      <c r="EJ19" s="242"/>
      <c r="EK19" s="242"/>
      <c r="EL19" s="20"/>
      <c r="EM19" s="20"/>
      <c r="EN19" s="20"/>
      <c r="EO19" s="20"/>
      <c r="EP19" s="20"/>
      <c r="EQ19" s="20"/>
    </row>
    <row r="20" spans="1:147" s="21" customFormat="1" ht="12" x14ac:dyDescent="0.2">
      <c r="A20" s="239"/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41"/>
      <c r="O20" s="240"/>
      <c r="P20" s="239"/>
      <c r="Q20" s="239"/>
      <c r="R20" s="239"/>
      <c r="S20" s="239"/>
      <c r="T20" s="239"/>
      <c r="U20" s="239"/>
      <c r="V20" s="239"/>
      <c r="W20" s="241"/>
      <c r="X20" s="240"/>
      <c r="Y20" s="239"/>
      <c r="Z20" s="239"/>
      <c r="AA20" s="239"/>
      <c r="AB20" s="241"/>
      <c r="AC20" s="240"/>
      <c r="AD20" s="239"/>
      <c r="AE20" s="239"/>
      <c r="AF20" s="239"/>
      <c r="AG20" s="239"/>
      <c r="AH20" s="241"/>
      <c r="AI20" s="240"/>
      <c r="AJ20" s="239"/>
      <c r="AK20" s="239"/>
      <c r="AL20" s="239"/>
      <c r="AM20" s="239"/>
      <c r="AN20" s="239"/>
      <c r="AO20" s="241"/>
      <c r="AP20" s="240"/>
      <c r="AQ20" s="239"/>
      <c r="AR20" s="239"/>
      <c r="AS20" s="239"/>
      <c r="AT20" s="241"/>
      <c r="AU20" s="240"/>
      <c r="AV20" s="239"/>
      <c r="AW20" s="239"/>
      <c r="AX20" s="239"/>
      <c r="AY20" s="241"/>
      <c r="AZ20" s="240"/>
      <c r="BA20" s="239"/>
      <c r="BB20" s="239"/>
      <c r="BC20" s="239"/>
      <c r="BD20" s="239"/>
      <c r="BE20" s="241"/>
      <c r="BF20" s="240"/>
      <c r="BG20" s="239"/>
      <c r="BH20" s="239"/>
      <c r="BI20" s="239"/>
      <c r="BJ20" s="239"/>
      <c r="BK20" s="241"/>
      <c r="BL20" s="234" t="s">
        <v>193</v>
      </c>
      <c r="BM20" s="234"/>
      <c r="BN20" s="234"/>
      <c r="BO20" s="234"/>
      <c r="BP20" s="234"/>
      <c r="BQ20" s="235"/>
      <c r="BR20" s="233" t="s">
        <v>262</v>
      </c>
      <c r="BS20" s="234"/>
      <c r="BT20" s="234"/>
      <c r="BU20" s="234"/>
      <c r="BV20" s="234"/>
      <c r="BW20" s="234"/>
      <c r="BX20" s="240" t="s">
        <v>187</v>
      </c>
      <c r="BY20" s="239"/>
      <c r="BZ20" s="239"/>
      <c r="CA20" s="239"/>
      <c r="CB20" s="239"/>
      <c r="CC20" s="241"/>
      <c r="CD20" s="240" t="s">
        <v>237</v>
      </c>
      <c r="CE20" s="239"/>
      <c r="CF20" s="239"/>
      <c r="CG20" s="239"/>
      <c r="CH20" s="239"/>
      <c r="CI20" s="241"/>
      <c r="CJ20" s="240"/>
      <c r="CK20" s="239"/>
      <c r="CL20" s="239"/>
      <c r="CM20" s="239"/>
      <c r="CN20" s="239"/>
      <c r="CO20" s="241"/>
      <c r="CP20" s="233" t="s">
        <v>249</v>
      </c>
      <c r="CQ20" s="234"/>
      <c r="CR20" s="234"/>
      <c r="CS20" s="234"/>
      <c r="CT20" s="234"/>
      <c r="CU20" s="235"/>
      <c r="CV20" s="233" t="s">
        <v>249</v>
      </c>
      <c r="CW20" s="234"/>
      <c r="CX20" s="234"/>
      <c r="CY20" s="234"/>
      <c r="CZ20" s="234"/>
      <c r="DA20" s="235"/>
      <c r="DB20" s="233" t="s">
        <v>256</v>
      </c>
      <c r="DC20" s="234"/>
      <c r="DD20" s="234"/>
      <c r="DE20" s="234"/>
      <c r="DF20" s="234"/>
      <c r="DG20" s="235"/>
      <c r="DH20" s="240"/>
      <c r="DI20" s="239"/>
      <c r="DJ20" s="239"/>
      <c r="DK20" s="239"/>
      <c r="DL20" s="239"/>
      <c r="DM20" s="241"/>
      <c r="DN20" s="240"/>
      <c r="DO20" s="239"/>
      <c r="DP20" s="239"/>
      <c r="DQ20" s="239"/>
      <c r="DR20" s="239"/>
      <c r="DS20" s="241"/>
      <c r="DT20" s="242" t="s">
        <v>19</v>
      </c>
      <c r="DU20" s="242"/>
      <c r="DV20" s="242"/>
      <c r="DW20" s="242"/>
      <c r="DX20" s="242"/>
      <c r="DY20" s="242"/>
      <c r="DZ20" s="233" t="s">
        <v>53</v>
      </c>
      <c r="EA20" s="234"/>
      <c r="EB20" s="234"/>
      <c r="EC20" s="234"/>
      <c r="ED20" s="234"/>
      <c r="EE20" s="235"/>
      <c r="EF20" s="242"/>
      <c r="EG20" s="242"/>
      <c r="EH20" s="242"/>
      <c r="EI20" s="242"/>
      <c r="EJ20" s="242"/>
      <c r="EK20" s="242"/>
      <c r="EL20" s="20"/>
      <c r="EM20" s="20"/>
      <c r="EN20" s="20"/>
      <c r="EO20" s="20"/>
      <c r="EP20" s="20"/>
      <c r="EQ20" s="20"/>
    </row>
    <row r="21" spans="1:147" s="21" customFormat="1" ht="12" x14ac:dyDescent="0.2">
      <c r="A21" s="239"/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239"/>
      <c r="M21" s="239"/>
      <c r="N21" s="241"/>
      <c r="O21" s="240"/>
      <c r="P21" s="239"/>
      <c r="Q21" s="239"/>
      <c r="R21" s="239"/>
      <c r="S21" s="239"/>
      <c r="T21" s="239"/>
      <c r="U21" s="239"/>
      <c r="V21" s="239"/>
      <c r="W21" s="241"/>
      <c r="X21" s="240"/>
      <c r="Y21" s="239"/>
      <c r="Z21" s="239"/>
      <c r="AA21" s="239"/>
      <c r="AB21" s="241"/>
      <c r="AC21" s="240"/>
      <c r="AD21" s="239"/>
      <c r="AE21" s="239"/>
      <c r="AF21" s="239"/>
      <c r="AG21" s="239"/>
      <c r="AH21" s="241"/>
      <c r="AI21" s="240"/>
      <c r="AJ21" s="239"/>
      <c r="AK21" s="239"/>
      <c r="AL21" s="239"/>
      <c r="AM21" s="239"/>
      <c r="AN21" s="239"/>
      <c r="AO21" s="241"/>
      <c r="AP21" s="240"/>
      <c r="AQ21" s="239"/>
      <c r="AR21" s="239"/>
      <c r="AS21" s="239"/>
      <c r="AT21" s="241"/>
      <c r="AU21" s="240"/>
      <c r="AV21" s="239"/>
      <c r="AW21" s="239"/>
      <c r="AX21" s="239"/>
      <c r="AY21" s="241"/>
      <c r="AZ21" s="240"/>
      <c r="BA21" s="239"/>
      <c r="BB21" s="239"/>
      <c r="BC21" s="239"/>
      <c r="BD21" s="239"/>
      <c r="BE21" s="241"/>
      <c r="BF21" s="240"/>
      <c r="BG21" s="239"/>
      <c r="BH21" s="239"/>
      <c r="BI21" s="239"/>
      <c r="BJ21" s="239"/>
      <c r="BK21" s="241"/>
      <c r="BL21" s="239" t="s">
        <v>266</v>
      </c>
      <c r="BM21" s="239"/>
      <c r="BN21" s="239"/>
      <c r="BO21" s="239"/>
      <c r="BP21" s="239"/>
      <c r="BQ21" s="241"/>
      <c r="BR21" s="240" t="s">
        <v>263</v>
      </c>
      <c r="BS21" s="239"/>
      <c r="BT21" s="239"/>
      <c r="BU21" s="239"/>
      <c r="BV21" s="239"/>
      <c r="BW21" s="239"/>
      <c r="BX21" s="240"/>
      <c r="BY21" s="239"/>
      <c r="BZ21" s="239"/>
      <c r="CA21" s="239"/>
      <c r="CB21" s="239"/>
      <c r="CC21" s="241"/>
      <c r="CD21" s="240" t="s">
        <v>238</v>
      </c>
      <c r="CE21" s="239"/>
      <c r="CF21" s="239"/>
      <c r="CG21" s="239"/>
      <c r="CH21" s="239"/>
      <c r="CI21" s="241"/>
      <c r="CJ21" s="240"/>
      <c r="CK21" s="239"/>
      <c r="CL21" s="239"/>
      <c r="CM21" s="239"/>
      <c r="CN21" s="239"/>
      <c r="CO21" s="241"/>
      <c r="CP21" s="240" t="s">
        <v>250</v>
      </c>
      <c r="CQ21" s="239"/>
      <c r="CR21" s="239"/>
      <c r="CS21" s="239"/>
      <c r="CT21" s="239"/>
      <c r="CU21" s="241"/>
      <c r="CV21" s="240" t="s">
        <v>251</v>
      </c>
      <c r="CW21" s="239"/>
      <c r="CX21" s="239"/>
      <c r="CY21" s="239"/>
      <c r="CZ21" s="239"/>
      <c r="DA21" s="241"/>
      <c r="DB21" s="240" t="s">
        <v>257</v>
      </c>
      <c r="DC21" s="239"/>
      <c r="DD21" s="239"/>
      <c r="DE21" s="239"/>
      <c r="DF21" s="239"/>
      <c r="DG21" s="241"/>
      <c r="DH21" s="240"/>
      <c r="DI21" s="239"/>
      <c r="DJ21" s="239"/>
      <c r="DK21" s="239"/>
      <c r="DL21" s="239"/>
      <c r="DM21" s="241"/>
      <c r="DN21" s="240"/>
      <c r="DO21" s="239"/>
      <c r="DP21" s="239"/>
      <c r="DQ21" s="239"/>
      <c r="DR21" s="239"/>
      <c r="DS21" s="241"/>
      <c r="DT21" s="242"/>
      <c r="DU21" s="242"/>
      <c r="DV21" s="242"/>
      <c r="DW21" s="242"/>
      <c r="DX21" s="242"/>
      <c r="DY21" s="242"/>
      <c r="DZ21" s="240" t="s">
        <v>271</v>
      </c>
      <c r="EA21" s="239"/>
      <c r="EB21" s="239"/>
      <c r="EC21" s="239"/>
      <c r="ED21" s="239"/>
      <c r="EE21" s="241"/>
      <c r="EF21" s="242"/>
      <c r="EG21" s="242"/>
      <c r="EH21" s="242"/>
      <c r="EI21" s="242"/>
      <c r="EJ21" s="242"/>
      <c r="EK21" s="242"/>
      <c r="EL21" s="20"/>
      <c r="EM21" s="20"/>
      <c r="EN21" s="20"/>
      <c r="EO21" s="20"/>
      <c r="EP21" s="20"/>
      <c r="EQ21" s="20"/>
    </row>
    <row r="22" spans="1:147" s="21" customFormat="1" ht="12" x14ac:dyDescent="0.2">
      <c r="A22" s="239"/>
      <c r="B22" s="239"/>
      <c r="C22" s="239"/>
      <c r="D22" s="239"/>
      <c r="E22" s="239"/>
      <c r="F22" s="239"/>
      <c r="G22" s="239"/>
      <c r="H22" s="239"/>
      <c r="I22" s="239"/>
      <c r="J22" s="239"/>
      <c r="K22" s="239"/>
      <c r="L22" s="239"/>
      <c r="M22" s="239"/>
      <c r="N22" s="241"/>
      <c r="O22" s="240"/>
      <c r="P22" s="239"/>
      <c r="Q22" s="239"/>
      <c r="R22" s="239"/>
      <c r="S22" s="239"/>
      <c r="T22" s="239"/>
      <c r="U22" s="239"/>
      <c r="V22" s="239"/>
      <c r="W22" s="241"/>
      <c r="X22" s="240"/>
      <c r="Y22" s="239"/>
      <c r="Z22" s="239"/>
      <c r="AA22" s="239"/>
      <c r="AB22" s="241"/>
      <c r="AC22" s="240"/>
      <c r="AD22" s="239"/>
      <c r="AE22" s="239"/>
      <c r="AF22" s="239"/>
      <c r="AG22" s="239"/>
      <c r="AH22" s="241"/>
      <c r="AI22" s="240"/>
      <c r="AJ22" s="239"/>
      <c r="AK22" s="239"/>
      <c r="AL22" s="239"/>
      <c r="AM22" s="239"/>
      <c r="AN22" s="239"/>
      <c r="AO22" s="241"/>
      <c r="AP22" s="240"/>
      <c r="AQ22" s="239"/>
      <c r="AR22" s="239"/>
      <c r="AS22" s="239"/>
      <c r="AT22" s="241"/>
      <c r="AU22" s="240"/>
      <c r="AV22" s="239"/>
      <c r="AW22" s="239"/>
      <c r="AX22" s="239"/>
      <c r="AY22" s="241"/>
      <c r="AZ22" s="240"/>
      <c r="BA22" s="239"/>
      <c r="BB22" s="239"/>
      <c r="BC22" s="239"/>
      <c r="BD22" s="239"/>
      <c r="BE22" s="241"/>
      <c r="BF22" s="240"/>
      <c r="BG22" s="239"/>
      <c r="BH22" s="239"/>
      <c r="BI22" s="239"/>
      <c r="BJ22" s="239"/>
      <c r="BK22" s="241"/>
      <c r="BL22" s="239" t="s">
        <v>267</v>
      </c>
      <c r="BM22" s="239"/>
      <c r="BN22" s="239"/>
      <c r="BO22" s="239"/>
      <c r="BP22" s="239"/>
      <c r="BQ22" s="241"/>
      <c r="BR22" s="240" t="s">
        <v>264</v>
      </c>
      <c r="BS22" s="239"/>
      <c r="BT22" s="239"/>
      <c r="BU22" s="239"/>
      <c r="BV22" s="239"/>
      <c r="BW22" s="239"/>
      <c r="BX22" s="240"/>
      <c r="BY22" s="239"/>
      <c r="BZ22" s="239"/>
      <c r="CA22" s="239"/>
      <c r="CB22" s="239"/>
      <c r="CC22" s="241"/>
      <c r="CD22" s="240"/>
      <c r="CE22" s="239"/>
      <c r="CF22" s="239"/>
      <c r="CG22" s="239"/>
      <c r="CH22" s="239"/>
      <c r="CI22" s="241"/>
      <c r="CJ22" s="240"/>
      <c r="CK22" s="239"/>
      <c r="CL22" s="239"/>
      <c r="CM22" s="239"/>
      <c r="CN22" s="239"/>
      <c r="CO22" s="241"/>
      <c r="CP22" s="240" t="s">
        <v>184</v>
      </c>
      <c r="CQ22" s="239"/>
      <c r="CR22" s="239"/>
      <c r="CS22" s="239"/>
      <c r="CT22" s="239"/>
      <c r="CU22" s="241"/>
      <c r="CV22" s="240" t="s">
        <v>252</v>
      </c>
      <c r="CW22" s="239"/>
      <c r="CX22" s="239"/>
      <c r="CY22" s="239"/>
      <c r="CZ22" s="239"/>
      <c r="DA22" s="241"/>
      <c r="DB22" s="240" t="s">
        <v>258</v>
      </c>
      <c r="DC22" s="239"/>
      <c r="DD22" s="239"/>
      <c r="DE22" s="239"/>
      <c r="DF22" s="239"/>
      <c r="DG22" s="241"/>
      <c r="DH22" s="240"/>
      <c r="DI22" s="239"/>
      <c r="DJ22" s="239"/>
      <c r="DK22" s="239"/>
      <c r="DL22" s="239"/>
      <c r="DM22" s="241"/>
      <c r="DN22" s="240"/>
      <c r="DO22" s="239"/>
      <c r="DP22" s="239"/>
      <c r="DQ22" s="239"/>
      <c r="DR22" s="239"/>
      <c r="DS22" s="241"/>
      <c r="DT22" s="242"/>
      <c r="DU22" s="242"/>
      <c r="DV22" s="242"/>
      <c r="DW22" s="242"/>
      <c r="DX22" s="242"/>
      <c r="DY22" s="242"/>
      <c r="DZ22" s="240" t="s">
        <v>272</v>
      </c>
      <c r="EA22" s="239"/>
      <c r="EB22" s="239"/>
      <c r="EC22" s="239"/>
      <c r="ED22" s="239"/>
      <c r="EE22" s="241"/>
      <c r="EF22" s="242"/>
      <c r="EG22" s="242"/>
      <c r="EH22" s="242"/>
      <c r="EI22" s="242"/>
      <c r="EJ22" s="242"/>
      <c r="EK22" s="242"/>
      <c r="EL22" s="20"/>
      <c r="EM22" s="20"/>
      <c r="EN22" s="20"/>
      <c r="EO22" s="20"/>
      <c r="EP22" s="20"/>
      <c r="EQ22" s="20"/>
    </row>
    <row r="23" spans="1:147" s="21" customFormat="1" ht="12" x14ac:dyDescent="0.2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41"/>
      <c r="O23" s="240"/>
      <c r="P23" s="239"/>
      <c r="Q23" s="239"/>
      <c r="R23" s="239"/>
      <c r="S23" s="239"/>
      <c r="T23" s="239"/>
      <c r="U23" s="239"/>
      <c r="V23" s="239"/>
      <c r="W23" s="241"/>
      <c r="X23" s="240"/>
      <c r="Y23" s="239"/>
      <c r="Z23" s="239"/>
      <c r="AA23" s="239"/>
      <c r="AB23" s="241"/>
      <c r="AC23" s="240"/>
      <c r="AD23" s="239"/>
      <c r="AE23" s="239"/>
      <c r="AF23" s="239"/>
      <c r="AG23" s="239"/>
      <c r="AH23" s="241"/>
      <c r="AI23" s="240"/>
      <c r="AJ23" s="239"/>
      <c r="AK23" s="239"/>
      <c r="AL23" s="239"/>
      <c r="AM23" s="239"/>
      <c r="AN23" s="239"/>
      <c r="AO23" s="241"/>
      <c r="AP23" s="240"/>
      <c r="AQ23" s="239"/>
      <c r="AR23" s="239"/>
      <c r="AS23" s="239"/>
      <c r="AT23" s="241"/>
      <c r="AU23" s="240"/>
      <c r="AV23" s="239"/>
      <c r="AW23" s="239"/>
      <c r="AX23" s="239"/>
      <c r="AY23" s="241"/>
      <c r="AZ23" s="240"/>
      <c r="BA23" s="239"/>
      <c r="BB23" s="239"/>
      <c r="BC23" s="239"/>
      <c r="BD23" s="239"/>
      <c r="BE23" s="241"/>
      <c r="BF23" s="240"/>
      <c r="BG23" s="239"/>
      <c r="BH23" s="239"/>
      <c r="BI23" s="239"/>
      <c r="BJ23" s="239"/>
      <c r="BK23" s="241"/>
      <c r="BL23" s="239" t="s">
        <v>268</v>
      </c>
      <c r="BM23" s="239"/>
      <c r="BN23" s="239"/>
      <c r="BO23" s="239"/>
      <c r="BP23" s="239"/>
      <c r="BQ23" s="241"/>
      <c r="BR23" s="240" t="s">
        <v>265</v>
      </c>
      <c r="BS23" s="239"/>
      <c r="BT23" s="239"/>
      <c r="BU23" s="239"/>
      <c r="BV23" s="239"/>
      <c r="BW23" s="239"/>
      <c r="BX23" s="240"/>
      <c r="BY23" s="239"/>
      <c r="BZ23" s="239"/>
      <c r="CA23" s="239"/>
      <c r="CB23" s="239"/>
      <c r="CC23" s="241"/>
      <c r="CD23" s="240"/>
      <c r="CE23" s="239"/>
      <c r="CF23" s="239"/>
      <c r="CG23" s="239"/>
      <c r="CH23" s="239"/>
      <c r="CI23" s="241"/>
      <c r="CJ23" s="240"/>
      <c r="CK23" s="239"/>
      <c r="CL23" s="239"/>
      <c r="CM23" s="239"/>
      <c r="CN23" s="239"/>
      <c r="CO23" s="241"/>
      <c r="CP23" s="240" t="s">
        <v>185</v>
      </c>
      <c r="CQ23" s="239"/>
      <c r="CR23" s="239"/>
      <c r="CS23" s="239"/>
      <c r="CT23" s="239"/>
      <c r="CU23" s="241"/>
      <c r="CV23" s="240" t="s">
        <v>253</v>
      </c>
      <c r="CW23" s="239"/>
      <c r="CX23" s="239"/>
      <c r="CY23" s="239"/>
      <c r="CZ23" s="239"/>
      <c r="DA23" s="241"/>
      <c r="DB23" s="240" t="s">
        <v>259</v>
      </c>
      <c r="DC23" s="239"/>
      <c r="DD23" s="239"/>
      <c r="DE23" s="239"/>
      <c r="DF23" s="239"/>
      <c r="DG23" s="241"/>
      <c r="DH23" s="240"/>
      <c r="DI23" s="239"/>
      <c r="DJ23" s="239"/>
      <c r="DK23" s="239"/>
      <c r="DL23" s="239"/>
      <c r="DM23" s="241"/>
      <c r="DN23" s="240"/>
      <c r="DO23" s="239"/>
      <c r="DP23" s="239"/>
      <c r="DQ23" s="239"/>
      <c r="DR23" s="239"/>
      <c r="DS23" s="241"/>
      <c r="DT23" s="242"/>
      <c r="DU23" s="242"/>
      <c r="DV23" s="242"/>
      <c r="DW23" s="242"/>
      <c r="DX23" s="242"/>
      <c r="DY23" s="242"/>
      <c r="DZ23" s="240" t="s">
        <v>273</v>
      </c>
      <c r="EA23" s="239"/>
      <c r="EB23" s="239"/>
      <c r="EC23" s="239"/>
      <c r="ED23" s="239"/>
      <c r="EE23" s="241"/>
      <c r="EF23" s="242"/>
      <c r="EG23" s="242"/>
      <c r="EH23" s="242"/>
      <c r="EI23" s="242"/>
      <c r="EJ23" s="242"/>
      <c r="EK23" s="242"/>
      <c r="EL23" s="20"/>
      <c r="EM23" s="20"/>
      <c r="EN23" s="20"/>
      <c r="EO23" s="20"/>
      <c r="EP23" s="20"/>
      <c r="EQ23" s="20"/>
    </row>
    <row r="24" spans="1:147" s="21" customFormat="1" ht="12" x14ac:dyDescent="0.2">
      <c r="A24" s="239"/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41"/>
      <c r="O24" s="240"/>
      <c r="P24" s="239"/>
      <c r="Q24" s="239"/>
      <c r="R24" s="239"/>
      <c r="S24" s="239"/>
      <c r="T24" s="239"/>
      <c r="U24" s="239"/>
      <c r="V24" s="239"/>
      <c r="W24" s="241"/>
      <c r="X24" s="240"/>
      <c r="Y24" s="239"/>
      <c r="Z24" s="239"/>
      <c r="AA24" s="239"/>
      <c r="AB24" s="241"/>
      <c r="AC24" s="240"/>
      <c r="AD24" s="239"/>
      <c r="AE24" s="239"/>
      <c r="AF24" s="239"/>
      <c r="AG24" s="239"/>
      <c r="AH24" s="241"/>
      <c r="AI24" s="240"/>
      <c r="AJ24" s="239"/>
      <c r="AK24" s="239"/>
      <c r="AL24" s="239"/>
      <c r="AM24" s="239"/>
      <c r="AN24" s="239"/>
      <c r="AO24" s="241"/>
      <c r="AP24" s="240"/>
      <c r="AQ24" s="239"/>
      <c r="AR24" s="239"/>
      <c r="AS24" s="239"/>
      <c r="AT24" s="241"/>
      <c r="AU24" s="240"/>
      <c r="AV24" s="239"/>
      <c r="AW24" s="239"/>
      <c r="AX24" s="239"/>
      <c r="AY24" s="241"/>
      <c r="AZ24" s="240"/>
      <c r="BA24" s="239"/>
      <c r="BB24" s="239"/>
      <c r="BC24" s="239"/>
      <c r="BD24" s="239"/>
      <c r="BE24" s="241"/>
      <c r="BF24" s="240"/>
      <c r="BG24" s="239"/>
      <c r="BH24" s="239"/>
      <c r="BI24" s="239"/>
      <c r="BJ24" s="239"/>
      <c r="BK24" s="241"/>
      <c r="BL24" s="239" t="s">
        <v>190</v>
      </c>
      <c r="BM24" s="239"/>
      <c r="BN24" s="239"/>
      <c r="BO24" s="239"/>
      <c r="BP24" s="239"/>
      <c r="BQ24" s="241"/>
      <c r="BR24" s="240" t="s">
        <v>190</v>
      </c>
      <c r="BS24" s="239"/>
      <c r="BT24" s="239"/>
      <c r="BU24" s="239"/>
      <c r="BV24" s="239"/>
      <c r="BW24" s="239"/>
      <c r="BX24" s="240"/>
      <c r="BY24" s="239"/>
      <c r="BZ24" s="239"/>
      <c r="CA24" s="239"/>
      <c r="CB24" s="239"/>
      <c r="CC24" s="241"/>
      <c r="CD24" s="240"/>
      <c r="CE24" s="239"/>
      <c r="CF24" s="239"/>
      <c r="CG24" s="239"/>
      <c r="CH24" s="239"/>
      <c r="CI24" s="241"/>
      <c r="CJ24" s="240"/>
      <c r="CK24" s="239"/>
      <c r="CL24" s="239"/>
      <c r="CM24" s="239"/>
      <c r="CN24" s="239"/>
      <c r="CO24" s="241"/>
      <c r="CP24" s="240"/>
      <c r="CQ24" s="239"/>
      <c r="CR24" s="239"/>
      <c r="CS24" s="239"/>
      <c r="CT24" s="239"/>
      <c r="CU24" s="241"/>
      <c r="CV24" s="240" t="s">
        <v>254</v>
      </c>
      <c r="CW24" s="239"/>
      <c r="CX24" s="239"/>
      <c r="CY24" s="239"/>
      <c r="CZ24" s="239"/>
      <c r="DA24" s="241"/>
      <c r="DB24" s="240" t="s">
        <v>186</v>
      </c>
      <c r="DC24" s="239"/>
      <c r="DD24" s="239"/>
      <c r="DE24" s="239"/>
      <c r="DF24" s="239"/>
      <c r="DG24" s="241"/>
      <c r="DH24" s="240"/>
      <c r="DI24" s="239"/>
      <c r="DJ24" s="239"/>
      <c r="DK24" s="239"/>
      <c r="DL24" s="239"/>
      <c r="DM24" s="241"/>
      <c r="DN24" s="240"/>
      <c r="DO24" s="239"/>
      <c r="DP24" s="239"/>
      <c r="DQ24" s="239"/>
      <c r="DR24" s="239"/>
      <c r="DS24" s="241"/>
      <c r="DT24" s="242"/>
      <c r="DU24" s="242"/>
      <c r="DV24" s="242"/>
      <c r="DW24" s="242"/>
      <c r="DX24" s="242"/>
      <c r="DY24" s="242"/>
      <c r="DZ24" s="240" t="s">
        <v>274</v>
      </c>
      <c r="EA24" s="239"/>
      <c r="EB24" s="239"/>
      <c r="EC24" s="239"/>
      <c r="ED24" s="239"/>
      <c r="EE24" s="241"/>
      <c r="EF24" s="242"/>
      <c r="EG24" s="242"/>
      <c r="EH24" s="242"/>
      <c r="EI24" s="242"/>
      <c r="EJ24" s="242"/>
      <c r="EK24" s="242"/>
      <c r="EL24" s="20"/>
      <c r="EM24" s="20"/>
      <c r="EN24" s="20"/>
      <c r="EO24" s="20"/>
      <c r="EP24" s="20"/>
      <c r="EQ24" s="20"/>
    </row>
    <row r="25" spans="1:147" s="21" customFormat="1" ht="12" x14ac:dyDescent="0.2">
      <c r="A25" s="237"/>
      <c r="B25" s="237"/>
      <c r="C25" s="237"/>
      <c r="D25" s="237"/>
      <c r="E25" s="237"/>
      <c r="F25" s="237"/>
      <c r="G25" s="237"/>
      <c r="H25" s="237"/>
      <c r="I25" s="237"/>
      <c r="J25" s="237"/>
      <c r="K25" s="237"/>
      <c r="L25" s="237"/>
      <c r="M25" s="237"/>
      <c r="N25" s="238"/>
      <c r="O25" s="236"/>
      <c r="P25" s="237"/>
      <c r="Q25" s="237"/>
      <c r="R25" s="237"/>
      <c r="S25" s="237"/>
      <c r="T25" s="237"/>
      <c r="U25" s="237"/>
      <c r="V25" s="237"/>
      <c r="W25" s="238"/>
      <c r="X25" s="236"/>
      <c r="Y25" s="237"/>
      <c r="Z25" s="237"/>
      <c r="AA25" s="237"/>
      <c r="AB25" s="238"/>
      <c r="AC25" s="236"/>
      <c r="AD25" s="237"/>
      <c r="AE25" s="237"/>
      <c r="AF25" s="237"/>
      <c r="AG25" s="237"/>
      <c r="AH25" s="238"/>
      <c r="AI25" s="236"/>
      <c r="AJ25" s="237"/>
      <c r="AK25" s="237"/>
      <c r="AL25" s="237"/>
      <c r="AM25" s="237"/>
      <c r="AN25" s="237"/>
      <c r="AO25" s="238"/>
      <c r="AP25" s="236"/>
      <c r="AQ25" s="237"/>
      <c r="AR25" s="237"/>
      <c r="AS25" s="237"/>
      <c r="AT25" s="238"/>
      <c r="AU25" s="236"/>
      <c r="AV25" s="237"/>
      <c r="AW25" s="237"/>
      <c r="AX25" s="237"/>
      <c r="AY25" s="238"/>
      <c r="AZ25" s="236"/>
      <c r="BA25" s="237"/>
      <c r="BB25" s="237"/>
      <c r="BC25" s="237"/>
      <c r="BD25" s="237"/>
      <c r="BE25" s="238"/>
      <c r="BF25" s="236"/>
      <c r="BG25" s="237"/>
      <c r="BH25" s="237"/>
      <c r="BI25" s="237"/>
      <c r="BJ25" s="237"/>
      <c r="BK25" s="238"/>
      <c r="BL25" s="237" t="s">
        <v>166</v>
      </c>
      <c r="BM25" s="237"/>
      <c r="BN25" s="237"/>
      <c r="BO25" s="237"/>
      <c r="BP25" s="237"/>
      <c r="BQ25" s="238"/>
      <c r="BR25" s="236" t="s">
        <v>166</v>
      </c>
      <c r="BS25" s="237"/>
      <c r="BT25" s="237"/>
      <c r="BU25" s="237"/>
      <c r="BV25" s="237"/>
      <c r="BW25" s="237"/>
      <c r="BX25" s="236"/>
      <c r="BY25" s="237"/>
      <c r="BZ25" s="237"/>
      <c r="CA25" s="237"/>
      <c r="CB25" s="237"/>
      <c r="CC25" s="238"/>
      <c r="CD25" s="236"/>
      <c r="CE25" s="237"/>
      <c r="CF25" s="237"/>
      <c r="CG25" s="237"/>
      <c r="CH25" s="237"/>
      <c r="CI25" s="238"/>
      <c r="CJ25" s="236"/>
      <c r="CK25" s="237"/>
      <c r="CL25" s="237"/>
      <c r="CM25" s="237"/>
      <c r="CN25" s="237"/>
      <c r="CO25" s="238"/>
      <c r="CP25" s="236"/>
      <c r="CQ25" s="237"/>
      <c r="CR25" s="237"/>
      <c r="CS25" s="237"/>
      <c r="CT25" s="237"/>
      <c r="CU25" s="238"/>
      <c r="CV25" s="236" t="s">
        <v>255</v>
      </c>
      <c r="CW25" s="237"/>
      <c r="CX25" s="237"/>
      <c r="CY25" s="237"/>
      <c r="CZ25" s="237"/>
      <c r="DA25" s="238"/>
      <c r="DB25" s="236"/>
      <c r="DC25" s="237"/>
      <c r="DD25" s="237"/>
      <c r="DE25" s="237"/>
      <c r="DF25" s="237"/>
      <c r="DG25" s="238"/>
      <c r="DH25" s="236"/>
      <c r="DI25" s="237"/>
      <c r="DJ25" s="237"/>
      <c r="DK25" s="237"/>
      <c r="DL25" s="237"/>
      <c r="DM25" s="238"/>
      <c r="DN25" s="236"/>
      <c r="DO25" s="237"/>
      <c r="DP25" s="237"/>
      <c r="DQ25" s="237"/>
      <c r="DR25" s="237"/>
      <c r="DS25" s="238"/>
      <c r="DT25" s="236"/>
      <c r="DU25" s="237"/>
      <c r="DV25" s="237"/>
      <c r="DW25" s="237"/>
      <c r="DX25" s="237"/>
      <c r="DY25" s="237"/>
      <c r="DZ25" s="236"/>
      <c r="EA25" s="237"/>
      <c r="EB25" s="237"/>
      <c r="EC25" s="237"/>
      <c r="ED25" s="237"/>
      <c r="EE25" s="238"/>
      <c r="EF25" s="237"/>
      <c r="EG25" s="237"/>
      <c r="EH25" s="237"/>
      <c r="EI25" s="237"/>
      <c r="EJ25" s="237"/>
      <c r="EK25" s="237"/>
      <c r="EL25" s="20"/>
      <c r="EM25" s="20"/>
      <c r="EN25" s="20"/>
      <c r="EO25" s="20"/>
      <c r="EP25" s="20"/>
      <c r="EQ25" s="20"/>
    </row>
    <row r="26" spans="1:147" s="21" customFormat="1" ht="12.75" thickBot="1" x14ac:dyDescent="0.25">
      <c r="A26" s="241">
        <v>1</v>
      </c>
      <c r="B26" s="247"/>
      <c r="C26" s="247"/>
      <c r="D26" s="247"/>
      <c r="E26" s="247"/>
      <c r="F26" s="247"/>
      <c r="G26" s="247"/>
      <c r="H26" s="247"/>
      <c r="I26" s="247"/>
      <c r="J26" s="247"/>
      <c r="K26" s="247"/>
      <c r="L26" s="247"/>
      <c r="M26" s="247"/>
      <c r="N26" s="247"/>
      <c r="O26" s="247">
        <v>2</v>
      </c>
      <c r="P26" s="247"/>
      <c r="Q26" s="247"/>
      <c r="R26" s="247"/>
      <c r="S26" s="247"/>
      <c r="T26" s="247"/>
      <c r="U26" s="247"/>
      <c r="V26" s="247"/>
      <c r="W26" s="247"/>
      <c r="X26" s="247">
        <v>3</v>
      </c>
      <c r="Y26" s="247"/>
      <c r="Z26" s="247"/>
      <c r="AA26" s="247"/>
      <c r="AB26" s="247"/>
      <c r="AC26" s="247">
        <v>4</v>
      </c>
      <c r="AD26" s="247"/>
      <c r="AE26" s="247"/>
      <c r="AF26" s="247"/>
      <c r="AG26" s="247"/>
      <c r="AH26" s="247"/>
      <c r="AI26" s="247">
        <v>5</v>
      </c>
      <c r="AJ26" s="247"/>
      <c r="AK26" s="247"/>
      <c r="AL26" s="247"/>
      <c r="AM26" s="247"/>
      <c r="AN26" s="247"/>
      <c r="AO26" s="247"/>
      <c r="AP26" s="247">
        <v>6</v>
      </c>
      <c r="AQ26" s="247"/>
      <c r="AR26" s="247"/>
      <c r="AS26" s="247"/>
      <c r="AT26" s="247"/>
      <c r="AU26" s="247">
        <v>7</v>
      </c>
      <c r="AV26" s="247"/>
      <c r="AW26" s="247"/>
      <c r="AX26" s="247"/>
      <c r="AY26" s="247"/>
      <c r="AZ26" s="247">
        <v>8</v>
      </c>
      <c r="BA26" s="247"/>
      <c r="BB26" s="247"/>
      <c r="BC26" s="247"/>
      <c r="BD26" s="247"/>
      <c r="BE26" s="247"/>
      <c r="BF26" s="247">
        <v>9</v>
      </c>
      <c r="BG26" s="247"/>
      <c r="BH26" s="247"/>
      <c r="BI26" s="247"/>
      <c r="BJ26" s="247"/>
      <c r="BK26" s="247"/>
      <c r="BL26" s="247">
        <v>10</v>
      </c>
      <c r="BM26" s="247"/>
      <c r="BN26" s="247"/>
      <c r="BO26" s="247"/>
      <c r="BP26" s="247"/>
      <c r="BQ26" s="247"/>
      <c r="BR26" s="247">
        <v>11</v>
      </c>
      <c r="BS26" s="247"/>
      <c r="BT26" s="247"/>
      <c r="BU26" s="247"/>
      <c r="BV26" s="247"/>
      <c r="BW26" s="247"/>
      <c r="BX26" s="247">
        <v>12</v>
      </c>
      <c r="BY26" s="247"/>
      <c r="BZ26" s="247"/>
      <c r="CA26" s="247"/>
      <c r="CB26" s="247"/>
      <c r="CC26" s="247"/>
      <c r="CD26" s="247">
        <v>13</v>
      </c>
      <c r="CE26" s="247"/>
      <c r="CF26" s="247"/>
      <c r="CG26" s="247"/>
      <c r="CH26" s="247"/>
      <c r="CI26" s="247"/>
      <c r="CJ26" s="247">
        <v>14</v>
      </c>
      <c r="CK26" s="247"/>
      <c r="CL26" s="247"/>
      <c r="CM26" s="247"/>
      <c r="CN26" s="247"/>
      <c r="CO26" s="247"/>
      <c r="CP26" s="247">
        <v>15</v>
      </c>
      <c r="CQ26" s="247"/>
      <c r="CR26" s="247"/>
      <c r="CS26" s="247"/>
      <c r="CT26" s="247"/>
      <c r="CU26" s="247"/>
      <c r="CV26" s="247">
        <v>16</v>
      </c>
      <c r="CW26" s="247"/>
      <c r="CX26" s="247"/>
      <c r="CY26" s="247"/>
      <c r="CZ26" s="247"/>
      <c r="DA26" s="247"/>
      <c r="DB26" s="247">
        <v>17</v>
      </c>
      <c r="DC26" s="247"/>
      <c r="DD26" s="247"/>
      <c r="DE26" s="247"/>
      <c r="DF26" s="247"/>
      <c r="DG26" s="247"/>
      <c r="DH26" s="247">
        <v>18</v>
      </c>
      <c r="DI26" s="247"/>
      <c r="DJ26" s="247"/>
      <c r="DK26" s="247"/>
      <c r="DL26" s="247"/>
      <c r="DM26" s="247"/>
      <c r="DN26" s="247">
        <v>19</v>
      </c>
      <c r="DO26" s="247"/>
      <c r="DP26" s="247"/>
      <c r="DQ26" s="247"/>
      <c r="DR26" s="247"/>
      <c r="DS26" s="247"/>
      <c r="DT26" s="247">
        <v>20</v>
      </c>
      <c r="DU26" s="247"/>
      <c r="DV26" s="247"/>
      <c r="DW26" s="247"/>
      <c r="DX26" s="247"/>
      <c r="DY26" s="247"/>
      <c r="DZ26" s="247">
        <v>21</v>
      </c>
      <c r="EA26" s="247"/>
      <c r="EB26" s="247"/>
      <c r="EC26" s="247"/>
      <c r="ED26" s="247"/>
      <c r="EE26" s="247"/>
      <c r="EF26" s="247">
        <v>22</v>
      </c>
      <c r="EG26" s="247"/>
      <c r="EH26" s="247"/>
      <c r="EI26" s="247"/>
      <c r="EJ26" s="247"/>
      <c r="EK26" s="240"/>
      <c r="EL26" s="20"/>
      <c r="EM26" s="20"/>
      <c r="EN26" s="20"/>
      <c r="EO26" s="20"/>
      <c r="EP26" s="20"/>
      <c r="EQ26" s="20"/>
    </row>
    <row r="27" spans="1:147" s="40" customFormat="1" ht="22.5" customHeight="1" thickBot="1" x14ac:dyDescent="0.25">
      <c r="A27" s="208" t="s">
        <v>612</v>
      </c>
      <c r="B27" s="209"/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10"/>
      <c r="P27" s="211"/>
      <c r="Q27" s="211"/>
      <c r="R27" s="211"/>
      <c r="S27" s="211"/>
      <c r="T27" s="211"/>
      <c r="U27" s="211"/>
      <c r="V27" s="211"/>
      <c r="W27" s="212"/>
      <c r="X27" s="213"/>
      <c r="Y27" s="214"/>
      <c r="Z27" s="214"/>
      <c r="AA27" s="214"/>
      <c r="AB27" s="214"/>
      <c r="AC27" s="223" t="s">
        <v>619</v>
      </c>
      <c r="AD27" s="223"/>
      <c r="AE27" s="223"/>
      <c r="AF27" s="223"/>
      <c r="AG27" s="223"/>
      <c r="AH27" s="224"/>
      <c r="AI27" s="217" t="s">
        <v>613</v>
      </c>
      <c r="AJ27" s="218"/>
      <c r="AK27" s="218"/>
      <c r="AL27" s="218"/>
      <c r="AM27" s="218"/>
      <c r="AN27" s="218"/>
      <c r="AO27" s="219"/>
      <c r="AP27" s="213"/>
      <c r="AQ27" s="214"/>
      <c r="AR27" s="214"/>
      <c r="AS27" s="214"/>
      <c r="AT27" s="214"/>
      <c r="AU27" s="214"/>
      <c r="AV27" s="214"/>
      <c r="AW27" s="214"/>
      <c r="AX27" s="214"/>
      <c r="AY27" s="214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  <c r="CX27" s="106"/>
      <c r="CY27" s="106"/>
      <c r="CZ27" s="106"/>
      <c r="DA27" s="106"/>
      <c r="DB27" s="106"/>
      <c r="DC27" s="106"/>
      <c r="DD27" s="106"/>
      <c r="DE27" s="106"/>
      <c r="DF27" s="106"/>
      <c r="DG27" s="106"/>
      <c r="DH27" s="106"/>
      <c r="DI27" s="106"/>
      <c r="DJ27" s="106"/>
      <c r="DK27" s="106"/>
      <c r="DL27" s="106"/>
      <c r="DM27" s="106"/>
      <c r="DN27" s="106"/>
      <c r="DO27" s="106"/>
      <c r="DP27" s="106"/>
      <c r="DQ27" s="106"/>
      <c r="DR27" s="106"/>
      <c r="DS27" s="106"/>
      <c r="DT27" s="106"/>
      <c r="DU27" s="106"/>
      <c r="DV27" s="106"/>
      <c r="DW27" s="106"/>
      <c r="DX27" s="106"/>
      <c r="DY27" s="106"/>
      <c r="DZ27" s="106"/>
      <c r="EA27" s="106"/>
      <c r="EB27" s="106"/>
      <c r="EC27" s="106"/>
      <c r="ED27" s="106"/>
      <c r="EE27" s="106"/>
      <c r="EF27" s="205">
        <v>26270</v>
      </c>
      <c r="EG27" s="206"/>
      <c r="EH27" s="206"/>
      <c r="EI27" s="206"/>
      <c r="EJ27" s="206"/>
      <c r="EK27" s="207"/>
      <c r="EL27" s="5"/>
      <c r="EM27" s="5"/>
      <c r="EN27" s="5"/>
      <c r="EO27" s="5"/>
      <c r="EP27" s="5"/>
      <c r="EQ27" s="5"/>
    </row>
    <row r="28" spans="1:147" s="40" customFormat="1" ht="36.75" customHeight="1" thickBot="1" x14ac:dyDescent="0.25">
      <c r="A28" s="208"/>
      <c r="B28" s="209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10"/>
      <c r="P28" s="211"/>
      <c r="Q28" s="211"/>
      <c r="R28" s="211"/>
      <c r="S28" s="211"/>
      <c r="T28" s="211"/>
      <c r="U28" s="211"/>
      <c r="V28" s="211"/>
      <c r="W28" s="212"/>
      <c r="X28" s="213"/>
      <c r="Y28" s="214"/>
      <c r="Z28" s="214"/>
      <c r="AA28" s="214"/>
      <c r="AB28" s="214"/>
      <c r="AC28" s="215"/>
      <c r="AD28" s="215"/>
      <c r="AE28" s="215"/>
      <c r="AF28" s="215"/>
      <c r="AG28" s="215"/>
      <c r="AH28" s="216"/>
      <c r="AI28" s="217" t="s">
        <v>613</v>
      </c>
      <c r="AJ28" s="218"/>
      <c r="AK28" s="218"/>
      <c r="AL28" s="218"/>
      <c r="AM28" s="218"/>
      <c r="AN28" s="218"/>
      <c r="AO28" s="219"/>
      <c r="AP28" s="220"/>
      <c r="AQ28" s="221"/>
      <c r="AR28" s="221"/>
      <c r="AS28" s="221"/>
      <c r="AT28" s="221"/>
      <c r="AU28" s="221"/>
      <c r="AV28" s="221"/>
      <c r="AW28" s="221"/>
      <c r="AX28" s="221"/>
      <c r="AY28" s="221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203"/>
      <c r="EG28" s="203"/>
      <c r="EH28" s="203"/>
      <c r="EI28" s="203"/>
      <c r="EJ28" s="203"/>
      <c r="EK28" s="204"/>
      <c r="EL28" s="5"/>
      <c r="EM28" s="5"/>
      <c r="EN28" s="5"/>
      <c r="EO28" s="5"/>
      <c r="EP28" s="5"/>
      <c r="EQ28" s="5"/>
    </row>
    <row r="29" spans="1:147" s="40" customFormat="1" ht="27.75" customHeight="1" x14ac:dyDescent="0.2">
      <c r="A29" s="217"/>
      <c r="B29" s="218"/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0"/>
      <c r="P29" s="211"/>
      <c r="Q29" s="211"/>
      <c r="R29" s="211"/>
      <c r="S29" s="211"/>
      <c r="T29" s="211"/>
      <c r="U29" s="211"/>
      <c r="V29" s="211"/>
      <c r="W29" s="212"/>
      <c r="X29" s="213"/>
      <c r="Y29" s="214"/>
      <c r="Z29" s="214"/>
      <c r="AA29" s="214"/>
      <c r="AB29" s="214"/>
      <c r="AC29" s="221"/>
      <c r="AD29" s="221"/>
      <c r="AE29" s="221"/>
      <c r="AF29" s="221"/>
      <c r="AG29" s="221"/>
      <c r="AH29" s="228"/>
      <c r="AI29" s="217"/>
      <c r="AJ29" s="218"/>
      <c r="AK29" s="218"/>
      <c r="AL29" s="218"/>
      <c r="AM29" s="218"/>
      <c r="AN29" s="218"/>
      <c r="AO29" s="219"/>
      <c r="AP29" s="213"/>
      <c r="AQ29" s="214"/>
      <c r="AR29" s="214"/>
      <c r="AS29" s="214"/>
      <c r="AT29" s="214"/>
      <c r="AU29" s="214"/>
      <c r="AV29" s="214"/>
      <c r="AW29" s="214"/>
      <c r="AX29" s="214"/>
      <c r="AY29" s="214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  <c r="CX29" s="106"/>
      <c r="CY29" s="106"/>
      <c r="CZ29" s="106"/>
      <c r="DA29" s="106"/>
      <c r="DB29" s="106"/>
      <c r="DC29" s="106"/>
      <c r="DD29" s="106"/>
      <c r="DE29" s="106"/>
      <c r="DF29" s="106"/>
      <c r="DG29" s="106"/>
      <c r="DH29" s="106"/>
      <c r="DI29" s="106"/>
      <c r="DJ29" s="106"/>
      <c r="DK29" s="106"/>
      <c r="DL29" s="106"/>
      <c r="DM29" s="106"/>
      <c r="DN29" s="106"/>
      <c r="DO29" s="106"/>
      <c r="DP29" s="106"/>
      <c r="DQ29" s="106"/>
      <c r="DR29" s="106"/>
      <c r="DS29" s="106"/>
      <c r="DT29" s="106"/>
      <c r="DU29" s="106"/>
      <c r="DV29" s="106"/>
      <c r="DW29" s="106"/>
      <c r="DX29" s="106"/>
      <c r="DY29" s="106"/>
      <c r="DZ29" s="106"/>
      <c r="EA29" s="106"/>
      <c r="EB29" s="106"/>
      <c r="EC29" s="106"/>
      <c r="ED29" s="106"/>
      <c r="EE29" s="106"/>
      <c r="EF29" s="229"/>
      <c r="EG29" s="229"/>
      <c r="EH29" s="229"/>
      <c r="EI29" s="229"/>
      <c r="EJ29" s="229"/>
      <c r="EK29" s="230"/>
      <c r="EL29" s="5"/>
      <c r="EM29" s="5"/>
      <c r="EN29" s="5"/>
      <c r="EO29" s="5"/>
      <c r="EP29" s="5"/>
      <c r="EQ29" s="5"/>
    </row>
    <row r="30" spans="1:147" s="40" customFormat="1" ht="42" customHeight="1" x14ac:dyDescent="0.2">
      <c r="A30" s="217"/>
      <c r="B30" s="218"/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0"/>
      <c r="P30" s="211"/>
      <c r="Q30" s="211"/>
      <c r="R30" s="211"/>
      <c r="S30" s="211"/>
      <c r="T30" s="211"/>
      <c r="U30" s="211"/>
      <c r="V30" s="211"/>
      <c r="W30" s="212"/>
      <c r="X30" s="220"/>
      <c r="Y30" s="221"/>
      <c r="Z30" s="221"/>
      <c r="AA30" s="221"/>
      <c r="AB30" s="221"/>
      <c r="AC30" s="221"/>
      <c r="AD30" s="221"/>
      <c r="AE30" s="221"/>
      <c r="AF30" s="221"/>
      <c r="AG30" s="221"/>
      <c r="AH30" s="228"/>
      <c r="AI30" s="217"/>
      <c r="AJ30" s="218"/>
      <c r="AK30" s="218"/>
      <c r="AL30" s="218"/>
      <c r="AM30" s="218"/>
      <c r="AN30" s="218"/>
      <c r="AO30" s="219"/>
      <c r="AP30" s="220"/>
      <c r="AQ30" s="221"/>
      <c r="AR30" s="221"/>
      <c r="AS30" s="221"/>
      <c r="AT30" s="221"/>
      <c r="AU30" s="221"/>
      <c r="AV30" s="221"/>
      <c r="AW30" s="221"/>
      <c r="AX30" s="221"/>
      <c r="AY30" s="221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185"/>
      <c r="EG30" s="185"/>
      <c r="EH30" s="185"/>
      <c r="EI30" s="185"/>
      <c r="EJ30" s="185"/>
      <c r="EK30" s="222"/>
      <c r="EL30" s="5"/>
      <c r="EM30" s="5"/>
      <c r="EN30" s="5"/>
      <c r="EO30" s="5"/>
      <c r="EP30" s="5"/>
      <c r="EQ30" s="5"/>
    </row>
    <row r="31" spans="1:147" s="40" customFormat="1" ht="58.5" customHeight="1" thickBot="1" x14ac:dyDescent="0.25">
      <c r="A31" s="217"/>
      <c r="B31" s="218"/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0"/>
      <c r="P31" s="211"/>
      <c r="Q31" s="211"/>
      <c r="R31" s="211"/>
      <c r="S31" s="211"/>
      <c r="T31" s="211"/>
      <c r="U31" s="211"/>
      <c r="V31" s="211"/>
      <c r="W31" s="212"/>
      <c r="X31" s="225"/>
      <c r="Y31" s="226"/>
      <c r="Z31" s="226"/>
      <c r="AA31" s="226"/>
      <c r="AB31" s="226"/>
      <c r="AC31" s="226"/>
      <c r="AD31" s="226"/>
      <c r="AE31" s="226"/>
      <c r="AF31" s="226"/>
      <c r="AG31" s="226"/>
      <c r="AH31" s="227"/>
      <c r="AI31" s="217"/>
      <c r="AJ31" s="218"/>
      <c r="AK31" s="218"/>
      <c r="AL31" s="218"/>
      <c r="AM31" s="218"/>
      <c r="AN31" s="218"/>
      <c r="AO31" s="219"/>
      <c r="AP31" s="225"/>
      <c r="AQ31" s="226"/>
      <c r="AR31" s="226"/>
      <c r="AS31" s="226"/>
      <c r="AT31" s="226"/>
      <c r="AU31" s="221"/>
      <c r="AV31" s="221"/>
      <c r="AW31" s="221"/>
      <c r="AX31" s="221"/>
      <c r="AY31" s="221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185"/>
      <c r="EG31" s="185"/>
      <c r="EH31" s="185"/>
      <c r="EI31" s="185"/>
      <c r="EJ31" s="185"/>
      <c r="EK31" s="222"/>
      <c r="EL31" s="5"/>
      <c r="EM31" s="5"/>
      <c r="EN31" s="5"/>
      <c r="EO31" s="5"/>
      <c r="EP31" s="5"/>
      <c r="EQ31" s="5"/>
    </row>
    <row r="32" spans="1:147" s="16" customFormat="1" ht="40.5" customHeight="1" thickBot="1" x14ac:dyDescent="0.25">
      <c r="A32" s="217"/>
      <c r="B32" s="218"/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0"/>
      <c r="P32" s="211"/>
      <c r="Q32" s="211"/>
      <c r="R32" s="211"/>
      <c r="S32" s="211"/>
      <c r="T32" s="211"/>
      <c r="U32" s="211"/>
      <c r="V32" s="211"/>
      <c r="W32" s="212"/>
      <c r="X32" s="213"/>
      <c r="Y32" s="214"/>
      <c r="Z32" s="214"/>
      <c r="AA32" s="214"/>
      <c r="AB32" s="214"/>
      <c r="AC32" s="214"/>
      <c r="AD32" s="214"/>
      <c r="AE32" s="214"/>
      <c r="AF32" s="214"/>
      <c r="AG32" s="214"/>
      <c r="AH32" s="246"/>
      <c r="AI32" s="217"/>
      <c r="AJ32" s="218"/>
      <c r="AK32" s="218"/>
      <c r="AL32" s="218"/>
      <c r="AM32" s="218"/>
      <c r="AN32" s="218"/>
      <c r="AO32" s="219"/>
      <c r="AP32" s="213"/>
      <c r="AQ32" s="214"/>
      <c r="AR32" s="214"/>
      <c r="AS32" s="214"/>
      <c r="AT32" s="214"/>
      <c r="AU32" s="214"/>
      <c r="AV32" s="214"/>
      <c r="AW32" s="214"/>
      <c r="AX32" s="214"/>
      <c r="AY32" s="214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  <c r="CV32" s="106"/>
      <c r="CW32" s="106"/>
      <c r="CX32" s="106"/>
      <c r="CY32" s="106"/>
      <c r="CZ32" s="106"/>
      <c r="DA32" s="106"/>
      <c r="DB32" s="106"/>
      <c r="DC32" s="106"/>
      <c r="DD32" s="106"/>
      <c r="DE32" s="106"/>
      <c r="DF32" s="106"/>
      <c r="DG32" s="106"/>
      <c r="DH32" s="106"/>
      <c r="DI32" s="106"/>
      <c r="DJ32" s="106"/>
      <c r="DK32" s="106"/>
      <c r="DL32" s="106"/>
      <c r="DM32" s="106"/>
      <c r="DN32" s="106"/>
      <c r="DO32" s="106"/>
      <c r="DP32" s="106"/>
      <c r="DQ32" s="106"/>
      <c r="DR32" s="106"/>
      <c r="DS32" s="106"/>
      <c r="DT32" s="106"/>
      <c r="DU32" s="106"/>
      <c r="DV32" s="106"/>
      <c r="DW32" s="106"/>
      <c r="DX32" s="106"/>
      <c r="DY32" s="106"/>
      <c r="DZ32" s="106"/>
      <c r="EA32" s="106"/>
      <c r="EB32" s="106"/>
      <c r="EC32" s="106"/>
      <c r="ED32" s="106"/>
      <c r="EE32" s="106"/>
      <c r="EF32" s="229"/>
      <c r="EG32" s="229"/>
      <c r="EH32" s="229"/>
      <c r="EI32" s="229"/>
      <c r="EJ32" s="229"/>
      <c r="EK32" s="230"/>
      <c r="EL32" s="5"/>
      <c r="EM32" s="5"/>
      <c r="EN32" s="5"/>
      <c r="EO32" s="5"/>
      <c r="EP32" s="5"/>
      <c r="EQ32" s="5"/>
    </row>
    <row r="33" spans="1:147" s="16" customFormat="1" ht="30.75" customHeight="1" x14ac:dyDescent="0.2">
      <c r="A33" s="217"/>
      <c r="B33" s="218"/>
      <c r="C33" s="218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18"/>
      <c r="O33" s="210"/>
      <c r="P33" s="211"/>
      <c r="Q33" s="211"/>
      <c r="R33" s="211"/>
      <c r="S33" s="211"/>
      <c r="T33" s="211"/>
      <c r="U33" s="211"/>
      <c r="V33" s="211"/>
      <c r="W33" s="212"/>
      <c r="X33" s="213"/>
      <c r="Y33" s="214"/>
      <c r="Z33" s="214"/>
      <c r="AA33" s="214"/>
      <c r="AB33" s="214"/>
      <c r="AC33" s="221"/>
      <c r="AD33" s="221"/>
      <c r="AE33" s="221"/>
      <c r="AF33" s="221"/>
      <c r="AG33" s="221"/>
      <c r="AH33" s="228"/>
      <c r="AI33" s="217"/>
      <c r="AJ33" s="218"/>
      <c r="AK33" s="218"/>
      <c r="AL33" s="218"/>
      <c r="AM33" s="218"/>
      <c r="AN33" s="218"/>
      <c r="AO33" s="219"/>
      <c r="AP33" s="220"/>
      <c r="AQ33" s="221"/>
      <c r="AR33" s="221"/>
      <c r="AS33" s="221"/>
      <c r="AT33" s="221"/>
      <c r="AU33" s="221"/>
      <c r="AV33" s="221"/>
      <c r="AW33" s="221"/>
      <c r="AX33" s="221"/>
      <c r="AY33" s="221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185"/>
      <c r="EG33" s="185"/>
      <c r="EH33" s="185"/>
      <c r="EI33" s="185"/>
      <c r="EJ33" s="185"/>
      <c r="EK33" s="222"/>
      <c r="EL33" s="5"/>
      <c r="EM33" s="5"/>
      <c r="EN33" s="5"/>
      <c r="EO33" s="5"/>
      <c r="EP33" s="5"/>
      <c r="EQ33" s="5"/>
    </row>
    <row r="34" spans="1:147" s="16" customFormat="1" ht="28.5" customHeight="1" thickBot="1" x14ac:dyDescent="0.25">
      <c r="A34" s="217"/>
      <c r="B34" s="218"/>
      <c r="C34" s="218"/>
      <c r="D34" s="218"/>
      <c r="E34" s="218"/>
      <c r="F34" s="218"/>
      <c r="G34" s="218"/>
      <c r="H34" s="218"/>
      <c r="I34" s="218"/>
      <c r="J34" s="218"/>
      <c r="K34" s="218"/>
      <c r="L34" s="218"/>
      <c r="M34" s="218"/>
      <c r="N34" s="218"/>
      <c r="O34" s="210"/>
      <c r="P34" s="211"/>
      <c r="Q34" s="211"/>
      <c r="R34" s="211"/>
      <c r="S34" s="211"/>
      <c r="T34" s="211"/>
      <c r="U34" s="211"/>
      <c r="V34" s="211"/>
      <c r="W34" s="212"/>
      <c r="X34" s="225"/>
      <c r="Y34" s="226"/>
      <c r="Z34" s="226"/>
      <c r="AA34" s="226"/>
      <c r="AB34" s="226"/>
      <c r="AC34" s="226"/>
      <c r="AD34" s="226"/>
      <c r="AE34" s="226"/>
      <c r="AF34" s="226"/>
      <c r="AG34" s="226"/>
      <c r="AH34" s="227"/>
      <c r="AI34" s="217"/>
      <c r="AJ34" s="218"/>
      <c r="AK34" s="218"/>
      <c r="AL34" s="218"/>
      <c r="AM34" s="218"/>
      <c r="AN34" s="218"/>
      <c r="AO34" s="219"/>
      <c r="AP34" s="225"/>
      <c r="AQ34" s="226"/>
      <c r="AR34" s="226"/>
      <c r="AS34" s="226"/>
      <c r="AT34" s="226"/>
      <c r="AU34" s="221"/>
      <c r="AV34" s="221"/>
      <c r="AW34" s="221"/>
      <c r="AX34" s="221"/>
      <c r="AY34" s="221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185"/>
      <c r="EG34" s="185"/>
      <c r="EH34" s="185"/>
      <c r="EI34" s="185"/>
      <c r="EJ34" s="185"/>
      <c r="EK34" s="222"/>
      <c r="EL34" s="5"/>
      <c r="EM34" s="5"/>
      <c r="EN34" s="5"/>
      <c r="EO34" s="5"/>
      <c r="EP34" s="5"/>
      <c r="EQ34" s="5"/>
    </row>
    <row r="35" spans="1:147" s="16" customFormat="1" ht="15" customHeight="1" thickBot="1" x14ac:dyDescent="0.25">
      <c r="A35" s="161"/>
      <c r="B35" s="161"/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  <c r="V35" s="161"/>
      <c r="W35" s="161"/>
      <c r="X35" s="161"/>
      <c r="Y35" s="161"/>
      <c r="Z35" s="161"/>
      <c r="AA35" s="161"/>
      <c r="AB35" s="161"/>
      <c r="AC35" s="161"/>
      <c r="AD35" s="161"/>
      <c r="AE35" s="161"/>
      <c r="AF35" s="161"/>
      <c r="AG35" s="161"/>
      <c r="AH35" s="161"/>
      <c r="AI35" s="161"/>
      <c r="AJ35" s="161"/>
      <c r="AK35" s="161"/>
      <c r="AL35" s="161"/>
      <c r="AM35" s="161"/>
      <c r="AN35" s="161"/>
      <c r="AO35" s="161"/>
      <c r="AP35" s="245" t="s">
        <v>22</v>
      </c>
      <c r="AQ35" s="245"/>
      <c r="AR35" s="245"/>
      <c r="AS35" s="245"/>
      <c r="AT35" s="245"/>
      <c r="AU35" s="225"/>
      <c r="AV35" s="226"/>
      <c r="AW35" s="226"/>
      <c r="AX35" s="226"/>
      <c r="AY35" s="226"/>
      <c r="AZ35" s="130">
        <f>SUM(AZ27:AZ34)</f>
        <v>0</v>
      </c>
      <c r="BA35" s="130"/>
      <c r="BB35" s="130"/>
      <c r="BC35" s="130"/>
      <c r="BD35" s="130"/>
      <c r="BE35" s="130"/>
      <c r="BF35" s="130">
        <f>SUM(BF27:BF34)</f>
        <v>0</v>
      </c>
      <c r="BG35" s="130"/>
      <c r="BH35" s="130"/>
      <c r="BI35" s="130"/>
      <c r="BJ35" s="130"/>
      <c r="BK35" s="130"/>
      <c r="BL35" s="130">
        <f>SUM(BL27:BL34)</f>
        <v>0</v>
      </c>
      <c r="BM35" s="130"/>
      <c r="BN35" s="130"/>
      <c r="BO35" s="130"/>
      <c r="BP35" s="130"/>
      <c r="BQ35" s="130"/>
      <c r="BR35" s="130"/>
      <c r="BS35" s="130"/>
      <c r="BT35" s="130"/>
      <c r="BU35" s="130"/>
      <c r="BV35" s="130"/>
      <c r="BW35" s="130"/>
      <c r="BX35" s="130"/>
      <c r="BY35" s="130"/>
      <c r="BZ35" s="130"/>
      <c r="CA35" s="130"/>
      <c r="CB35" s="130"/>
      <c r="CC35" s="130"/>
      <c r="CD35" s="130"/>
      <c r="CE35" s="130"/>
      <c r="CF35" s="130"/>
      <c r="CG35" s="130"/>
      <c r="CH35" s="130"/>
      <c r="CI35" s="130"/>
      <c r="CJ35" s="130"/>
      <c r="CK35" s="130"/>
      <c r="CL35" s="130"/>
      <c r="CM35" s="130"/>
      <c r="CN35" s="130"/>
      <c r="CO35" s="130"/>
      <c r="CP35" s="130"/>
      <c r="CQ35" s="130"/>
      <c r="CR35" s="130"/>
      <c r="CS35" s="130"/>
      <c r="CT35" s="130"/>
      <c r="CU35" s="130"/>
      <c r="CV35" s="130"/>
      <c r="CW35" s="130"/>
      <c r="CX35" s="130"/>
      <c r="CY35" s="130"/>
      <c r="CZ35" s="130"/>
      <c r="DA35" s="130"/>
      <c r="DB35" s="130"/>
      <c r="DC35" s="130"/>
      <c r="DD35" s="130"/>
      <c r="DE35" s="130"/>
      <c r="DF35" s="130"/>
      <c r="DG35" s="130"/>
      <c r="DH35" s="130"/>
      <c r="DI35" s="130"/>
      <c r="DJ35" s="130"/>
      <c r="DK35" s="130"/>
      <c r="DL35" s="130"/>
      <c r="DM35" s="130"/>
      <c r="DN35" s="130">
        <f>SUM(DN34)</f>
        <v>0</v>
      </c>
      <c r="DO35" s="130"/>
      <c r="DP35" s="130"/>
      <c r="DQ35" s="130"/>
      <c r="DR35" s="130"/>
      <c r="DS35" s="130"/>
      <c r="DT35" s="130">
        <f>SUM(DT34)</f>
        <v>0</v>
      </c>
      <c r="DU35" s="130"/>
      <c r="DV35" s="130"/>
      <c r="DW35" s="130"/>
      <c r="DX35" s="130"/>
      <c r="DY35" s="130"/>
      <c r="DZ35" s="130"/>
      <c r="EA35" s="130"/>
      <c r="EB35" s="130"/>
      <c r="EC35" s="130"/>
      <c r="ED35" s="130"/>
      <c r="EE35" s="130"/>
      <c r="EF35" s="243">
        <f>SUM(EF27:EF34)</f>
        <v>26270</v>
      </c>
      <c r="EG35" s="243"/>
      <c r="EH35" s="243"/>
      <c r="EI35" s="243"/>
      <c r="EJ35" s="243"/>
      <c r="EK35" s="244"/>
      <c r="EL35" s="5"/>
      <c r="EM35" s="5"/>
      <c r="EN35" s="5"/>
      <c r="EO35" s="5"/>
      <c r="EP35" s="5"/>
      <c r="EQ35" s="5"/>
    </row>
    <row r="38" spans="1:147" s="16" customFormat="1" ht="12.75" x14ac:dyDescent="0.2">
      <c r="A38" s="19" t="s">
        <v>27</v>
      </c>
    </row>
    <row r="39" spans="1:147" s="16" customFormat="1" ht="12.75" x14ac:dyDescent="0.2">
      <c r="A39" s="19" t="s">
        <v>225</v>
      </c>
    </row>
    <row r="40" spans="1:147" s="16" customFormat="1" ht="12.75" x14ac:dyDescent="0.2">
      <c r="A40" s="19" t="s">
        <v>226</v>
      </c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33"/>
      <c r="AV40" s="33"/>
      <c r="AW40" s="33"/>
      <c r="AX40" s="33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70"/>
      <c r="CM40" s="70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70"/>
      <c r="DG40" s="70"/>
      <c r="DH40" s="70"/>
      <c r="DI40" s="70"/>
      <c r="DJ40" s="70"/>
      <c r="DK40" s="70"/>
      <c r="DL40" s="70"/>
      <c r="DM40" s="70"/>
      <c r="DN40" s="70"/>
    </row>
    <row r="41" spans="1:147" s="15" customFormat="1" ht="10.5" x14ac:dyDescent="0.2">
      <c r="M41" s="137" t="s">
        <v>28</v>
      </c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W41" s="137" t="s">
        <v>29</v>
      </c>
      <c r="AX41" s="137"/>
      <c r="AY41" s="137"/>
      <c r="AZ41" s="137"/>
      <c r="BA41" s="137"/>
      <c r="BB41" s="137"/>
      <c r="BC41" s="137"/>
      <c r="BD41" s="13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  <c r="CC41" s="137"/>
      <c r="CD41" s="137"/>
      <c r="CG41" s="137" t="s">
        <v>30</v>
      </c>
      <c r="CH41" s="137"/>
      <c r="CI41" s="137"/>
      <c r="CJ41" s="137"/>
      <c r="CK41" s="137"/>
      <c r="CL41" s="137"/>
      <c r="CM41" s="137"/>
      <c r="CN41" s="137"/>
      <c r="CO41" s="137"/>
      <c r="CP41" s="137"/>
      <c r="CQ41" s="137"/>
      <c r="CR41" s="137"/>
      <c r="CS41" s="137"/>
      <c r="CT41" s="137"/>
      <c r="CU41" s="137"/>
      <c r="CV41" s="137"/>
      <c r="CW41" s="137"/>
      <c r="CX41" s="137"/>
      <c r="CY41" s="137"/>
      <c r="CZ41" s="137"/>
      <c r="DA41" s="137"/>
      <c r="DB41" s="137"/>
      <c r="DC41" s="137"/>
      <c r="DD41" s="137"/>
      <c r="DE41" s="137"/>
      <c r="DF41" s="137"/>
      <c r="DG41" s="137"/>
      <c r="DH41" s="137"/>
      <c r="DI41" s="137"/>
      <c r="DJ41" s="137"/>
      <c r="DK41" s="137"/>
      <c r="DL41" s="137"/>
      <c r="DM41" s="137"/>
      <c r="DN41" s="137"/>
    </row>
    <row r="42" spans="1:147" s="15" customFormat="1" ht="3" customHeight="1" x14ac:dyDescent="0.2"/>
    <row r="43" spans="1:147" s="16" customFormat="1" ht="12.75" x14ac:dyDescent="0.2">
      <c r="A43" s="19" t="s">
        <v>31</v>
      </c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33"/>
      <c r="AV43" s="33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0"/>
      <c r="CC43" s="70"/>
      <c r="CD43" s="70"/>
      <c r="CE43" s="33"/>
      <c r="CF43" s="33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  <c r="DA43" s="104"/>
      <c r="DB43" s="104"/>
      <c r="DC43" s="104"/>
      <c r="DD43" s="104"/>
      <c r="DE43" s="104"/>
      <c r="DF43" s="104"/>
      <c r="DG43" s="104"/>
      <c r="DH43" s="104"/>
      <c r="DI43" s="104"/>
      <c r="DJ43" s="104"/>
      <c r="DK43" s="104"/>
      <c r="DL43" s="104"/>
      <c r="DM43" s="104"/>
      <c r="DN43" s="104"/>
    </row>
    <row r="44" spans="1:147" s="15" customFormat="1" ht="10.5" x14ac:dyDescent="0.2">
      <c r="M44" s="137" t="s">
        <v>28</v>
      </c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W44" s="137" t="s">
        <v>38</v>
      </c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  <c r="CC44" s="137"/>
      <c r="CD44" s="137"/>
      <c r="CG44" s="137" t="s">
        <v>48</v>
      </c>
      <c r="CH44" s="137"/>
      <c r="CI44" s="137"/>
      <c r="CJ44" s="137"/>
      <c r="CK44" s="137"/>
      <c r="CL44" s="137"/>
      <c r="CM44" s="137"/>
      <c r="CN44" s="137"/>
      <c r="CO44" s="137"/>
      <c r="CP44" s="137"/>
      <c r="CQ44" s="13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37"/>
      <c r="DC44" s="137"/>
      <c r="DD44" s="137"/>
      <c r="DE44" s="137"/>
      <c r="DF44" s="137"/>
      <c r="DG44" s="137"/>
      <c r="DH44" s="137"/>
      <c r="DI44" s="137"/>
      <c r="DJ44" s="137"/>
      <c r="DK44" s="137"/>
      <c r="DL44" s="137"/>
      <c r="DM44" s="137"/>
      <c r="DN44" s="137"/>
    </row>
    <row r="45" spans="1:147" s="15" customFormat="1" ht="3" customHeight="1" x14ac:dyDescent="0.2"/>
    <row r="46" spans="1:147" s="16" customFormat="1" ht="12.75" x14ac:dyDescent="0.2">
      <c r="A46" s="14" t="s">
        <v>33</v>
      </c>
      <c r="B46" s="104"/>
      <c r="C46" s="104"/>
      <c r="D46" s="104"/>
      <c r="E46" s="19" t="s">
        <v>34</v>
      </c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2">
        <v>20</v>
      </c>
      <c r="S46" s="72"/>
      <c r="T46" s="72"/>
      <c r="U46" s="73"/>
      <c r="V46" s="73"/>
      <c r="W46" s="73"/>
      <c r="X46" s="19" t="s">
        <v>8</v>
      </c>
    </row>
  </sheetData>
  <mergeCells count="468"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CV32:DA32"/>
    <mergeCell ref="DB32:DG32"/>
    <mergeCell ref="DH32:DM32"/>
    <mergeCell ref="DN32:DS32"/>
    <mergeCell ref="DT32:DY32"/>
    <mergeCell ref="DZ32:EE32"/>
    <mergeCell ref="BF23:BK23"/>
    <mergeCell ref="BL23:BQ23"/>
    <mergeCell ref="BR23:BW23"/>
    <mergeCell ref="CJ32:CO32"/>
    <mergeCell ref="CP32:CU32"/>
    <mergeCell ref="DB26:DG26"/>
    <mergeCell ref="DH26:DM26"/>
    <mergeCell ref="DN26:DS26"/>
    <mergeCell ref="DT26:DY26"/>
    <mergeCell ref="DZ26:EE26"/>
    <mergeCell ref="CV29:DA29"/>
    <mergeCell ref="DB29:DG29"/>
    <mergeCell ref="DH29:DM29"/>
    <mergeCell ref="DN29:DS29"/>
    <mergeCell ref="DT29:DY29"/>
    <mergeCell ref="DZ29:EE29"/>
    <mergeCell ref="CV31:DA31"/>
    <mergeCell ref="DB31:DG31"/>
    <mergeCell ref="AU32:AY32"/>
    <mergeCell ref="AZ32:BE32"/>
    <mergeCell ref="BF32:BK32"/>
    <mergeCell ref="BL32:BQ32"/>
    <mergeCell ref="BR32:BW32"/>
    <mergeCell ref="CD26:CI26"/>
    <mergeCell ref="CJ26:CO26"/>
    <mergeCell ref="CP26:CU26"/>
    <mergeCell ref="AU26:AY26"/>
    <mergeCell ref="BL29:BQ29"/>
    <mergeCell ref="BR29:BW29"/>
    <mergeCell ref="BX29:CC29"/>
    <mergeCell ref="CD29:CI29"/>
    <mergeCell ref="CJ29:CO29"/>
    <mergeCell ref="CP29:CU29"/>
    <mergeCell ref="BL31:BQ31"/>
    <mergeCell ref="BR31:BW31"/>
    <mergeCell ref="BX31:CC31"/>
    <mergeCell ref="CD31:CI31"/>
    <mergeCell ref="CJ31:CO31"/>
    <mergeCell ref="CP31:CU31"/>
    <mergeCell ref="A14:N14"/>
    <mergeCell ref="O14:W14"/>
    <mergeCell ref="X14:AB14"/>
    <mergeCell ref="AC14:AH14"/>
    <mergeCell ref="CD35:CI35"/>
    <mergeCell ref="CJ35:CO35"/>
    <mergeCell ref="CP35:CU35"/>
    <mergeCell ref="CV35:DA35"/>
    <mergeCell ref="BX35:CC35"/>
    <mergeCell ref="AU35:AY35"/>
    <mergeCell ref="A35:N35"/>
    <mergeCell ref="O35:W35"/>
    <mergeCell ref="X35:AB35"/>
    <mergeCell ref="AC35:AH35"/>
    <mergeCell ref="BX34:CC34"/>
    <mergeCell ref="CD34:CI34"/>
    <mergeCell ref="CJ34:CO34"/>
    <mergeCell ref="CP34:CU34"/>
    <mergeCell ref="AU34:AY34"/>
    <mergeCell ref="AZ34:BE34"/>
    <mergeCell ref="BF34:BK34"/>
    <mergeCell ref="BL34:BQ34"/>
    <mergeCell ref="BR34:BW34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A32:N32"/>
    <mergeCell ref="O32:W32"/>
    <mergeCell ref="X32:AB32"/>
    <mergeCell ref="AC32:AH32"/>
    <mergeCell ref="AI32:AO32"/>
    <mergeCell ref="AP32:AT32"/>
    <mergeCell ref="DT33:DY33"/>
    <mergeCell ref="DZ33:EE33"/>
    <mergeCell ref="EF33:EK33"/>
    <mergeCell ref="AI33:AO33"/>
    <mergeCell ref="AP33:AT33"/>
    <mergeCell ref="AZ33:BE33"/>
    <mergeCell ref="BF33:BK33"/>
    <mergeCell ref="BL33:BQ33"/>
    <mergeCell ref="BR33:BW33"/>
    <mergeCell ref="CD33:CI33"/>
    <mergeCell ref="CJ33:CO33"/>
    <mergeCell ref="CP33:CU33"/>
    <mergeCell ref="CV33:DA33"/>
    <mergeCell ref="BX33:CC33"/>
    <mergeCell ref="AU33:AY33"/>
    <mergeCell ref="EF32:EK32"/>
    <mergeCell ref="BX32:CC32"/>
    <mergeCell ref="CD32:CI32"/>
    <mergeCell ref="A34:N34"/>
    <mergeCell ref="O34:W34"/>
    <mergeCell ref="X34:AB34"/>
    <mergeCell ref="AC34:AH34"/>
    <mergeCell ref="AI34:AO34"/>
    <mergeCell ref="AP34:AT34"/>
    <mergeCell ref="DB33:DG33"/>
    <mergeCell ref="DH33:DM33"/>
    <mergeCell ref="DN33:DS33"/>
    <mergeCell ref="A33:N33"/>
    <mergeCell ref="O33:W33"/>
    <mergeCell ref="X33:AB33"/>
    <mergeCell ref="AC33:AH33"/>
    <mergeCell ref="DZ35:EE35"/>
    <mergeCell ref="EF35:EK35"/>
    <mergeCell ref="AI35:AO35"/>
    <mergeCell ref="AP35:AT35"/>
    <mergeCell ref="AZ35:BE35"/>
    <mergeCell ref="BF35:BK35"/>
    <mergeCell ref="BL35:BQ35"/>
    <mergeCell ref="BR35:BW35"/>
    <mergeCell ref="CV34:DA34"/>
    <mergeCell ref="DB34:DG34"/>
    <mergeCell ref="DH34:DM34"/>
    <mergeCell ref="DN34:DS34"/>
    <mergeCell ref="DT34:DY34"/>
    <mergeCell ref="DZ34:EE34"/>
    <mergeCell ref="EF34:EK34"/>
    <mergeCell ref="CG40:DN40"/>
    <mergeCell ref="M41:AT41"/>
    <mergeCell ref="AW41:CD41"/>
    <mergeCell ref="CG41:DN41"/>
    <mergeCell ref="DB35:DG35"/>
    <mergeCell ref="DH35:DM35"/>
    <mergeCell ref="DN35:DS35"/>
    <mergeCell ref="DT35:DY35"/>
    <mergeCell ref="AY40:CF40"/>
    <mergeCell ref="B46:D46"/>
    <mergeCell ref="G46:Q46"/>
    <mergeCell ref="R46:T46"/>
    <mergeCell ref="U46:W46"/>
    <mergeCell ref="AI14:AT14"/>
    <mergeCell ref="BF14:CC14"/>
    <mergeCell ref="AI15:AT15"/>
    <mergeCell ref="AI16:AT16"/>
    <mergeCell ref="BL17:CC17"/>
    <mergeCell ref="BL18:BW18"/>
    <mergeCell ref="M43:AT43"/>
    <mergeCell ref="AW43:CD43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43:DN43"/>
    <mergeCell ref="M44:AT44"/>
    <mergeCell ref="AW44:CD44"/>
    <mergeCell ref="CG44:DN44"/>
    <mergeCell ref="M40:AT40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  <mergeCell ref="EF29:EK29"/>
    <mergeCell ref="A30:N30"/>
    <mergeCell ref="O30:W30"/>
    <mergeCell ref="X30:AB30"/>
    <mergeCell ref="AC30:AH30"/>
    <mergeCell ref="AI30:AO30"/>
    <mergeCell ref="AP30:AT30"/>
    <mergeCell ref="AU30:AY30"/>
    <mergeCell ref="AZ30:BE30"/>
    <mergeCell ref="BF30:BK30"/>
    <mergeCell ref="BL30:BQ30"/>
    <mergeCell ref="BR30:BW30"/>
    <mergeCell ref="BX30:CC30"/>
    <mergeCell ref="CD30:CI30"/>
    <mergeCell ref="CJ30:CO30"/>
    <mergeCell ref="CP30:CU30"/>
    <mergeCell ref="CV30:DA30"/>
    <mergeCell ref="DB30:DG30"/>
    <mergeCell ref="DH30:DM30"/>
    <mergeCell ref="DN30:DS30"/>
    <mergeCell ref="DT30:DY30"/>
    <mergeCell ref="DZ30:EE30"/>
    <mergeCell ref="EF30:EK30"/>
    <mergeCell ref="A29:N29"/>
    <mergeCell ref="DN27:DS27"/>
    <mergeCell ref="A31:N31"/>
    <mergeCell ref="O31:W31"/>
    <mergeCell ref="X31:AB31"/>
    <mergeCell ref="AC31:AH31"/>
    <mergeCell ref="AI31:AO31"/>
    <mergeCell ref="AP31:AT31"/>
    <mergeCell ref="AU31:AY31"/>
    <mergeCell ref="AZ31:BE31"/>
    <mergeCell ref="BF31:BK31"/>
    <mergeCell ref="O29:W29"/>
    <mergeCell ref="X29:AB29"/>
    <mergeCell ref="AC29:AH29"/>
    <mergeCell ref="AI29:AO29"/>
    <mergeCell ref="AP29:AT29"/>
    <mergeCell ref="AU29:AY29"/>
    <mergeCell ref="AZ29:BE29"/>
    <mergeCell ref="BF29:BK29"/>
    <mergeCell ref="DZ28:EE28"/>
    <mergeCell ref="DH31:DM31"/>
    <mergeCell ref="DN31:DS31"/>
    <mergeCell ref="DT31:DY31"/>
    <mergeCell ref="DZ31:EE31"/>
    <mergeCell ref="EF31:EK31"/>
    <mergeCell ref="A27:N27"/>
    <mergeCell ref="O27:W27"/>
    <mergeCell ref="X27:AB27"/>
    <mergeCell ref="AC27:AH27"/>
    <mergeCell ref="AI27:AO27"/>
    <mergeCell ref="AP27:AT27"/>
    <mergeCell ref="AU27:AY27"/>
    <mergeCell ref="AZ27:BE27"/>
    <mergeCell ref="BF27:BK27"/>
    <mergeCell ref="BL27:BQ27"/>
    <mergeCell ref="BR27:BW27"/>
    <mergeCell ref="BX27:CC27"/>
    <mergeCell ref="CD27:CI27"/>
    <mergeCell ref="CJ27:CO27"/>
    <mergeCell ref="CP27:CU27"/>
    <mergeCell ref="CV27:DA27"/>
    <mergeCell ref="DB27:DG27"/>
    <mergeCell ref="DH27:DM27"/>
    <mergeCell ref="EF28:EK28"/>
    <mergeCell ref="DT27:DY27"/>
    <mergeCell ref="DZ27:EE27"/>
    <mergeCell ref="EF27:EK27"/>
    <mergeCell ref="A28:N28"/>
    <mergeCell ref="O28:W28"/>
    <mergeCell ref="X28:AB28"/>
    <mergeCell ref="AC28:AH28"/>
    <mergeCell ref="AI28:AO28"/>
    <mergeCell ref="AP28:AT28"/>
    <mergeCell ref="AU28:AY28"/>
    <mergeCell ref="AZ28:BE28"/>
    <mergeCell ref="BF28:BK28"/>
    <mergeCell ref="BL28:BQ28"/>
    <mergeCell ref="BR28:BW28"/>
    <mergeCell ref="BX28:CC28"/>
    <mergeCell ref="CD28:CI28"/>
    <mergeCell ref="CJ28:CO28"/>
    <mergeCell ref="CP28:CU28"/>
    <mergeCell ref="CV28:DA28"/>
    <mergeCell ref="DB28:DG28"/>
    <mergeCell ref="DH28:DM28"/>
    <mergeCell ref="DN28:DS28"/>
    <mergeCell ref="DT28:DY28"/>
  </mergeCells>
  <pageMargins left="0.59055118110236227" right="0.39370078740157483" top="0.78740157480314965" bottom="0.39370078740157483" header="0.27559055118110237" footer="0.27559055118110237"/>
  <pageSetup paperSize="9" scale="62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K54"/>
  <sheetViews>
    <sheetView view="pageBreakPreview" zoomScale="90" zoomScaleNormal="100" zoomScaleSheetLayoutView="90" workbookViewId="0">
      <selection activeCell="Z9" sqref="Z9:DE9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1" t="s">
        <v>221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</row>
    <row r="2" spans="1:141" ht="15.75" customHeight="1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</row>
    <row r="3" spans="1:141" s="16" customFormat="1" ht="13.5" thickBot="1" x14ac:dyDescent="0.25">
      <c r="DW3" s="99" t="s">
        <v>0</v>
      </c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</row>
    <row r="4" spans="1:141" s="16" customFormat="1" ht="12.75" x14ac:dyDescent="0.2">
      <c r="A4" s="19"/>
      <c r="BL4" s="14" t="s">
        <v>7</v>
      </c>
      <c r="BM4" s="70" t="s">
        <v>609</v>
      </c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2">
        <v>20</v>
      </c>
      <c r="BY4" s="72"/>
      <c r="BZ4" s="72"/>
      <c r="CA4" s="73" t="s">
        <v>621</v>
      </c>
      <c r="CB4" s="73"/>
      <c r="CC4" s="73"/>
      <c r="CD4" s="19" t="s">
        <v>8</v>
      </c>
      <c r="DU4" s="14" t="s">
        <v>1</v>
      </c>
      <c r="DW4" s="57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69"/>
    </row>
    <row r="5" spans="1:141" s="16" customFormat="1" ht="12.75" x14ac:dyDescent="0.2">
      <c r="A5" s="19"/>
      <c r="DU5" s="14" t="s">
        <v>2</v>
      </c>
      <c r="DW5" s="52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64"/>
    </row>
    <row r="6" spans="1:141" s="16" customFormat="1" ht="12.75" x14ac:dyDescent="0.2">
      <c r="A6" s="19"/>
      <c r="DU6" s="14" t="s">
        <v>3</v>
      </c>
      <c r="DW6" s="52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64"/>
    </row>
    <row r="7" spans="1:141" s="16" customFormat="1" ht="12.75" x14ac:dyDescent="0.2">
      <c r="A7" s="19" t="s">
        <v>9</v>
      </c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  <c r="DD7" s="70"/>
      <c r="DE7" s="70"/>
      <c r="DU7" s="14" t="s">
        <v>4</v>
      </c>
      <c r="DW7" s="52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64"/>
    </row>
    <row r="8" spans="1:141" s="16" customFormat="1" ht="12.75" x14ac:dyDescent="0.2">
      <c r="A8" s="19" t="s">
        <v>10</v>
      </c>
      <c r="DU8" s="14"/>
      <c r="DW8" s="52" t="s">
        <v>615</v>
      </c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64"/>
    </row>
    <row r="9" spans="1:141" s="16" customFormat="1" ht="12.75" x14ac:dyDescent="0.2">
      <c r="A9" s="19" t="s">
        <v>11</v>
      </c>
      <c r="Z9" s="70" t="s">
        <v>622</v>
      </c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70"/>
      <c r="CM9" s="70"/>
      <c r="CN9" s="70"/>
      <c r="CO9" s="70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70"/>
      <c r="DB9" s="70"/>
      <c r="DC9" s="70"/>
      <c r="DD9" s="70"/>
      <c r="DE9" s="70"/>
      <c r="DU9" s="14" t="s">
        <v>5</v>
      </c>
      <c r="DW9" s="52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64"/>
    </row>
    <row r="10" spans="1:141" s="16" customFormat="1" ht="12.75" x14ac:dyDescent="0.2">
      <c r="A10" s="19" t="s">
        <v>12</v>
      </c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70"/>
      <c r="DB10" s="70"/>
      <c r="DC10" s="70"/>
      <c r="DD10" s="70"/>
      <c r="DE10" s="70"/>
      <c r="DU10" s="14" t="s">
        <v>6</v>
      </c>
      <c r="DW10" s="52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64"/>
    </row>
    <row r="11" spans="1:141" s="16" customFormat="1" ht="13.5" thickBot="1" x14ac:dyDescent="0.25">
      <c r="A11" s="19" t="s">
        <v>13</v>
      </c>
      <c r="DU11" s="14"/>
      <c r="DW11" s="65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7"/>
    </row>
    <row r="13" spans="1:141" s="6" customFormat="1" ht="15" x14ac:dyDescent="0.25">
      <c r="A13" s="68" t="s">
        <v>222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</row>
    <row r="14" spans="1:141" s="13" customFormat="1" ht="8.25" x14ac:dyDescent="0.15"/>
    <row r="15" spans="1:141" s="16" customFormat="1" ht="12.75" x14ac:dyDescent="0.2">
      <c r="A15" s="151" t="s">
        <v>40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47" t="s">
        <v>14</v>
      </c>
      <c r="AG15" s="151"/>
      <c r="AH15" s="151"/>
      <c r="AI15" s="151"/>
      <c r="AJ15" s="151"/>
      <c r="AK15" s="80"/>
      <c r="AL15" s="151" t="s">
        <v>285</v>
      </c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60"/>
      <c r="BM15" s="160"/>
      <c r="BN15" s="160"/>
      <c r="BO15" s="160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160"/>
      <c r="CO15" s="160"/>
      <c r="CP15" s="160"/>
      <c r="CQ15" s="160"/>
      <c r="CR15" s="160"/>
      <c r="CS15" s="160"/>
      <c r="CT15" s="160"/>
      <c r="CU15" s="160"/>
      <c r="CV15" s="160"/>
      <c r="CW15" s="160"/>
      <c r="CX15" s="160"/>
      <c r="CY15" s="160"/>
      <c r="CZ15" s="160"/>
      <c r="DA15" s="160"/>
      <c r="DB15" s="160"/>
      <c r="DC15" s="160"/>
      <c r="DD15" s="160"/>
      <c r="DE15" s="160"/>
      <c r="DF15" s="160"/>
      <c r="DG15" s="160"/>
      <c r="DH15" s="160"/>
      <c r="DI15" s="160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160"/>
      <c r="EI15" s="160"/>
      <c r="EJ15" s="160"/>
      <c r="EK15" s="160"/>
    </row>
    <row r="16" spans="1:141" s="16" customFormat="1" ht="12.75" x14ac:dyDescent="0.2">
      <c r="A16" s="159"/>
      <c r="B16" s="159"/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75" t="s">
        <v>16</v>
      </c>
      <c r="AG16" s="155"/>
      <c r="AH16" s="155"/>
      <c r="AI16" s="155"/>
      <c r="AJ16" s="155"/>
      <c r="AK16" s="79"/>
      <c r="AL16" s="47" t="s">
        <v>19</v>
      </c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80"/>
      <c r="BL16" s="151" t="s">
        <v>42</v>
      </c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  <c r="CC16" s="151"/>
      <c r="CD16" s="151"/>
      <c r="CE16" s="151"/>
      <c r="CF16" s="151"/>
      <c r="CG16" s="151"/>
      <c r="CH16" s="151"/>
      <c r="CI16" s="151"/>
      <c r="CJ16" s="151"/>
      <c r="CK16" s="151"/>
      <c r="CL16" s="151"/>
      <c r="CM16" s="151"/>
      <c r="CN16" s="151"/>
      <c r="CO16" s="151"/>
      <c r="CP16" s="151"/>
      <c r="CQ16" s="151"/>
      <c r="CR16" s="151"/>
      <c r="CS16" s="151"/>
      <c r="CT16" s="151"/>
      <c r="CU16" s="151"/>
      <c r="CV16" s="151"/>
      <c r="CW16" s="151"/>
      <c r="CX16" s="151"/>
      <c r="CY16" s="151"/>
      <c r="CZ16" s="151"/>
      <c r="DA16" s="151"/>
      <c r="DB16" s="151"/>
      <c r="DC16" s="151"/>
      <c r="DD16" s="151"/>
      <c r="DE16" s="151"/>
      <c r="DF16" s="151"/>
      <c r="DG16" s="151"/>
      <c r="DH16" s="151"/>
      <c r="DI16" s="151"/>
      <c r="DJ16" s="151"/>
      <c r="DK16" s="151"/>
      <c r="DL16" s="160"/>
      <c r="DM16" s="160"/>
      <c r="DN16" s="160"/>
      <c r="DO16" s="160"/>
      <c r="DP16" s="160"/>
      <c r="DQ16" s="160"/>
      <c r="DR16" s="160"/>
      <c r="DS16" s="160"/>
      <c r="DT16" s="160"/>
      <c r="DU16" s="160"/>
      <c r="DV16" s="160"/>
      <c r="DW16" s="160"/>
      <c r="DX16" s="160"/>
      <c r="DY16" s="160"/>
      <c r="DZ16" s="160"/>
      <c r="EA16" s="160"/>
      <c r="EB16" s="160"/>
      <c r="EC16" s="160"/>
      <c r="ED16" s="160"/>
      <c r="EE16" s="160"/>
      <c r="EF16" s="160"/>
      <c r="EG16" s="160"/>
      <c r="EH16" s="160"/>
      <c r="EI16" s="160"/>
      <c r="EJ16" s="160"/>
      <c r="EK16" s="160"/>
    </row>
    <row r="17" spans="1:141" s="16" customFormat="1" ht="12.75" x14ac:dyDescent="0.2">
      <c r="A17" s="159"/>
      <c r="B17" s="159"/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75"/>
      <c r="AG17" s="155"/>
      <c r="AH17" s="155"/>
      <c r="AI17" s="155"/>
      <c r="AJ17" s="155"/>
      <c r="AK17" s="79"/>
      <c r="AL17" s="78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76"/>
      <c r="BL17" s="124" t="s">
        <v>286</v>
      </c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0"/>
      <c r="CA17" s="160"/>
      <c r="CB17" s="160"/>
      <c r="CC17" s="160"/>
      <c r="CD17" s="160"/>
      <c r="CE17" s="160"/>
      <c r="CF17" s="160"/>
      <c r="CG17" s="160"/>
      <c r="CH17" s="160"/>
      <c r="CI17" s="160"/>
      <c r="CJ17" s="160"/>
      <c r="CK17" s="63"/>
      <c r="CL17" s="124" t="s">
        <v>287</v>
      </c>
      <c r="CM17" s="160"/>
      <c r="CN17" s="160"/>
      <c r="CO17" s="160"/>
      <c r="CP17" s="160"/>
      <c r="CQ17" s="160"/>
      <c r="CR17" s="160"/>
      <c r="CS17" s="160"/>
      <c r="CT17" s="160"/>
      <c r="CU17" s="160"/>
      <c r="CV17" s="160"/>
      <c r="CW17" s="160"/>
      <c r="CX17" s="160"/>
      <c r="CY17" s="160"/>
      <c r="CZ17" s="160"/>
      <c r="DA17" s="160"/>
      <c r="DB17" s="160"/>
      <c r="DC17" s="160"/>
      <c r="DD17" s="160"/>
      <c r="DE17" s="160"/>
      <c r="DF17" s="160"/>
      <c r="DG17" s="160"/>
      <c r="DH17" s="160"/>
      <c r="DI17" s="160"/>
      <c r="DJ17" s="160"/>
      <c r="DK17" s="63"/>
      <c r="DL17" s="151" t="s">
        <v>288</v>
      </c>
      <c r="DM17" s="151"/>
      <c r="DN17" s="151"/>
      <c r="DO17" s="151"/>
      <c r="DP17" s="151"/>
      <c r="DQ17" s="151"/>
      <c r="DR17" s="151"/>
      <c r="DS17" s="151"/>
      <c r="DT17" s="151"/>
      <c r="DU17" s="151"/>
      <c r="DV17" s="151"/>
      <c r="DW17" s="151"/>
      <c r="DX17" s="151"/>
      <c r="DY17" s="160"/>
      <c r="DZ17" s="160"/>
      <c r="EA17" s="160"/>
      <c r="EB17" s="160"/>
      <c r="EC17" s="160"/>
      <c r="ED17" s="160"/>
      <c r="EE17" s="160"/>
      <c r="EF17" s="160"/>
      <c r="EG17" s="160"/>
      <c r="EH17" s="160"/>
      <c r="EI17" s="160"/>
      <c r="EJ17" s="160"/>
      <c r="EK17" s="160"/>
    </row>
    <row r="18" spans="1:141" s="16" customFormat="1" ht="12.75" x14ac:dyDescent="0.2">
      <c r="A18" s="150"/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78"/>
      <c r="AG18" s="150"/>
      <c r="AH18" s="150"/>
      <c r="AI18" s="150"/>
      <c r="AJ18" s="150"/>
      <c r="AK18" s="76"/>
      <c r="AL18" s="124" t="s">
        <v>290</v>
      </c>
      <c r="AM18" s="160"/>
      <c r="AN18" s="160"/>
      <c r="AO18" s="160"/>
      <c r="AP18" s="160"/>
      <c r="AQ18" s="160"/>
      <c r="AR18" s="160"/>
      <c r="AS18" s="160"/>
      <c r="AT18" s="160"/>
      <c r="AU18" s="160"/>
      <c r="AV18" s="160"/>
      <c r="AW18" s="160"/>
      <c r="AX18" s="63"/>
      <c r="AY18" s="124" t="s">
        <v>289</v>
      </c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63"/>
      <c r="BL18" s="124" t="s">
        <v>290</v>
      </c>
      <c r="BM18" s="160"/>
      <c r="BN18" s="160"/>
      <c r="BO18" s="160"/>
      <c r="BP18" s="160"/>
      <c r="BQ18" s="160"/>
      <c r="BR18" s="160"/>
      <c r="BS18" s="160"/>
      <c r="BT18" s="160"/>
      <c r="BU18" s="160"/>
      <c r="BV18" s="160"/>
      <c r="BW18" s="160"/>
      <c r="BX18" s="63"/>
      <c r="BY18" s="124" t="s">
        <v>289</v>
      </c>
      <c r="BZ18" s="160"/>
      <c r="CA18" s="160"/>
      <c r="CB18" s="160"/>
      <c r="CC18" s="160"/>
      <c r="CD18" s="160"/>
      <c r="CE18" s="160"/>
      <c r="CF18" s="160"/>
      <c r="CG18" s="160"/>
      <c r="CH18" s="160"/>
      <c r="CI18" s="160"/>
      <c r="CJ18" s="160"/>
      <c r="CK18" s="63"/>
      <c r="CL18" s="124" t="s">
        <v>290</v>
      </c>
      <c r="CM18" s="160"/>
      <c r="CN18" s="160"/>
      <c r="CO18" s="160"/>
      <c r="CP18" s="160"/>
      <c r="CQ18" s="160"/>
      <c r="CR18" s="160"/>
      <c r="CS18" s="160"/>
      <c r="CT18" s="160"/>
      <c r="CU18" s="160"/>
      <c r="CV18" s="160"/>
      <c r="CW18" s="160"/>
      <c r="CX18" s="63"/>
      <c r="CY18" s="124" t="s">
        <v>289</v>
      </c>
      <c r="CZ18" s="160"/>
      <c r="DA18" s="160"/>
      <c r="DB18" s="160"/>
      <c r="DC18" s="160"/>
      <c r="DD18" s="160"/>
      <c r="DE18" s="160"/>
      <c r="DF18" s="160"/>
      <c r="DG18" s="160"/>
      <c r="DH18" s="160"/>
      <c r="DI18" s="160"/>
      <c r="DJ18" s="160"/>
      <c r="DK18" s="63"/>
      <c r="DL18" s="124" t="s">
        <v>290</v>
      </c>
      <c r="DM18" s="160"/>
      <c r="DN18" s="160"/>
      <c r="DO18" s="160"/>
      <c r="DP18" s="160"/>
      <c r="DQ18" s="160"/>
      <c r="DR18" s="160"/>
      <c r="DS18" s="160"/>
      <c r="DT18" s="160"/>
      <c r="DU18" s="160"/>
      <c r="DV18" s="160"/>
      <c r="DW18" s="160"/>
      <c r="DX18" s="63"/>
      <c r="DY18" s="150" t="s">
        <v>289</v>
      </c>
      <c r="DZ18" s="150"/>
      <c r="EA18" s="150"/>
      <c r="EB18" s="150"/>
      <c r="EC18" s="150"/>
      <c r="ED18" s="150"/>
      <c r="EE18" s="150"/>
      <c r="EF18" s="150"/>
      <c r="EG18" s="150"/>
      <c r="EH18" s="150"/>
      <c r="EI18" s="150"/>
      <c r="EJ18" s="150"/>
      <c r="EK18" s="150"/>
    </row>
    <row r="19" spans="1:141" s="16" customFormat="1" ht="13.5" thickBot="1" x14ac:dyDescent="0.25">
      <c r="A19" s="63">
        <v>1</v>
      </c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6">
        <v>2</v>
      </c>
      <c r="AG19" s="46"/>
      <c r="AH19" s="46"/>
      <c r="AI19" s="46"/>
      <c r="AJ19" s="46"/>
      <c r="AK19" s="46"/>
      <c r="AL19" s="46">
        <v>3</v>
      </c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>
        <v>4</v>
      </c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>
        <v>5</v>
      </c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>
        <v>6</v>
      </c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>
        <v>7</v>
      </c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>
        <v>8</v>
      </c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>
        <v>9</v>
      </c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>
        <v>10</v>
      </c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7"/>
    </row>
    <row r="20" spans="1:141" s="16" customFormat="1" ht="15" customHeight="1" x14ac:dyDescent="0.2">
      <c r="A20" s="254" t="s">
        <v>291</v>
      </c>
      <c r="B20" s="254"/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  <c r="O20" s="254"/>
      <c r="P20" s="254"/>
      <c r="Q20" s="254"/>
      <c r="R20" s="254"/>
      <c r="S20" s="254"/>
      <c r="T20" s="254"/>
      <c r="U20" s="254"/>
      <c r="V20" s="254"/>
      <c r="W20" s="254"/>
      <c r="X20" s="254"/>
      <c r="Y20" s="254"/>
      <c r="Z20" s="254"/>
      <c r="AA20" s="254"/>
      <c r="AB20" s="254"/>
      <c r="AC20" s="254"/>
      <c r="AD20" s="254"/>
      <c r="AE20" s="254"/>
      <c r="AF20" s="255" t="s">
        <v>24</v>
      </c>
      <c r="AG20" s="256"/>
      <c r="AH20" s="256"/>
      <c r="AI20" s="256"/>
      <c r="AJ20" s="256"/>
      <c r="AK20" s="25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  <c r="CX20" s="106"/>
      <c r="CY20" s="106"/>
      <c r="CZ20" s="106"/>
      <c r="DA20" s="106"/>
      <c r="DB20" s="106"/>
      <c r="DC20" s="106"/>
      <c r="DD20" s="106"/>
      <c r="DE20" s="106"/>
      <c r="DF20" s="106"/>
      <c r="DG20" s="106"/>
      <c r="DH20" s="106"/>
      <c r="DI20" s="106"/>
      <c r="DJ20" s="106"/>
      <c r="DK20" s="106"/>
      <c r="DL20" s="106"/>
      <c r="DM20" s="106"/>
      <c r="DN20" s="106"/>
      <c r="DO20" s="106"/>
      <c r="DP20" s="106"/>
      <c r="DQ20" s="106"/>
      <c r="DR20" s="106"/>
      <c r="DS20" s="106"/>
      <c r="DT20" s="106"/>
      <c r="DU20" s="106"/>
      <c r="DV20" s="106"/>
      <c r="DW20" s="106"/>
      <c r="DX20" s="106"/>
      <c r="DY20" s="106"/>
      <c r="DZ20" s="106"/>
      <c r="EA20" s="106"/>
      <c r="EB20" s="106"/>
      <c r="EC20" s="106"/>
      <c r="ED20" s="106"/>
      <c r="EE20" s="106"/>
      <c r="EF20" s="106"/>
      <c r="EG20" s="106"/>
      <c r="EH20" s="106"/>
      <c r="EI20" s="106"/>
      <c r="EJ20" s="106"/>
      <c r="EK20" s="125"/>
    </row>
    <row r="21" spans="1:141" s="16" customFormat="1" ht="12.75" x14ac:dyDescent="0.2">
      <c r="A21" s="100" t="s">
        <v>292</v>
      </c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52" t="s">
        <v>94</v>
      </c>
      <c r="AG21" s="53"/>
      <c r="AH21" s="53"/>
      <c r="AI21" s="53"/>
      <c r="AJ21" s="53"/>
      <c r="AK21" s="53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6"/>
    </row>
    <row r="22" spans="1:141" s="16" customFormat="1" ht="12.75" x14ac:dyDescent="0.2">
      <c r="A22" s="51" t="s">
        <v>293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2"/>
      <c r="AG22" s="53"/>
      <c r="AH22" s="53"/>
      <c r="AI22" s="53"/>
      <c r="AJ22" s="53"/>
      <c r="AK22" s="53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6"/>
    </row>
    <row r="23" spans="1:141" s="16" customFormat="1" ht="12.75" customHeight="1" x14ac:dyDescent="0.2">
      <c r="A23" s="86" t="s">
        <v>294</v>
      </c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52" t="s">
        <v>312</v>
      </c>
      <c r="AG23" s="53"/>
      <c r="AH23" s="53"/>
      <c r="AI23" s="53"/>
      <c r="AJ23" s="53"/>
      <c r="AK23" s="53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6"/>
    </row>
    <row r="24" spans="1:141" s="16" customFormat="1" ht="12.75" x14ac:dyDescent="0.2">
      <c r="A24" s="90" t="s">
        <v>295</v>
      </c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52"/>
      <c r="AG24" s="53"/>
      <c r="AH24" s="53"/>
      <c r="AI24" s="53"/>
      <c r="AJ24" s="53"/>
      <c r="AK24" s="53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6"/>
    </row>
    <row r="25" spans="1:141" s="16" customFormat="1" ht="12.75" x14ac:dyDescent="0.2">
      <c r="A25" s="85" t="s">
        <v>296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52"/>
      <c r="AG25" s="53"/>
      <c r="AH25" s="53"/>
      <c r="AI25" s="53"/>
      <c r="AJ25" s="53"/>
      <c r="AK25" s="53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6"/>
    </row>
    <row r="26" spans="1:141" s="16" customFormat="1" ht="12.75" x14ac:dyDescent="0.2">
      <c r="A26" s="86" t="s">
        <v>295</v>
      </c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52" t="s">
        <v>373</v>
      </c>
      <c r="AG26" s="53"/>
      <c r="AH26" s="53"/>
      <c r="AI26" s="53"/>
      <c r="AJ26" s="53"/>
      <c r="AK26" s="53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6"/>
    </row>
    <row r="27" spans="1:141" s="16" customFormat="1" ht="12.75" x14ac:dyDescent="0.2">
      <c r="A27" s="85" t="s">
        <v>297</v>
      </c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52"/>
      <c r="AG27" s="53"/>
      <c r="AH27" s="53"/>
      <c r="AI27" s="53"/>
      <c r="AJ27" s="53"/>
      <c r="AK27" s="53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6"/>
    </row>
    <row r="28" spans="1:141" s="16" customFormat="1" ht="12.75" x14ac:dyDescent="0.2">
      <c r="A28" s="91" t="s">
        <v>298</v>
      </c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  <c r="AF28" s="52" t="s">
        <v>313</v>
      </c>
      <c r="AG28" s="53"/>
      <c r="AH28" s="53"/>
      <c r="AI28" s="53"/>
      <c r="AJ28" s="53"/>
      <c r="AK28" s="53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6"/>
    </row>
    <row r="29" spans="1:141" s="16" customFormat="1" ht="12.75" x14ac:dyDescent="0.2">
      <c r="A29" s="91" t="s">
        <v>299</v>
      </c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91"/>
      <c r="AF29" s="52"/>
      <c r="AG29" s="53"/>
      <c r="AH29" s="53"/>
      <c r="AI29" s="53"/>
      <c r="AJ29" s="53"/>
      <c r="AK29" s="53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6"/>
    </row>
    <row r="30" spans="1:141" s="16" customFormat="1" ht="12.75" x14ac:dyDescent="0.2">
      <c r="A30" s="85" t="s">
        <v>300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52"/>
      <c r="AG30" s="53"/>
      <c r="AH30" s="53"/>
      <c r="AI30" s="53"/>
      <c r="AJ30" s="53"/>
      <c r="AK30" s="53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6"/>
    </row>
    <row r="31" spans="1:141" s="16" customFormat="1" ht="12.75" x14ac:dyDescent="0.2">
      <c r="A31" s="86" t="s">
        <v>298</v>
      </c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52" t="s">
        <v>314</v>
      </c>
      <c r="AG31" s="53"/>
      <c r="AH31" s="53"/>
      <c r="AI31" s="53"/>
      <c r="AJ31" s="53"/>
      <c r="AK31" s="53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6"/>
    </row>
    <row r="32" spans="1:141" s="16" customFormat="1" ht="12.75" x14ac:dyDescent="0.2">
      <c r="A32" s="90" t="s">
        <v>299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52"/>
      <c r="AG32" s="53"/>
      <c r="AH32" s="53"/>
      <c r="AI32" s="53"/>
      <c r="AJ32" s="53"/>
      <c r="AK32" s="53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6"/>
    </row>
    <row r="33" spans="1:141" s="16" customFormat="1" ht="12.75" x14ac:dyDescent="0.2">
      <c r="A33" s="85" t="s">
        <v>301</v>
      </c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52"/>
      <c r="AG33" s="53"/>
      <c r="AH33" s="53"/>
      <c r="AI33" s="53"/>
      <c r="AJ33" s="53"/>
      <c r="AK33" s="53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6"/>
    </row>
    <row r="34" spans="1:141" s="16" customFormat="1" ht="12.75" x14ac:dyDescent="0.2">
      <c r="A34" s="86" t="s">
        <v>302</v>
      </c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52" t="s">
        <v>315</v>
      </c>
      <c r="AG34" s="53"/>
      <c r="AH34" s="53"/>
      <c r="AI34" s="53"/>
      <c r="AJ34" s="53"/>
      <c r="AK34" s="53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54"/>
      <c r="EG34" s="54"/>
      <c r="EH34" s="54"/>
      <c r="EI34" s="54"/>
      <c r="EJ34" s="54"/>
      <c r="EK34" s="56"/>
    </row>
    <row r="35" spans="1:141" s="16" customFormat="1" ht="12.75" x14ac:dyDescent="0.2">
      <c r="A35" s="90" t="s">
        <v>299</v>
      </c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52"/>
      <c r="AG35" s="53"/>
      <c r="AH35" s="53"/>
      <c r="AI35" s="53"/>
      <c r="AJ35" s="53"/>
      <c r="AK35" s="53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/>
      <c r="ED35" s="54"/>
      <c r="EE35" s="54"/>
      <c r="EF35" s="54"/>
      <c r="EG35" s="54"/>
      <c r="EH35" s="54"/>
      <c r="EI35" s="54"/>
      <c r="EJ35" s="54"/>
      <c r="EK35" s="56"/>
    </row>
    <row r="36" spans="1:141" s="16" customFormat="1" ht="12.75" x14ac:dyDescent="0.2">
      <c r="A36" s="85" t="s">
        <v>300</v>
      </c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52"/>
      <c r="AG36" s="53"/>
      <c r="AH36" s="53"/>
      <c r="AI36" s="53"/>
      <c r="AJ36" s="53"/>
      <c r="AK36" s="53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/>
      <c r="ED36" s="54"/>
      <c r="EE36" s="54"/>
      <c r="EF36" s="54"/>
      <c r="EG36" s="54"/>
      <c r="EH36" s="54"/>
      <c r="EI36" s="54"/>
      <c r="EJ36" s="54"/>
      <c r="EK36" s="56"/>
    </row>
    <row r="37" spans="1:141" s="16" customFormat="1" ht="12.75" x14ac:dyDescent="0.2">
      <c r="A37" s="86" t="s">
        <v>302</v>
      </c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52" t="s">
        <v>316</v>
      </c>
      <c r="AG37" s="53"/>
      <c r="AH37" s="53"/>
      <c r="AI37" s="53"/>
      <c r="AJ37" s="53"/>
      <c r="AK37" s="53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/>
      <c r="ED37" s="54"/>
      <c r="EE37" s="54"/>
      <c r="EF37" s="54"/>
      <c r="EG37" s="54"/>
      <c r="EH37" s="54"/>
      <c r="EI37" s="54"/>
      <c r="EJ37" s="54"/>
      <c r="EK37" s="56"/>
    </row>
    <row r="38" spans="1:141" s="16" customFormat="1" ht="12.75" x14ac:dyDescent="0.2">
      <c r="A38" s="90" t="s">
        <v>299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52"/>
      <c r="AG38" s="53"/>
      <c r="AH38" s="53"/>
      <c r="AI38" s="53"/>
      <c r="AJ38" s="53"/>
      <c r="AK38" s="53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/>
      <c r="ED38" s="54"/>
      <c r="EE38" s="54"/>
      <c r="EF38" s="54"/>
      <c r="EG38" s="54"/>
      <c r="EH38" s="54"/>
      <c r="EI38" s="54"/>
      <c r="EJ38" s="54"/>
      <c r="EK38" s="56"/>
    </row>
    <row r="39" spans="1:141" s="16" customFormat="1" ht="12.75" x14ac:dyDescent="0.2">
      <c r="A39" s="85" t="s">
        <v>301</v>
      </c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52"/>
      <c r="AG39" s="53"/>
      <c r="AH39" s="53"/>
      <c r="AI39" s="53"/>
      <c r="AJ39" s="53"/>
      <c r="AK39" s="53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/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/>
      <c r="ED39" s="54"/>
      <c r="EE39" s="54"/>
      <c r="EF39" s="54"/>
      <c r="EG39" s="54"/>
      <c r="EH39" s="54"/>
      <c r="EI39" s="54"/>
      <c r="EJ39" s="54"/>
      <c r="EK39" s="56"/>
    </row>
    <row r="40" spans="1:141" s="16" customFormat="1" ht="12.75" x14ac:dyDescent="0.2">
      <c r="A40" s="86" t="s">
        <v>323</v>
      </c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52" t="s">
        <v>317</v>
      </c>
      <c r="AG40" s="53"/>
      <c r="AH40" s="53"/>
      <c r="AI40" s="53"/>
      <c r="AJ40" s="53"/>
      <c r="AK40" s="53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/>
      <c r="CE40" s="54"/>
      <c r="CF40" s="54"/>
      <c r="CG40" s="54"/>
      <c r="CH40" s="54"/>
      <c r="CI40" s="54"/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/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/>
      <c r="DM40" s="54"/>
      <c r="DN40" s="54"/>
      <c r="DO40" s="54"/>
      <c r="DP40" s="54"/>
      <c r="DQ40" s="54"/>
      <c r="DR40" s="54"/>
      <c r="DS40" s="54"/>
      <c r="DT40" s="54"/>
      <c r="DU40" s="54"/>
      <c r="DV40" s="54"/>
      <c r="DW40" s="54"/>
      <c r="DX40" s="54"/>
      <c r="DY40" s="54"/>
      <c r="DZ40" s="54"/>
      <c r="EA40" s="54"/>
      <c r="EB40" s="54"/>
      <c r="EC40" s="54"/>
      <c r="ED40" s="54"/>
      <c r="EE40" s="54"/>
      <c r="EF40" s="54"/>
      <c r="EG40" s="54"/>
      <c r="EH40" s="54"/>
      <c r="EI40" s="54"/>
      <c r="EJ40" s="54"/>
      <c r="EK40" s="56"/>
    </row>
    <row r="41" spans="1:141" s="16" customFormat="1" ht="12.75" x14ac:dyDescent="0.2">
      <c r="A41" s="85" t="s">
        <v>324</v>
      </c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52"/>
      <c r="AG41" s="53"/>
      <c r="AH41" s="53"/>
      <c r="AI41" s="53"/>
      <c r="AJ41" s="53"/>
      <c r="AK41" s="53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/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54"/>
      <c r="DP41" s="54"/>
      <c r="DQ41" s="54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/>
      <c r="ED41" s="54"/>
      <c r="EE41" s="54"/>
      <c r="EF41" s="54"/>
      <c r="EG41" s="54"/>
      <c r="EH41" s="54"/>
      <c r="EI41" s="54"/>
      <c r="EJ41" s="54"/>
      <c r="EK41" s="56"/>
    </row>
    <row r="42" spans="1:141" s="16" customFormat="1" ht="15" customHeight="1" x14ac:dyDescent="0.2">
      <c r="A42" s="87" t="s">
        <v>304</v>
      </c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52" t="s">
        <v>318</v>
      </c>
      <c r="AG42" s="53"/>
      <c r="AH42" s="53"/>
      <c r="AI42" s="53"/>
      <c r="AJ42" s="53"/>
      <c r="AK42" s="53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/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54"/>
      <c r="DP42" s="54"/>
      <c r="DQ42" s="54"/>
      <c r="DR42" s="54"/>
      <c r="DS42" s="54"/>
      <c r="DT42" s="54"/>
      <c r="DU42" s="54"/>
      <c r="DV42" s="54"/>
      <c r="DW42" s="54"/>
      <c r="DX42" s="54"/>
      <c r="DY42" s="54"/>
      <c r="DZ42" s="54"/>
      <c r="EA42" s="54"/>
      <c r="EB42" s="54"/>
      <c r="EC42" s="54"/>
      <c r="ED42" s="54"/>
      <c r="EE42" s="54"/>
      <c r="EF42" s="54"/>
      <c r="EG42" s="54"/>
      <c r="EH42" s="54"/>
      <c r="EI42" s="54"/>
      <c r="EJ42" s="54"/>
      <c r="EK42" s="56"/>
    </row>
    <row r="43" spans="1:141" s="16" customFormat="1" ht="15" customHeight="1" x14ac:dyDescent="0.2">
      <c r="A43" s="51" t="s">
        <v>305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 t="s">
        <v>279</v>
      </c>
      <c r="AG43" s="53"/>
      <c r="AH43" s="53"/>
      <c r="AI43" s="53"/>
      <c r="AJ43" s="53"/>
      <c r="AK43" s="53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/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54"/>
      <c r="DP43" s="54"/>
      <c r="DQ43" s="54"/>
      <c r="DR43" s="54"/>
      <c r="DS43" s="54"/>
      <c r="DT43" s="54"/>
      <c r="DU43" s="54"/>
      <c r="DV43" s="54"/>
      <c r="DW43" s="54"/>
      <c r="DX43" s="54"/>
      <c r="DY43" s="54"/>
      <c r="DZ43" s="54"/>
      <c r="EA43" s="54"/>
      <c r="EB43" s="54"/>
      <c r="EC43" s="54"/>
      <c r="ED43" s="54"/>
      <c r="EE43" s="54"/>
      <c r="EF43" s="54"/>
      <c r="EG43" s="54"/>
      <c r="EH43" s="54"/>
      <c r="EI43" s="54"/>
      <c r="EJ43" s="54"/>
      <c r="EK43" s="56"/>
    </row>
    <row r="44" spans="1:141" s="16" customFormat="1" ht="15" customHeight="1" x14ac:dyDescent="0.2">
      <c r="A44" s="51" t="s">
        <v>306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2" t="s">
        <v>319</v>
      </c>
      <c r="AG44" s="53"/>
      <c r="AH44" s="53"/>
      <c r="AI44" s="53"/>
      <c r="AJ44" s="53"/>
      <c r="AK44" s="53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/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54"/>
      <c r="DP44" s="54"/>
      <c r="DQ44" s="54"/>
      <c r="DR44" s="54"/>
      <c r="DS44" s="54"/>
      <c r="DT44" s="54"/>
      <c r="DU44" s="54"/>
      <c r="DV44" s="54"/>
      <c r="DW44" s="54"/>
      <c r="DX44" s="54"/>
      <c r="DY44" s="54"/>
      <c r="DZ44" s="54"/>
      <c r="EA44" s="54"/>
      <c r="EB44" s="54"/>
      <c r="EC44" s="54"/>
      <c r="ED44" s="54"/>
      <c r="EE44" s="54"/>
      <c r="EF44" s="54"/>
      <c r="EG44" s="54"/>
      <c r="EH44" s="54"/>
      <c r="EI44" s="54"/>
      <c r="EJ44" s="54"/>
      <c r="EK44" s="56"/>
    </row>
    <row r="45" spans="1:141" s="16" customFormat="1" ht="12.75" x14ac:dyDescent="0.2">
      <c r="A45" s="100" t="s">
        <v>307</v>
      </c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52" t="s">
        <v>320</v>
      </c>
      <c r="AG45" s="53"/>
      <c r="AH45" s="53"/>
      <c r="AI45" s="53"/>
      <c r="AJ45" s="53"/>
      <c r="AK45" s="53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  <c r="BV45" s="54"/>
      <c r="BW45" s="54"/>
      <c r="BX45" s="54"/>
      <c r="BY45" s="54"/>
      <c r="BZ45" s="54"/>
      <c r="CA45" s="54"/>
      <c r="CB45" s="54"/>
      <c r="CC45" s="54"/>
      <c r="CD45" s="54"/>
      <c r="CE45" s="54"/>
      <c r="CF45" s="54"/>
      <c r="CG45" s="54"/>
      <c r="CH45" s="54"/>
      <c r="CI45" s="54"/>
      <c r="CJ45" s="54"/>
      <c r="CK45" s="54"/>
      <c r="CL45" s="54"/>
      <c r="CM45" s="54"/>
      <c r="CN45" s="54"/>
      <c r="CO45" s="54"/>
      <c r="CP45" s="54"/>
      <c r="CQ45" s="54"/>
      <c r="CR45" s="54"/>
      <c r="CS45" s="54"/>
      <c r="CT45" s="54"/>
      <c r="CU45" s="54"/>
      <c r="CV45" s="54"/>
      <c r="CW45" s="54"/>
      <c r="CX45" s="54"/>
      <c r="CY45" s="54"/>
      <c r="CZ45" s="54"/>
      <c r="DA45" s="54"/>
      <c r="DB45" s="54"/>
      <c r="DC45" s="54"/>
      <c r="DD45" s="54"/>
      <c r="DE45" s="54"/>
      <c r="DF45" s="54"/>
      <c r="DG45" s="54"/>
      <c r="DH45" s="54"/>
      <c r="DI45" s="54"/>
      <c r="DJ45" s="54"/>
      <c r="DK45" s="54"/>
      <c r="DL45" s="54"/>
      <c r="DM45" s="54"/>
      <c r="DN45" s="54"/>
      <c r="DO45" s="54"/>
      <c r="DP45" s="54"/>
      <c r="DQ45" s="54"/>
      <c r="DR45" s="54"/>
      <c r="DS45" s="54"/>
      <c r="DT45" s="54"/>
      <c r="DU45" s="54"/>
      <c r="DV45" s="54"/>
      <c r="DW45" s="54"/>
      <c r="DX45" s="54"/>
      <c r="DY45" s="54"/>
      <c r="DZ45" s="54"/>
      <c r="EA45" s="54"/>
      <c r="EB45" s="54"/>
      <c r="EC45" s="54"/>
      <c r="ED45" s="54"/>
      <c r="EE45" s="54"/>
      <c r="EF45" s="54"/>
      <c r="EG45" s="54"/>
      <c r="EH45" s="54"/>
      <c r="EI45" s="54"/>
      <c r="EJ45" s="54"/>
      <c r="EK45" s="56"/>
    </row>
    <row r="46" spans="1:141" s="16" customFormat="1" ht="12.75" x14ac:dyDescent="0.2">
      <c r="A46" s="128" t="s">
        <v>308</v>
      </c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52"/>
      <c r="AG46" s="53"/>
      <c r="AH46" s="53"/>
      <c r="AI46" s="53"/>
      <c r="AJ46" s="53"/>
      <c r="AK46" s="53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4"/>
      <c r="BX46" s="54"/>
      <c r="BY46" s="54"/>
      <c r="BZ46" s="54"/>
      <c r="CA46" s="54"/>
      <c r="CB46" s="54"/>
      <c r="CC46" s="54"/>
      <c r="CD46" s="54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54"/>
      <c r="CX46" s="54"/>
      <c r="CY46" s="54"/>
      <c r="CZ46" s="54"/>
      <c r="DA46" s="54"/>
      <c r="DB46" s="54"/>
      <c r="DC46" s="54"/>
      <c r="DD46" s="54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54"/>
      <c r="DP46" s="54"/>
      <c r="DQ46" s="54"/>
      <c r="DR46" s="54"/>
      <c r="DS46" s="54"/>
      <c r="DT46" s="54"/>
      <c r="DU46" s="54"/>
      <c r="DV46" s="54"/>
      <c r="DW46" s="54"/>
      <c r="DX46" s="54"/>
      <c r="DY46" s="54"/>
      <c r="DZ46" s="54"/>
      <c r="EA46" s="54"/>
      <c r="EB46" s="54"/>
      <c r="EC46" s="54"/>
      <c r="ED46" s="54"/>
      <c r="EE46" s="54"/>
      <c r="EF46" s="54"/>
      <c r="EG46" s="54"/>
      <c r="EH46" s="54"/>
      <c r="EI46" s="54"/>
      <c r="EJ46" s="54"/>
      <c r="EK46" s="56"/>
    </row>
    <row r="47" spans="1:141" s="16" customFormat="1" ht="12.75" x14ac:dyDescent="0.2">
      <c r="A47" s="128" t="s">
        <v>309</v>
      </c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52"/>
      <c r="AG47" s="53"/>
      <c r="AH47" s="53"/>
      <c r="AI47" s="53"/>
      <c r="AJ47" s="53"/>
      <c r="AK47" s="53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BX47" s="54"/>
      <c r="BY47" s="54"/>
      <c r="BZ47" s="54"/>
      <c r="CA47" s="54"/>
      <c r="CB47" s="54"/>
      <c r="CC47" s="54"/>
      <c r="CD47" s="54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54"/>
      <c r="CZ47" s="54"/>
      <c r="DA47" s="54"/>
      <c r="DB47" s="54"/>
      <c r="DC47" s="54"/>
      <c r="DD47" s="54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54"/>
      <c r="DP47" s="54"/>
      <c r="DQ47" s="54"/>
      <c r="DR47" s="54"/>
      <c r="DS47" s="54"/>
      <c r="DT47" s="54"/>
      <c r="DU47" s="54"/>
      <c r="DV47" s="54"/>
      <c r="DW47" s="54"/>
      <c r="DX47" s="54"/>
      <c r="DY47" s="54"/>
      <c r="DZ47" s="54"/>
      <c r="EA47" s="54"/>
      <c r="EB47" s="54"/>
      <c r="EC47" s="54"/>
      <c r="ED47" s="54"/>
      <c r="EE47" s="54"/>
      <c r="EF47" s="54"/>
      <c r="EG47" s="54"/>
      <c r="EH47" s="54"/>
      <c r="EI47" s="54"/>
      <c r="EJ47" s="54"/>
      <c r="EK47" s="56"/>
    </row>
    <row r="48" spans="1:141" s="16" customFormat="1" ht="12.75" x14ac:dyDescent="0.2">
      <c r="A48" s="51" t="s">
        <v>310</v>
      </c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2"/>
      <c r="AG48" s="53"/>
      <c r="AH48" s="53"/>
      <c r="AI48" s="53"/>
      <c r="AJ48" s="53"/>
      <c r="AK48" s="53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4"/>
      <c r="BR48" s="54"/>
      <c r="BS48" s="54"/>
      <c r="BT48" s="54"/>
      <c r="BU48" s="54"/>
      <c r="BV48" s="54"/>
      <c r="BW48" s="54"/>
      <c r="BX48" s="54"/>
      <c r="BY48" s="54"/>
      <c r="BZ48" s="54"/>
      <c r="CA48" s="54"/>
      <c r="CB48" s="54"/>
      <c r="CC48" s="54"/>
      <c r="CD48" s="54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54"/>
      <c r="CX48" s="54"/>
      <c r="CY48" s="54"/>
      <c r="CZ48" s="54"/>
      <c r="DA48" s="54"/>
      <c r="DB48" s="54"/>
      <c r="DC48" s="54"/>
      <c r="DD48" s="54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54"/>
      <c r="DP48" s="54"/>
      <c r="DQ48" s="54"/>
      <c r="DR48" s="54"/>
      <c r="DS48" s="54"/>
      <c r="DT48" s="54"/>
      <c r="DU48" s="54"/>
      <c r="DV48" s="54"/>
      <c r="DW48" s="54"/>
      <c r="DX48" s="54"/>
      <c r="DY48" s="54"/>
      <c r="DZ48" s="54"/>
      <c r="EA48" s="54"/>
      <c r="EB48" s="54"/>
      <c r="EC48" s="54"/>
      <c r="ED48" s="54"/>
      <c r="EE48" s="54"/>
      <c r="EF48" s="54"/>
      <c r="EG48" s="54"/>
      <c r="EH48" s="54"/>
      <c r="EI48" s="54"/>
      <c r="EJ48" s="54"/>
      <c r="EK48" s="56"/>
    </row>
    <row r="49" spans="1:141" s="16" customFormat="1" ht="15" customHeight="1" x14ac:dyDescent="0.25">
      <c r="A49" s="250" t="s">
        <v>311</v>
      </c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  <c r="R49" s="250"/>
      <c r="S49" s="250"/>
      <c r="T49" s="250"/>
      <c r="U49" s="250"/>
      <c r="V49" s="250"/>
      <c r="W49" s="250"/>
      <c r="X49" s="250"/>
      <c r="Y49" s="250"/>
      <c r="Z49" s="250"/>
      <c r="AA49" s="250"/>
      <c r="AB49" s="250"/>
      <c r="AC49" s="250"/>
      <c r="AD49" s="250"/>
      <c r="AE49" s="250"/>
      <c r="AF49" s="251" t="s">
        <v>321</v>
      </c>
      <c r="AG49" s="252"/>
      <c r="AH49" s="252"/>
      <c r="AI49" s="252"/>
      <c r="AJ49" s="252"/>
      <c r="AK49" s="252"/>
      <c r="AL49" s="253">
        <v>0</v>
      </c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>
        <v>0</v>
      </c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>
        <v>0</v>
      </c>
      <c r="BM49" s="253"/>
      <c r="BN49" s="253"/>
      <c r="BO49" s="253"/>
      <c r="BP49" s="253"/>
      <c r="BQ49" s="253"/>
      <c r="BR49" s="253"/>
      <c r="BS49" s="253"/>
      <c r="BT49" s="253"/>
      <c r="BU49" s="253"/>
      <c r="BV49" s="253"/>
      <c r="BW49" s="253"/>
      <c r="BX49" s="253"/>
      <c r="BY49" s="253">
        <v>0</v>
      </c>
      <c r="BZ49" s="253"/>
      <c r="CA49" s="253"/>
      <c r="CB49" s="253"/>
      <c r="CC49" s="253"/>
      <c r="CD49" s="253"/>
      <c r="CE49" s="253"/>
      <c r="CF49" s="253"/>
      <c r="CG49" s="253"/>
      <c r="CH49" s="253"/>
      <c r="CI49" s="253"/>
      <c r="CJ49" s="253"/>
      <c r="CK49" s="253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54"/>
      <c r="CX49" s="54"/>
      <c r="CY49" s="54"/>
      <c r="CZ49" s="54"/>
      <c r="DA49" s="54"/>
      <c r="DB49" s="54"/>
      <c r="DC49" s="54"/>
      <c r="DD49" s="54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54"/>
      <c r="DP49" s="54"/>
      <c r="DQ49" s="54"/>
      <c r="DR49" s="54"/>
      <c r="DS49" s="54"/>
      <c r="DT49" s="54"/>
      <c r="DU49" s="54"/>
      <c r="DV49" s="54"/>
      <c r="DW49" s="54"/>
      <c r="DX49" s="54"/>
      <c r="DY49" s="54"/>
      <c r="DZ49" s="54"/>
      <c r="EA49" s="54"/>
      <c r="EB49" s="54"/>
      <c r="EC49" s="54"/>
      <c r="ED49" s="54"/>
      <c r="EE49" s="54"/>
      <c r="EF49" s="54"/>
      <c r="EG49" s="54"/>
      <c r="EH49" s="54"/>
      <c r="EI49" s="54"/>
      <c r="EJ49" s="54"/>
      <c r="EK49" s="56"/>
    </row>
    <row r="50" spans="1:141" s="23" customFormat="1" ht="15" customHeight="1" thickBot="1" x14ac:dyDescent="0.25">
      <c r="A50" s="101" t="s">
        <v>22</v>
      </c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  <c r="AC50" s="101"/>
      <c r="AD50" s="101"/>
      <c r="AE50" s="101"/>
      <c r="AF50" s="248">
        <v>9000</v>
      </c>
      <c r="AG50" s="249"/>
      <c r="AH50" s="249"/>
      <c r="AI50" s="249"/>
      <c r="AJ50" s="249"/>
      <c r="AK50" s="249"/>
      <c r="AL50" s="130"/>
      <c r="AM50" s="130"/>
      <c r="AN50" s="130"/>
      <c r="AO50" s="130"/>
      <c r="AP50" s="130"/>
      <c r="AQ50" s="130"/>
      <c r="AR50" s="130"/>
      <c r="AS50" s="130"/>
      <c r="AT50" s="130"/>
      <c r="AU50" s="130"/>
      <c r="AV50" s="130"/>
      <c r="AW50" s="130"/>
      <c r="AX50" s="130"/>
      <c r="AY50" s="130"/>
      <c r="AZ50" s="130"/>
      <c r="BA50" s="130"/>
      <c r="BB50" s="130"/>
      <c r="BC50" s="130"/>
      <c r="BD50" s="130"/>
      <c r="BE50" s="130"/>
      <c r="BF50" s="130"/>
      <c r="BG50" s="130"/>
      <c r="BH50" s="130"/>
      <c r="BI50" s="130"/>
      <c r="BJ50" s="130"/>
      <c r="BK50" s="130"/>
      <c r="BL50" s="130"/>
      <c r="BM50" s="130"/>
      <c r="BN50" s="130"/>
      <c r="BO50" s="130"/>
      <c r="BP50" s="130"/>
      <c r="BQ50" s="130"/>
      <c r="BR50" s="130"/>
      <c r="BS50" s="130"/>
      <c r="BT50" s="130"/>
      <c r="BU50" s="130"/>
      <c r="BV50" s="130"/>
      <c r="BW50" s="130"/>
      <c r="BX50" s="130"/>
      <c r="BY50" s="130"/>
      <c r="BZ50" s="130"/>
      <c r="CA50" s="130"/>
      <c r="CB50" s="130"/>
      <c r="CC50" s="130"/>
      <c r="CD50" s="130"/>
      <c r="CE50" s="130"/>
      <c r="CF50" s="130"/>
      <c r="CG50" s="130"/>
      <c r="CH50" s="130"/>
      <c r="CI50" s="130"/>
      <c r="CJ50" s="130"/>
      <c r="CK50" s="130"/>
      <c r="CL50" s="130"/>
      <c r="CM50" s="130"/>
      <c r="CN50" s="130"/>
      <c r="CO50" s="130"/>
      <c r="CP50" s="130"/>
      <c r="CQ50" s="130"/>
      <c r="CR50" s="130"/>
      <c r="CS50" s="130"/>
      <c r="CT50" s="130"/>
      <c r="CU50" s="130"/>
      <c r="CV50" s="130"/>
      <c r="CW50" s="130"/>
      <c r="CX50" s="130"/>
      <c r="CY50" s="130"/>
      <c r="CZ50" s="130"/>
      <c r="DA50" s="130"/>
      <c r="DB50" s="130"/>
      <c r="DC50" s="130"/>
      <c r="DD50" s="130"/>
      <c r="DE50" s="130"/>
      <c r="DF50" s="130"/>
      <c r="DG50" s="130"/>
      <c r="DH50" s="130"/>
      <c r="DI50" s="130"/>
      <c r="DJ50" s="130"/>
      <c r="DK50" s="130"/>
      <c r="DL50" s="130"/>
      <c r="DM50" s="130"/>
      <c r="DN50" s="130"/>
      <c r="DO50" s="130"/>
      <c r="DP50" s="130"/>
      <c r="DQ50" s="130"/>
      <c r="DR50" s="130"/>
      <c r="DS50" s="130"/>
      <c r="DT50" s="130"/>
      <c r="DU50" s="130"/>
      <c r="DV50" s="130"/>
      <c r="DW50" s="130"/>
      <c r="DX50" s="130"/>
      <c r="DY50" s="130"/>
      <c r="DZ50" s="130"/>
      <c r="EA50" s="130"/>
      <c r="EB50" s="130"/>
      <c r="EC50" s="130"/>
      <c r="ED50" s="130"/>
      <c r="EE50" s="130"/>
      <c r="EF50" s="130"/>
      <c r="EG50" s="130"/>
      <c r="EH50" s="130"/>
      <c r="EI50" s="130"/>
      <c r="EJ50" s="130"/>
      <c r="EK50" s="180"/>
    </row>
    <row r="53" spans="1:141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</row>
    <row r="54" spans="1:141" s="2" customFormat="1" ht="12" customHeight="1" x14ac:dyDescent="0.2">
      <c r="A54" s="10" t="s">
        <v>322</v>
      </c>
    </row>
  </sheetData>
  <mergeCells count="215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50:EK50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K61"/>
  <sheetViews>
    <sheetView view="pageBreakPreview" zoomScaleNormal="100" zoomScaleSheetLayoutView="100" workbookViewId="0">
      <selection activeCell="BJ13" sqref="BJ13:BN13"/>
    </sheetView>
  </sheetViews>
  <sheetFormatPr defaultColWidth="1.42578125" defaultRowHeight="15.75" x14ac:dyDescent="0.25"/>
  <cols>
    <col min="1" max="16384" width="1.42578125" style="1"/>
  </cols>
  <sheetData>
    <row r="1" spans="1:141" s="6" customFormat="1" ht="15" x14ac:dyDescent="0.25">
      <c r="A1" s="68" t="s">
        <v>325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</row>
    <row r="2" spans="1:141" s="13" customFormat="1" ht="8.25" x14ac:dyDescent="0.15"/>
    <row r="3" spans="1:141" s="2" customFormat="1" ht="11.25" x14ac:dyDescent="0.2">
      <c r="A3" s="269" t="s">
        <v>40</v>
      </c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70"/>
      <c r="R3" s="268" t="s">
        <v>14</v>
      </c>
      <c r="S3" s="269"/>
      <c r="T3" s="269"/>
      <c r="U3" s="270"/>
      <c r="V3" s="268" t="s">
        <v>326</v>
      </c>
      <c r="W3" s="269"/>
      <c r="X3" s="269"/>
      <c r="Y3" s="269"/>
      <c r="Z3" s="269"/>
      <c r="AA3" s="269"/>
      <c r="AB3" s="269"/>
      <c r="AC3" s="269"/>
      <c r="AD3" s="269"/>
      <c r="AE3" s="269"/>
      <c r="AF3" s="269"/>
      <c r="AG3" s="269"/>
      <c r="AH3" s="269"/>
      <c r="AI3" s="269"/>
      <c r="AJ3" s="269"/>
      <c r="AK3" s="269"/>
      <c r="AL3" s="269"/>
      <c r="AM3" s="269"/>
      <c r="AN3" s="269"/>
      <c r="AO3" s="269"/>
      <c r="AP3" s="269"/>
      <c r="AQ3" s="269"/>
      <c r="AR3" s="269"/>
      <c r="AS3" s="269"/>
      <c r="AT3" s="269"/>
      <c r="AU3" s="269"/>
      <c r="AV3" s="269"/>
      <c r="AW3" s="269"/>
      <c r="AX3" s="269"/>
      <c r="AY3" s="269"/>
      <c r="AZ3" s="269"/>
      <c r="BA3" s="269"/>
      <c r="BB3" s="269"/>
      <c r="BC3" s="269"/>
      <c r="BD3" s="269"/>
      <c r="BE3" s="269"/>
      <c r="BF3" s="269"/>
      <c r="BG3" s="269"/>
      <c r="BH3" s="269"/>
      <c r="BI3" s="270"/>
      <c r="BJ3" s="275" t="s">
        <v>328</v>
      </c>
      <c r="BK3" s="276"/>
      <c r="BL3" s="276"/>
      <c r="BM3" s="276"/>
      <c r="BN3" s="276"/>
      <c r="BO3" s="276"/>
      <c r="BP3" s="276"/>
      <c r="BQ3" s="276"/>
      <c r="BR3" s="276"/>
      <c r="BS3" s="276"/>
      <c r="BT3" s="276"/>
      <c r="BU3" s="276"/>
      <c r="BV3" s="276"/>
      <c r="BW3" s="276"/>
      <c r="BX3" s="276"/>
      <c r="BY3" s="276"/>
      <c r="BZ3" s="276"/>
      <c r="CA3" s="276"/>
      <c r="CB3" s="276"/>
      <c r="CC3" s="276"/>
      <c r="CD3" s="276"/>
      <c r="CE3" s="276"/>
      <c r="CF3" s="276"/>
      <c r="CG3" s="276"/>
      <c r="CH3" s="276"/>
      <c r="CI3" s="276"/>
      <c r="CJ3" s="276"/>
      <c r="CK3" s="276"/>
      <c r="CL3" s="276"/>
      <c r="CM3" s="276"/>
      <c r="CN3" s="276"/>
      <c r="CO3" s="276"/>
      <c r="CP3" s="276"/>
      <c r="CQ3" s="276"/>
      <c r="CR3" s="276"/>
      <c r="CS3" s="276"/>
      <c r="CT3" s="276"/>
      <c r="CU3" s="276"/>
      <c r="CV3" s="276"/>
      <c r="CW3" s="276"/>
      <c r="CX3" s="276"/>
      <c r="CY3" s="276"/>
      <c r="CZ3" s="276"/>
      <c r="DA3" s="276"/>
      <c r="DB3" s="276"/>
      <c r="DC3" s="276"/>
      <c r="DD3" s="276"/>
      <c r="DE3" s="276"/>
      <c r="DF3" s="276"/>
      <c r="DG3" s="276"/>
      <c r="DH3" s="276"/>
      <c r="DI3" s="276"/>
      <c r="DJ3" s="276"/>
      <c r="DK3" s="276"/>
      <c r="DL3" s="276"/>
      <c r="DM3" s="276"/>
      <c r="DN3" s="276"/>
      <c r="DO3" s="276"/>
      <c r="DP3" s="276"/>
      <c r="DQ3" s="276"/>
      <c r="DR3" s="276"/>
      <c r="DS3" s="276"/>
      <c r="DT3" s="276"/>
      <c r="DU3" s="276"/>
      <c r="DV3" s="276"/>
      <c r="DW3" s="276"/>
      <c r="DX3" s="276"/>
      <c r="DY3" s="276"/>
      <c r="DZ3" s="276"/>
      <c r="EA3" s="276"/>
      <c r="EB3" s="276"/>
      <c r="EC3" s="276"/>
      <c r="ED3" s="276"/>
      <c r="EE3" s="276"/>
      <c r="EF3" s="276"/>
      <c r="EG3" s="276"/>
      <c r="EH3" s="276"/>
      <c r="EI3" s="276"/>
      <c r="EJ3" s="276"/>
      <c r="EK3" s="276"/>
    </row>
    <row r="4" spans="1:141" s="2" customFormat="1" ht="12.75" customHeight="1" x14ac:dyDescent="0.2">
      <c r="A4" s="272"/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3"/>
      <c r="R4" s="271" t="s">
        <v>16</v>
      </c>
      <c r="S4" s="272"/>
      <c r="T4" s="272"/>
      <c r="U4" s="273"/>
      <c r="V4" s="266" t="s">
        <v>327</v>
      </c>
      <c r="W4" s="267"/>
      <c r="X4" s="267"/>
      <c r="Y4" s="267"/>
      <c r="Z4" s="267"/>
      <c r="AA4" s="267"/>
      <c r="AB4" s="267"/>
      <c r="AC4" s="267"/>
      <c r="AD4" s="267"/>
      <c r="AE4" s="267"/>
      <c r="AF4" s="267"/>
      <c r="AG4" s="267"/>
      <c r="AH4" s="267"/>
      <c r="AI4" s="267"/>
      <c r="AJ4" s="267"/>
      <c r="AK4" s="267"/>
      <c r="AL4" s="267"/>
      <c r="AM4" s="267"/>
      <c r="AN4" s="267"/>
      <c r="AO4" s="267"/>
      <c r="AP4" s="267"/>
      <c r="AQ4" s="267"/>
      <c r="AR4" s="267"/>
      <c r="AS4" s="267"/>
      <c r="AT4" s="267"/>
      <c r="AU4" s="267"/>
      <c r="AV4" s="267"/>
      <c r="AW4" s="267"/>
      <c r="AX4" s="267"/>
      <c r="AY4" s="267"/>
      <c r="AZ4" s="267"/>
      <c r="BA4" s="267"/>
      <c r="BB4" s="267"/>
      <c r="BC4" s="267"/>
      <c r="BD4" s="267"/>
      <c r="BE4" s="267"/>
      <c r="BF4" s="267"/>
      <c r="BG4" s="267"/>
      <c r="BH4" s="267"/>
      <c r="BI4" s="274"/>
      <c r="BJ4" s="275" t="s">
        <v>329</v>
      </c>
      <c r="BK4" s="276"/>
      <c r="BL4" s="276"/>
      <c r="BM4" s="276"/>
      <c r="BN4" s="276"/>
      <c r="BO4" s="276"/>
      <c r="BP4" s="276"/>
      <c r="BQ4" s="276"/>
      <c r="BR4" s="276"/>
      <c r="BS4" s="276"/>
      <c r="BT4" s="276"/>
      <c r="BU4" s="276"/>
      <c r="BV4" s="276"/>
      <c r="BW4" s="276"/>
      <c r="BX4" s="276"/>
      <c r="BY4" s="276"/>
      <c r="BZ4" s="276"/>
      <c r="CA4" s="276"/>
      <c r="CB4" s="276"/>
      <c r="CC4" s="276"/>
      <c r="CD4" s="276"/>
      <c r="CE4" s="276"/>
      <c r="CF4" s="276"/>
      <c r="CG4" s="276"/>
      <c r="CH4" s="276"/>
      <c r="CI4" s="276"/>
      <c r="CJ4" s="276"/>
      <c r="CK4" s="276"/>
      <c r="CL4" s="276"/>
      <c r="CM4" s="276"/>
      <c r="CN4" s="276"/>
      <c r="CO4" s="276"/>
      <c r="CP4" s="276"/>
      <c r="CQ4" s="276"/>
      <c r="CR4" s="276"/>
      <c r="CS4" s="276"/>
      <c r="CT4" s="276"/>
      <c r="CU4" s="276"/>
      <c r="CV4" s="276"/>
      <c r="CW4" s="277"/>
      <c r="CX4" s="278" t="s">
        <v>361</v>
      </c>
      <c r="CY4" s="279"/>
      <c r="CZ4" s="279"/>
      <c r="DA4" s="279"/>
      <c r="DB4" s="279"/>
      <c r="DC4" s="279"/>
      <c r="DD4" s="279"/>
      <c r="DE4" s="279"/>
      <c r="DF4" s="279"/>
      <c r="DG4" s="279"/>
      <c r="DH4" s="279"/>
      <c r="DI4" s="279"/>
      <c r="DJ4" s="279"/>
      <c r="DK4" s="279"/>
      <c r="DL4" s="279"/>
      <c r="DM4" s="279"/>
      <c r="DN4" s="279"/>
      <c r="DO4" s="279"/>
      <c r="DP4" s="279"/>
      <c r="DQ4" s="279"/>
      <c r="DR4" s="279"/>
      <c r="DS4" s="279"/>
      <c r="DT4" s="279"/>
      <c r="DU4" s="279"/>
      <c r="DV4" s="279"/>
      <c r="DW4" s="279"/>
      <c r="DX4" s="279"/>
      <c r="DY4" s="279"/>
      <c r="DZ4" s="279"/>
      <c r="EA4" s="279"/>
      <c r="EB4" s="279"/>
      <c r="EC4" s="279"/>
      <c r="ED4" s="279"/>
      <c r="EE4" s="279"/>
      <c r="EF4" s="279"/>
      <c r="EG4" s="279"/>
      <c r="EH4" s="279"/>
      <c r="EI4" s="279"/>
      <c r="EJ4" s="279"/>
      <c r="EK4" s="279"/>
    </row>
    <row r="5" spans="1:141" s="2" customFormat="1" ht="11.25" x14ac:dyDescent="0.2">
      <c r="A5" s="272"/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3"/>
      <c r="R5" s="271"/>
      <c r="S5" s="272"/>
      <c r="T5" s="272"/>
      <c r="U5" s="273"/>
      <c r="V5" s="268" t="s">
        <v>19</v>
      </c>
      <c r="W5" s="269"/>
      <c r="X5" s="269"/>
      <c r="Y5" s="269"/>
      <c r="Z5" s="269"/>
      <c r="AA5" s="269"/>
      <c r="AB5" s="269"/>
      <c r="AC5" s="269"/>
      <c r="AD5" s="269"/>
      <c r="AE5" s="270"/>
      <c r="AF5" s="268" t="s">
        <v>42</v>
      </c>
      <c r="AG5" s="269"/>
      <c r="AH5" s="269"/>
      <c r="AI5" s="269"/>
      <c r="AJ5" s="269"/>
      <c r="AK5" s="269"/>
      <c r="AL5" s="269"/>
      <c r="AM5" s="269"/>
      <c r="AN5" s="269"/>
      <c r="AO5" s="269"/>
      <c r="AP5" s="269"/>
      <c r="AQ5" s="269"/>
      <c r="AR5" s="269"/>
      <c r="AS5" s="269"/>
      <c r="AT5" s="269"/>
      <c r="AU5" s="269"/>
      <c r="AV5" s="269"/>
      <c r="AW5" s="269"/>
      <c r="AX5" s="269"/>
      <c r="AY5" s="269"/>
      <c r="AZ5" s="269"/>
      <c r="BA5" s="269"/>
      <c r="BB5" s="269"/>
      <c r="BC5" s="269"/>
      <c r="BD5" s="269"/>
      <c r="BE5" s="269"/>
      <c r="BF5" s="269"/>
      <c r="BG5" s="269"/>
      <c r="BH5" s="269"/>
      <c r="BI5" s="270"/>
      <c r="BJ5" s="268" t="s">
        <v>19</v>
      </c>
      <c r="BK5" s="269"/>
      <c r="BL5" s="269"/>
      <c r="BM5" s="269"/>
      <c r="BN5" s="269"/>
      <c r="BO5" s="269"/>
      <c r="BP5" s="269"/>
      <c r="BQ5" s="269"/>
      <c r="BR5" s="269"/>
      <c r="BS5" s="270"/>
      <c r="BT5" s="268" t="s">
        <v>42</v>
      </c>
      <c r="BU5" s="269"/>
      <c r="BV5" s="269"/>
      <c r="BW5" s="269"/>
      <c r="BX5" s="269"/>
      <c r="BY5" s="269"/>
      <c r="BZ5" s="269"/>
      <c r="CA5" s="269"/>
      <c r="CB5" s="269"/>
      <c r="CC5" s="269"/>
      <c r="CD5" s="269"/>
      <c r="CE5" s="269"/>
      <c r="CF5" s="269"/>
      <c r="CG5" s="269"/>
      <c r="CH5" s="269"/>
      <c r="CI5" s="269"/>
      <c r="CJ5" s="269"/>
      <c r="CK5" s="269"/>
      <c r="CL5" s="269"/>
      <c r="CM5" s="269"/>
      <c r="CN5" s="269"/>
      <c r="CO5" s="269"/>
      <c r="CP5" s="269"/>
      <c r="CQ5" s="269"/>
      <c r="CR5" s="269"/>
      <c r="CS5" s="269"/>
      <c r="CT5" s="269"/>
      <c r="CU5" s="269"/>
      <c r="CV5" s="269"/>
      <c r="CW5" s="270"/>
      <c r="CX5" s="268" t="s">
        <v>19</v>
      </c>
      <c r="CY5" s="269"/>
      <c r="CZ5" s="269"/>
      <c r="DA5" s="269"/>
      <c r="DB5" s="269"/>
      <c r="DC5" s="269"/>
      <c r="DD5" s="269"/>
      <c r="DE5" s="269"/>
      <c r="DF5" s="269"/>
      <c r="DG5" s="270"/>
      <c r="DH5" s="275" t="s">
        <v>42</v>
      </c>
      <c r="DI5" s="276"/>
      <c r="DJ5" s="276"/>
      <c r="DK5" s="276"/>
      <c r="DL5" s="276"/>
      <c r="DM5" s="276"/>
      <c r="DN5" s="276"/>
      <c r="DO5" s="276"/>
      <c r="DP5" s="276"/>
      <c r="DQ5" s="276"/>
      <c r="DR5" s="276"/>
      <c r="DS5" s="276"/>
      <c r="DT5" s="276"/>
      <c r="DU5" s="276"/>
      <c r="DV5" s="276"/>
      <c r="DW5" s="276"/>
      <c r="DX5" s="276"/>
      <c r="DY5" s="276"/>
      <c r="DZ5" s="276"/>
      <c r="EA5" s="276"/>
      <c r="EB5" s="276"/>
      <c r="EC5" s="276"/>
      <c r="ED5" s="276"/>
      <c r="EE5" s="276"/>
      <c r="EF5" s="276"/>
      <c r="EG5" s="276"/>
      <c r="EH5" s="276"/>
      <c r="EI5" s="276"/>
      <c r="EJ5" s="276"/>
      <c r="EK5" s="276"/>
    </row>
    <row r="6" spans="1:141" s="2" customFormat="1" ht="11.25" x14ac:dyDescent="0.2">
      <c r="A6" s="272"/>
      <c r="B6" s="272"/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3"/>
      <c r="R6" s="271"/>
      <c r="S6" s="272"/>
      <c r="T6" s="272"/>
      <c r="U6" s="273"/>
      <c r="V6" s="271"/>
      <c r="W6" s="272"/>
      <c r="X6" s="272"/>
      <c r="Y6" s="272"/>
      <c r="Z6" s="272"/>
      <c r="AA6" s="272"/>
      <c r="AB6" s="272"/>
      <c r="AC6" s="272"/>
      <c r="AD6" s="272"/>
      <c r="AE6" s="273"/>
      <c r="AF6" s="268" t="s">
        <v>330</v>
      </c>
      <c r="AG6" s="269"/>
      <c r="AH6" s="269"/>
      <c r="AI6" s="269"/>
      <c r="AJ6" s="269"/>
      <c r="AK6" s="269"/>
      <c r="AL6" s="269"/>
      <c r="AM6" s="269"/>
      <c r="AN6" s="269"/>
      <c r="AO6" s="269"/>
      <c r="AP6" s="268" t="s">
        <v>333</v>
      </c>
      <c r="AQ6" s="269"/>
      <c r="AR6" s="269"/>
      <c r="AS6" s="269"/>
      <c r="AT6" s="269"/>
      <c r="AU6" s="269"/>
      <c r="AV6" s="269"/>
      <c r="AW6" s="269"/>
      <c r="AX6" s="269"/>
      <c r="AY6" s="270"/>
      <c r="AZ6" s="268" t="s">
        <v>333</v>
      </c>
      <c r="BA6" s="269"/>
      <c r="BB6" s="269"/>
      <c r="BC6" s="269"/>
      <c r="BD6" s="269"/>
      <c r="BE6" s="269"/>
      <c r="BF6" s="269"/>
      <c r="BG6" s="269"/>
      <c r="BH6" s="269"/>
      <c r="BI6" s="270"/>
      <c r="BJ6" s="271"/>
      <c r="BK6" s="272"/>
      <c r="BL6" s="272"/>
      <c r="BM6" s="272"/>
      <c r="BN6" s="272"/>
      <c r="BO6" s="272"/>
      <c r="BP6" s="272"/>
      <c r="BQ6" s="272"/>
      <c r="BR6" s="272"/>
      <c r="BS6" s="273"/>
      <c r="BT6" s="268" t="s">
        <v>330</v>
      </c>
      <c r="BU6" s="269"/>
      <c r="BV6" s="269"/>
      <c r="BW6" s="269"/>
      <c r="BX6" s="269"/>
      <c r="BY6" s="269"/>
      <c r="BZ6" s="269"/>
      <c r="CA6" s="269"/>
      <c r="CB6" s="269"/>
      <c r="CC6" s="269"/>
      <c r="CD6" s="268" t="s">
        <v>333</v>
      </c>
      <c r="CE6" s="269"/>
      <c r="CF6" s="269"/>
      <c r="CG6" s="269"/>
      <c r="CH6" s="269"/>
      <c r="CI6" s="269"/>
      <c r="CJ6" s="269"/>
      <c r="CK6" s="269"/>
      <c r="CL6" s="269"/>
      <c r="CM6" s="270"/>
      <c r="CN6" s="268" t="s">
        <v>333</v>
      </c>
      <c r="CO6" s="269"/>
      <c r="CP6" s="269"/>
      <c r="CQ6" s="269"/>
      <c r="CR6" s="269"/>
      <c r="CS6" s="269"/>
      <c r="CT6" s="269"/>
      <c r="CU6" s="269"/>
      <c r="CV6" s="269"/>
      <c r="CW6" s="270"/>
      <c r="CX6" s="271"/>
      <c r="CY6" s="272"/>
      <c r="CZ6" s="272"/>
      <c r="DA6" s="272"/>
      <c r="DB6" s="272"/>
      <c r="DC6" s="272"/>
      <c r="DD6" s="272"/>
      <c r="DE6" s="272"/>
      <c r="DF6" s="272"/>
      <c r="DG6" s="273"/>
      <c r="DH6" s="268" t="s">
        <v>330</v>
      </c>
      <c r="DI6" s="269"/>
      <c r="DJ6" s="269"/>
      <c r="DK6" s="269"/>
      <c r="DL6" s="269"/>
      <c r="DM6" s="269"/>
      <c r="DN6" s="269"/>
      <c r="DO6" s="269"/>
      <c r="DP6" s="269"/>
      <c r="DQ6" s="269"/>
      <c r="DR6" s="268" t="s">
        <v>333</v>
      </c>
      <c r="DS6" s="269"/>
      <c r="DT6" s="269"/>
      <c r="DU6" s="269"/>
      <c r="DV6" s="269"/>
      <c r="DW6" s="269"/>
      <c r="DX6" s="269"/>
      <c r="DY6" s="269"/>
      <c r="DZ6" s="269"/>
      <c r="EA6" s="270"/>
      <c r="EB6" s="268" t="s">
        <v>333</v>
      </c>
      <c r="EC6" s="269"/>
      <c r="ED6" s="269"/>
      <c r="EE6" s="269"/>
      <c r="EF6" s="269"/>
      <c r="EG6" s="269"/>
      <c r="EH6" s="269"/>
      <c r="EI6" s="269"/>
      <c r="EJ6" s="269"/>
      <c r="EK6" s="269"/>
    </row>
    <row r="7" spans="1:141" s="2" customFormat="1" ht="11.25" x14ac:dyDescent="0.2">
      <c r="A7" s="272"/>
      <c r="B7" s="272"/>
      <c r="C7" s="272"/>
      <c r="D7" s="272"/>
      <c r="E7" s="272"/>
      <c r="F7" s="272"/>
      <c r="G7" s="272"/>
      <c r="H7" s="272"/>
      <c r="I7" s="272"/>
      <c r="J7" s="272"/>
      <c r="K7" s="272"/>
      <c r="L7" s="272"/>
      <c r="M7" s="272"/>
      <c r="N7" s="272"/>
      <c r="O7" s="272"/>
      <c r="P7" s="272"/>
      <c r="Q7" s="273"/>
      <c r="R7" s="271"/>
      <c r="S7" s="272"/>
      <c r="T7" s="272"/>
      <c r="U7" s="273"/>
      <c r="V7" s="271"/>
      <c r="W7" s="272"/>
      <c r="X7" s="272"/>
      <c r="Y7" s="272"/>
      <c r="Z7" s="272"/>
      <c r="AA7" s="272"/>
      <c r="AB7" s="272"/>
      <c r="AC7" s="272"/>
      <c r="AD7" s="272"/>
      <c r="AE7" s="273"/>
      <c r="AF7" s="271" t="s">
        <v>331</v>
      </c>
      <c r="AG7" s="272"/>
      <c r="AH7" s="272"/>
      <c r="AI7" s="272"/>
      <c r="AJ7" s="272"/>
      <c r="AK7" s="272"/>
      <c r="AL7" s="272"/>
      <c r="AM7" s="272"/>
      <c r="AN7" s="272"/>
      <c r="AO7" s="272"/>
      <c r="AP7" s="271" t="s">
        <v>334</v>
      </c>
      <c r="AQ7" s="272"/>
      <c r="AR7" s="272"/>
      <c r="AS7" s="272"/>
      <c r="AT7" s="272"/>
      <c r="AU7" s="272"/>
      <c r="AV7" s="272"/>
      <c r="AW7" s="272"/>
      <c r="AX7" s="272"/>
      <c r="AY7" s="273"/>
      <c r="AZ7" s="271" t="s">
        <v>335</v>
      </c>
      <c r="BA7" s="272"/>
      <c r="BB7" s="272"/>
      <c r="BC7" s="272"/>
      <c r="BD7" s="272"/>
      <c r="BE7" s="272"/>
      <c r="BF7" s="272"/>
      <c r="BG7" s="272"/>
      <c r="BH7" s="272"/>
      <c r="BI7" s="273"/>
      <c r="BJ7" s="271"/>
      <c r="BK7" s="272"/>
      <c r="BL7" s="272"/>
      <c r="BM7" s="272"/>
      <c r="BN7" s="272"/>
      <c r="BO7" s="272"/>
      <c r="BP7" s="272"/>
      <c r="BQ7" s="272"/>
      <c r="BR7" s="272"/>
      <c r="BS7" s="273"/>
      <c r="BT7" s="271" t="s">
        <v>331</v>
      </c>
      <c r="BU7" s="272"/>
      <c r="BV7" s="272"/>
      <c r="BW7" s="272"/>
      <c r="BX7" s="272"/>
      <c r="BY7" s="272"/>
      <c r="BZ7" s="272"/>
      <c r="CA7" s="272"/>
      <c r="CB7" s="272"/>
      <c r="CC7" s="272"/>
      <c r="CD7" s="271" t="s">
        <v>334</v>
      </c>
      <c r="CE7" s="272"/>
      <c r="CF7" s="272"/>
      <c r="CG7" s="272"/>
      <c r="CH7" s="272"/>
      <c r="CI7" s="272"/>
      <c r="CJ7" s="272"/>
      <c r="CK7" s="272"/>
      <c r="CL7" s="272"/>
      <c r="CM7" s="273"/>
      <c r="CN7" s="271" t="s">
        <v>335</v>
      </c>
      <c r="CO7" s="272"/>
      <c r="CP7" s="272"/>
      <c r="CQ7" s="272"/>
      <c r="CR7" s="272"/>
      <c r="CS7" s="272"/>
      <c r="CT7" s="272"/>
      <c r="CU7" s="272"/>
      <c r="CV7" s="272"/>
      <c r="CW7" s="273"/>
      <c r="CX7" s="271"/>
      <c r="CY7" s="272"/>
      <c r="CZ7" s="272"/>
      <c r="DA7" s="272"/>
      <c r="DB7" s="272"/>
      <c r="DC7" s="272"/>
      <c r="DD7" s="272"/>
      <c r="DE7" s="272"/>
      <c r="DF7" s="272"/>
      <c r="DG7" s="273"/>
      <c r="DH7" s="271" t="s">
        <v>331</v>
      </c>
      <c r="DI7" s="272"/>
      <c r="DJ7" s="272"/>
      <c r="DK7" s="272"/>
      <c r="DL7" s="272"/>
      <c r="DM7" s="272"/>
      <c r="DN7" s="272"/>
      <c r="DO7" s="272"/>
      <c r="DP7" s="272"/>
      <c r="DQ7" s="272"/>
      <c r="DR7" s="271" t="s">
        <v>334</v>
      </c>
      <c r="DS7" s="272"/>
      <c r="DT7" s="272"/>
      <c r="DU7" s="272"/>
      <c r="DV7" s="272"/>
      <c r="DW7" s="272"/>
      <c r="DX7" s="272"/>
      <c r="DY7" s="272"/>
      <c r="DZ7" s="272"/>
      <c r="EA7" s="273"/>
      <c r="EB7" s="271" t="s">
        <v>335</v>
      </c>
      <c r="EC7" s="272"/>
      <c r="ED7" s="272"/>
      <c r="EE7" s="272"/>
      <c r="EF7" s="272"/>
      <c r="EG7" s="272"/>
      <c r="EH7" s="272"/>
      <c r="EI7" s="272"/>
      <c r="EJ7" s="272"/>
      <c r="EK7" s="272"/>
    </row>
    <row r="8" spans="1:141" s="2" customFormat="1" ht="11.25" x14ac:dyDescent="0.2">
      <c r="A8" s="272"/>
      <c r="B8" s="272"/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3"/>
      <c r="R8" s="271"/>
      <c r="S8" s="272"/>
      <c r="T8" s="272"/>
      <c r="U8" s="273"/>
      <c r="V8" s="266"/>
      <c r="W8" s="267"/>
      <c r="X8" s="267"/>
      <c r="Y8" s="267"/>
      <c r="Z8" s="267"/>
      <c r="AA8" s="267"/>
      <c r="AB8" s="267"/>
      <c r="AC8" s="267"/>
      <c r="AD8" s="267"/>
      <c r="AE8" s="274"/>
      <c r="AF8" s="266" t="s">
        <v>332</v>
      </c>
      <c r="AG8" s="267"/>
      <c r="AH8" s="267"/>
      <c r="AI8" s="267"/>
      <c r="AJ8" s="267"/>
      <c r="AK8" s="267"/>
      <c r="AL8" s="267"/>
      <c r="AM8" s="267"/>
      <c r="AN8" s="267"/>
      <c r="AO8" s="267"/>
      <c r="AP8" s="266"/>
      <c r="AQ8" s="267"/>
      <c r="AR8" s="267"/>
      <c r="AS8" s="267"/>
      <c r="AT8" s="267"/>
      <c r="AU8" s="267"/>
      <c r="AV8" s="267"/>
      <c r="AW8" s="267"/>
      <c r="AX8" s="267"/>
      <c r="AY8" s="274"/>
      <c r="AZ8" s="266" t="s">
        <v>336</v>
      </c>
      <c r="BA8" s="267"/>
      <c r="BB8" s="267"/>
      <c r="BC8" s="267"/>
      <c r="BD8" s="267"/>
      <c r="BE8" s="267"/>
      <c r="BF8" s="267"/>
      <c r="BG8" s="267"/>
      <c r="BH8" s="267"/>
      <c r="BI8" s="274"/>
      <c r="BJ8" s="266"/>
      <c r="BK8" s="267"/>
      <c r="BL8" s="267"/>
      <c r="BM8" s="267"/>
      <c r="BN8" s="267"/>
      <c r="BO8" s="267"/>
      <c r="BP8" s="267"/>
      <c r="BQ8" s="267"/>
      <c r="BR8" s="267"/>
      <c r="BS8" s="274"/>
      <c r="BT8" s="266" t="s">
        <v>332</v>
      </c>
      <c r="BU8" s="267"/>
      <c r="BV8" s="267"/>
      <c r="BW8" s="267"/>
      <c r="BX8" s="267"/>
      <c r="BY8" s="267"/>
      <c r="BZ8" s="267"/>
      <c r="CA8" s="267"/>
      <c r="CB8" s="267"/>
      <c r="CC8" s="267"/>
      <c r="CD8" s="266"/>
      <c r="CE8" s="267"/>
      <c r="CF8" s="267"/>
      <c r="CG8" s="267"/>
      <c r="CH8" s="267"/>
      <c r="CI8" s="267"/>
      <c r="CJ8" s="267"/>
      <c r="CK8" s="267"/>
      <c r="CL8" s="267"/>
      <c r="CM8" s="274"/>
      <c r="CN8" s="266" t="s">
        <v>336</v>
      </c>
      <c r="CO8" s="267"/>
      <c r="CP8" s="267"/>
      <c r="CQ8" s="267"/>
      <c r="CR8" s="267"/>
      <c r="CS8" s="267"/>
      <c r="CT8" s="267"/>
      <c r="CU8" s="267"/>
      <c r="CV8" s="267"/>
      <c r="CW8" s="274"/>
      <c r="CX8" s="266"/>
      <c r="CY8" s="267"/>
      <c r="CZ8" s="267"/>
      <c r="DA8" s="267"/>
      <c r="DB8" s="267"/>
      <c r="DC8" s="267"/>
      <c r="DD8" s="267"/>
      <c r="DE8" s="267"/>
      <c r="DF8" s="267"/>
      <c r="DG8" s="274"/>
      <c r="DH8" s="266" t="s">
        <v>332</v>
      </c>
      <c r="DI8" s="267"/>
      <c r="DJ8" s="267"/>
      <c r="DK8" s="267"/>
      <c r="DL8" s="267"/>
      <c r="DM8" s="267"/>
      <c r="DN8" s="267"/>
      <c r="DO8" s="267"/>
      <c r="DP8" s="267"/>
      <c r="DQ8" s="267"/>
      <c r="DR8" s="266"/>
      <c r="DS8" s="267"/>
      <c r="DT8" s="267"/>
      <c r="DU8" s="267"/>
      <c r="DV8" s="267"/>
      <c r="DW8" s="267"/>
      <c r="DX8" s="267"/>
      <c r="DY8" s="267"/>
      <c r="DZ8" s="267"/>
      <c r="EA8" s="274"/>
      <c r="EB8" s="266" t="s">
        <v>336</v>
      </c>
      <c r="EC8" s="267"/>
      <c r="ED8" s="267"/>
      <c r="EE8" s="267"/>
      <c r="EF8" s="267"/>
      <c r="EG8" s="267"/>
      <c r="EH8" s="267"/>
      <c r="EI8" s="267"/>
      <c r="EJ8" s="267"/>
      <c r="EK8" s="267"/>
    </row>
    <row r="9" spans="1:141" s="2" customFormat="1" ht="11.25" x14ac:dyDescent="0.2">
      <c r="A9" s="272"/>
      <c r="B9" s="272"/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3"/>
      <c r="R9" s="271"/>
      <c r="S9" s="272"/>
      <c r="T9" s="272"/>
      <c r="U9" s="273"/>
      <c r="V9" s="268" t="s">
        <v>337</v>
      </c>
      <c r="W9" s="269"/>
      <c r="X9" s="269"/>
      <c r="Y9" s="269"/>
      <c r="Z9" s="270"/>
      <c r="AA9" s="268" t="s">
        <v>340</v>
      </c>
      <c r="AB9" s="269"/>
      <c r="AC9" s="269"/>
      <c r="AD9" s="269"/>
      <c r="AE9" s="270"/>
      <c r="AF9" s="268" t="s">
        <v>337</v>
      </c>
      <c r="AG9" s="269"/>
      <c r="AH9" s="269"/>
      <c r="AI9" s="269"/>
      <c r="AJ9" s="270"/>
      <c r="AK9" s="268" t="s">
        <v>340</v>
      </c>
      <c r="AL9" s="269"/>
      <c r="AM9" s="269"/>
      <c r="AN9" s="269"/>
      <c r="AO9" s="270"/>
      <c r="AP9" s="268" t="s">
        <v>337</v>
      </c>
      <c r="AQ9" s="269"/>
      <c r="AR9" s="269"/>
      <c r="AS9" s="269"/>
      <c r="AT9" s="270"/>
      <c r="AU9" s="268" t="s">
        <v>340</v>
      </c>
      <c r="AV9" s="269"/>
      <c r="AW9" s="269"/>
      <c r="AX9" s="269"/>
      <c r="AY9" s="270"/>
      <c r="AZ9" s="268" t="s">
        <v>337</v>
      </c>
      <c r="BA9" s="269"/>
      <c r="BB9" s="269"/>
      <c r="BC9" s="269"/>
      <c r="BD9" s="270"/>
      <c r="BE9" s="268" t="s">
        <v>340</v>
      </c>
      <c r="BF9" s="269"/>
      <c r="BG9" s="269"/>
      <c r="BH9" s="269"/>
      <c r="BI9" s="270"/>
      <c r="BJ9" s="268" t="s">
        <v>337</v>
      </c>
      <c r="BK9" s="269"/>
      <c r="BL9" s="269"/>
      <c r="BM9" s="269"/>
      <c r="BN9" s="270"/>
      <c r="BO9" s="268" t="s">
        <v>340</v>
      </c>
      <c r="BP9" s="269"/>
      <c r="BQ9" s="269"/>
      <c r="BR9" s="269"/>
      <c r="BS9" s="270"/>
      <c r="BT9" s="268" t="s">
        <v>337</v>
      </c>
      <c r="BU9" s="269"/>
      <c r="BV9" s="269"/>
      <c r="BW9" s="269"/>
      <c r="BX9" s="270"/>
      <c r="BY9" s="268" t="s">
        <v>340</v>
      </c>
      <c r="BZ9" s="269"/>
      <c r="CA9" s="269"/>
      <c r="CB9" s="269"/>
      <c r="CC9" s="270"/>
      <c r="CD9" s="268" t="s">
        <v>337</v>
      </c>
      <c r="CE9" s="269"/>
      <c r="CF9" s="269"/>
      <c r="CG9" s="269"/>
      <c r="CH9" s="270"/>
      <c r="CI9" s="268" t="s">
        <v>340</v>
      </c>
      <c r="CJ9" s="269"/>
      <c r="CK9" s="269"/>
      <c r="CL9" s="269"/>
      <c r="CM9" s="270"/>
      <c r="CN9" s="268" t="s">
        <v>337</v>
      </c>
      <c r="CO9" s="269"/>
      <c r="CP9" s="269"/>
      <c r="CQ9" s="269"/>
      <c r="CR9" s="270"/>
      <c r="CS9" s="268" t="s">
        <v>340</v>
      </c>
      <c r="CT9" s="269"/>
      <c r="CU9" s="269"/>
      <c r="CV9" s="269"/>
      <c r="CW9" s="270"/>
      <c r="CX9" s="268" t="s">
        <v>337</v>
      </c>
      <c r="CY9" s="269"/>
      <c r="CZ9" s="269"/>
      <c r="DA9" s="269"/>
      <c r="DB9" s="270"/>
      <c r="DC9" s="268" t="s">
        <v>340</v>
      </c>
      <c r="DD9" s="269"/>
      <c r="DE9" s="269"/>
      <c r="DF9" s="269"/>
      <c r="DG9" s="270"/>
      <c r="DH9" s="268" t="s">
        <v>337</v>
      </c>
      <c r="DI9" s="269"/>
      <c r="DJ9" s="269"/>
      <c r="DK9" s="269"/>
      <c r="DL9" s="270"/>
      <c r="DM9" s="268" t="s">
        <v>340</v>
      </c>
      <c r="DN9" s="269"/>
      <c r="DO9" s="269"/>
      <c r="DP9" s="269"/>
      <c r="DQ9" s="270"/>
      <c r="DR9" s="268" t="s">
        <v>337</v>
      </c>
      <c r="DS9" s="269"/>
      <c r="DT9" s="269"/>
      <c r="DU9" s="269"/>
      <c r="DV9" s="270"/>
      <c r="DW9" s="268" t="s">
        <v>340</v>
      </c>
      <c r="DX9" s="269"/>
      <c r="DY9" s="269"/>
      <c r="DZ9" s="269"/>
      <c r="EA9" s="270"/>
      <c r="EB9" s="268" t="s">
        <v>337</v>
      </c>
      <c r="EC9" s="269"/>
      <c r="ED9" s="269"/>
      <c r="EE9" s="269"/>
      <c r="EF9" s="270"/>
      <c r="EG9" s="268" t="s">
        <v>340</v>
      </c>
      <c r="EH9" s="269"/>
      <c r="EI9" s="269"/>
      <c r="EJ9" s="269"/>
      <c r="EK9" s="269"/>
    </row>
    <row r="10" spans="1:141" s="2" customFormat="1" ht="11.25" x14ac:dyDescent="0.2">
      <c r="A10" s="272"/>
      <c r="B10" s="272"/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3"/>
      <c r="R10" s="271"/>
      <c r="S10" s="272"/>
      <c r="T10" s="272"/>
      <c r="U10" s="273"/>
      <c r="V10" s="271" t="s">
        <v>338</v>
      </c>
      <c r="W10" s="272"/>
      <c r="X10" s="272"/>
      <c r="Y10" s="272"/>
      <c r="Z10" s="273"/>
      <c r="AA10" s="271" t="s">
        <v>341</v>
      </c>
      <c r="AB10" s="272"/>
      <c r="AC10" s="272"/>
      <c r="AD10" s="272"/>
      <c r="AE10" s="273"/>
      <c r="AF10" s="271" t="s">
        <v>338</v>
      </c>
      <c r="AG10" s="272"/>
      <c r="AH10" s="272"/>
      <c r="AI10" s="272"/>
      <c r="AJ10" s="273"/>
      <c r="AK10" s="271" t="s">
        <v>341</v>
      </c>
      <c r="AL10" s="272"/>
      <c r="AM10" s="272"/>
      <c r="AN10" s="272"/>
      <c r="AO10" s="273"/>
      <c r="AP10" s="271" t="s">
        <v>338</v>
      </c>
      <c r="AQ10" s="272"/>
      <c r="AR10" s="272"/>
      <c r="AS10" s="272"/>
      <c r="AT10" s="273"/>
      <c r="AU10" s="271" t="s">
        <v>341</v>
      </c>
      <c r="AV10" s="272"/>
      <c r="AW10" s="272"/>
      <c r="AX10" s="272"/>
      <c r="AY10" s="273"/>
      <c r="AZ10" s="271" t="s">
        <v>338</v>
      </c>
      <c r="BA10" s="272"/>
      <c r="BB10" s="272"/>
      <c r="BC10" s="272"/>
      <c r="BD10" s="273"/>
      <c r="BE10" s="271" t="s">
        <v>341</v>
      </c>
      <c r="BF10" s="272"/>
      <c r="BG10" s="272"/>
      <c r="BH10" s="272"/>
      <c r="BI10" s="273"/>
      <c r="BJ10" s="271" t="s">
        <v>338</v>
      </c>
      <c r="BK10" s="272"/>
      <c r="BL10" s="272"/>
      <c r="BM10" s="272"/>
      <c r="BN10" s="273"/>
      <c r="BO10" s="271" t="s">
        <v>341</v>
      </c>
      <c r="BP10" s="272"/>
      <c r="BQ10" s="272"/>
      <c r="BR10" s="272"/>
      <c r="BS10" s="273"/>
      <c r="BT10" s="271" t="s">
        <v>338</v>
      </c>
      <c r="BU10" s="272"/>
      <c r="BV10" s="272"/>
      <c r="BW10" s="272"/>
      <c r="BX10" s="273"/>
      <c r="BY10" s="271" t="s">
        <v>341</v>
      </c>
      <c r="BZ10" s="272"/>
      <c r="CA10" s="272"/>
      <c r="CB10" s="272"/>
      <c r="CC10" s="273"/>
      <c r="CD10" s="271" t="s">
        <v>338</v>
      </c>
      <c r="CE10" s="272"/>
      <c r="CF10" s="272"/>
      <c r="CG10" s="272"/>
      <c r="CH10" s="273"/>
      <c r="CI10" s="271" t="s">
        <v>341</v>
      </c>
      <c r="CJ10" s="272"/>
      <c r="CK10" s="272"/>
      <c r="CL10" s="272"/>
      <c r="CM10" s="273"/>
      <c r="CN10" s="271" t="s">
        <v>338</v>
      </c>
      <c r="CO10" s="272"/>
      <c r="CP10" s="272"/>
      <c r="CQ10" s="272"/>
      <c r="CR10" s="273"/>
      <c r="CS10" s="271" t="s">
        <v>341</v>
      </c>
      <c r="CT10" s="272"/>
      <c r="CU10" s="272"/>
      <c r="CV10" s="272"/>
      <c r="CW10" s="273"/>
      <c r="CX10" s="271" t="s">
        <v>338</v>
      </c>
      <c r="CY10" s="272"/>
      <c r="CZ10" s="272"/>
      <c r="DA10" s="272"/>
      <c r="DB10" s="273"/>
      <c r="DC10" s="271" t="s">
        <v>341</v>
      </c>
      <c r="DD10" s="272"/>
      <c r="DE10" s="272"/>
      <c r="DF10" s="272"/>
      <c r="DG10" s="273"/>
      <c r="DH10" s="271" t="s">
        <v>338</v>
      </c>
      <c r="DI10" s="272"/>
      <c r="DJ10" s="272"/>
      <c r="DK10" s="272"/>
      <c r="DL10" s="273"/>
      <c r="DM10" s="271" t="s">
        <v>341</v>
      </c>
      <c r="DN10" s="272"/>
      <c r="DO10" s="272"/>
      <c r="DP10" s="272"/>
      <c r="DQ10" s="273"/>
      <c r="DR10" s="271" t="s">
        <v>338</v>
      </c>
      <c r="DS10" s="272"/>
      <c r="DT10" s="272"/>
      <c r="DU10" s="272"/>
      <c r="DV10" s="273"/>
      <c r="DW10" s="271" t="s">
        <v>341</v>
      </c>
      <c r="DX10" s="272"/>
      <c r="DY10" s="272"/>
      <c r="DZ10" s="272"/>
      <c r="EA10" s="273"/>
      <c r="EB10" s="271" t="s">
        <v>338</v>
      </c>
      <c r="EC10" s="272"/>
      <c r="ED10" s="272"/>
      <c r="EE10" s="272"/>
      <c r="EF10" s="273"/>
      <c r="EG10" s="271" t="s">
        <v>341</v>
      </c>
      <c r="EH10" s="272"/>
      <c r="EI10" s="272"/>
      <c r="EJ10" s="272"/>
      <c r="EK10" s="272"/>
    </row>
    <row r="11" spans="1:141" s="2" customFormat="1" ht="11.25" x14ac:dyDescent="0.2">
      <c r="A11" s="267"/>
      <c r="B11" s="267"/>
      <c r="C11" s="267"/>
      <c r="D11" s="267"/>
      <c r="E11" s="267"/>
      <c r="F11" s="267"/>
      <c r="G11" s="267"/>
      <c r="H11" s="267"/>
      <c r="I11" s="267"/>
      <c r="J11" s="267"/>
      <c r="K11" s="267"/>
      <c r="L11" s="267"/>
      <c r="M11" s="267"/>
      <c r="N11" s="267"/>
      <c r="O11" s="267"/>
      <c r="P11" s="267"/>
      <c r="Q11" s="274"/>
      <c r="R11" s="266"/>
      <c r="S11" s="267"/>
      <c r="T11" s="267"/>
      <c r="U11" s="274"/>
      <c r="V11" s="266" t="s">
        <v>339</v>
      </c>
      <c r="W11" s="267"/>
      <c r="X11" s="267"/>
      <c r="Y11" s="267"/>
      <c r="Z11" s="274"/>
      <c r="AA11" s="266" t="s">
        <v>342</v>
      </c>
      <c r="AB11" s="267"/>
      <c r="AC11" s="267"/>
      <c r="AD11" s="267"/>
      <c r="AE11" s="274"/>
      <c r="AF11" s="266" t="s">
        <v>339</v>
      </c>
      <c r="AG11" s="267"/>
      <c r="AH11" s="267"/>
      <c r="AI11" s="267"/>
      <c r="AJ11" s="274"/>
      <c r="AK11" s="266" t="s">
        <v>342</v>
      </c>
      <c r="AL11" s="267"/>
      <c r="AM11" s="267"/>
      <c r="AN11" s="267"/>
      <c r="AO11" s="274"/>
      <c r="AP11" s="266" t="s">
        <v>339</v>
      </c>
      <c r="AQ11" s="267"/>
      <c r="AR11" s="267"/>
      <c r="AS11" s="267"/>
      <c r="AT11" s="274"/>
      <c r="AU11" s="266" t="s">
        <v>342</v>
      </c>
      <c r="AV11" s="267"/>
      <c r="AW11" s="267"/>
      <c r="AX11" s="267"/>
      <c r="AY11" s="274"/>
      <c r="AZ11" s="266" t="s">
        <v>339</v>
      </c>
      <c r="BA11" s="267"/>
      <c r="BB11" s="267"/>
      <c r="BC11" s="267"/>
      <c r="BD11" s="274"/>
      <c r="BE11" s="266" t="s">
        <v>342</v>
      </c>
      <c r="BF11" s="267"/>
      <c r="BG11" s="267"/>
      <c r="BH11" s="267"/>
      <c r="BI11" s="274"/>
      <c r="BJ11" s="266" t="s">
        <v>339</v>
      </c>
      <c r="BK11" s="267"/>
      <c r="BL11" s="267"/>
      <c r="BM11" s="267"/>
      <c r="BN11" s="274"/>
      <c r="BO11" s="266" t="s">
        <v>342</v>
      </c>
      <c r="BP11" s="267"/>
      <c r="BQ11" s="267"/>
      <c r="BR11" s="267"/>
      <c r="BS11" s="274"/>
      <c r="BT11" s="266" t="s">
        <v>339</v>
      </c>
      <c r="BU11" s="267"/>
      <c r="BV11" s="267"/>
      <c r="BW11" s="267"/>
      <c r="BX11" s="274"/>
      <c r="BY11" s="266" t="s">
        <v>342</v>
      </c>
      <c r="BZ11" s="267"/>
      <c r="CA11" s="267"/>
      <c r="CB11" s="267"/>
      <c r="CC11" s="274"/>
      <c r="CD11" s="266" t="s">
        <v>339</v>
      </c>
      <c r="CE11" s="267"/>
      <c r="CF11" s="267"/>
      <c r="CG11" s="267"/>
      <c r="CH11" s="274"/>
      <c r="CI11" s="266" t="s">
        <v>342</v>
      </c>
      <c r="CJ11" s="267"/>
      <c r="CK11" s="267"/>
      <c r="CL11" s="267"/>
      <c r="CM11" s="274"/>
      <c r="CN11" s="266" t="s">
        <v>339</v>
      </c>
      <c r="CO11" s="267"/>
      <c r="CP11" s="267"/>
      <c r="CQ11" s="267"/>
      <c r="CR11" s="274"/>
      <c r="CS11" s="266" t="s">
        <v>342</v>
      </c>
      <c r="CT11" s="267"/>
      <c r="CU11" s="267"/>
      <c r="CV11" s="267"/>
      <c r="CW11" s="274"/>
      <c r="CX11" s="266" t="s">
        <v>339</v>
      </c>
      <c r="CY11" s="267"/>
      <c r="CZ11" s="267"/>
      <c r="DA11" s="267"/>
      <c r="DB11" s="274"/>
      <c r="DC11" s="266" t="s">
        <v>342</v>
      </c>
      <c r="DD11" s="267"/>
      <c r="DE11" s="267"/>
      <c r="DF11" s="267"/>
      <c r="DG11" s="274"/>
      <c r="DH11" s="266" t="s">
        <v>339</v>
      </c>
      <c r="DI11" s="267"/>
      <c r="DJ11" s="267"/>
      <c r="DK11" s="267"/>
      <c r="DL11" s="274"/>
      <c r="DM11" s="266" t="s">
        <v>342</v>
      </c>
      <c r="DN11" s="267"/>
      <c r="DO11" s="267"/>
      <c r="DP11" s="267"/>
      <c r="DQ11" s="274"/>
      <c r="DR11" s="266" t="s">
        <v>339</v>
      </c>
      <c r="DS11" s="267"/>
      <c r="DT11" s="267"/>
      <c r="DU11" s="267"/>
      <c r="DV11" s="274"/>
      <c r="DW11" s="266" t="s">
        <v>342</v>
      </c>
      <c r="DX11" s="267"/>
      <c r="DY11" s="267"/>
      <c r="DZ11" s="267"/>
      <c r="EA11" s="274"/>
      <c r="EB11" s="266" t="s">
        <v>339</v>
      </c>
      <c r="EC11" s="267"/>
      <c r="ED11" s="267"/>
      <c r="EE11" s="267"/>
      <c r="EF11" s="274"/>
      <c r="EG11" s="266" t="s">
        <v>342</v>
      </c>
      <c r="EH11" s="267"/>
      <c r="EI11" s="267"/>
      <c r="EJ11" s="267"/>
      <c r="EK11" s="267"/>
    </row>
    <row r="12" spans="1:141" s="2" customFormat="1" ht="12" thickBot="1" x14ac:dyDescent="0.25">
      <c r="A12" s="277">
        <v>1</v>
      </c>
      <c r="B12" s="293"/>
      <c r="C12" s="293"/>
      <c r="D12" s="293"/>
      <c r="E12" s="293"/>
      <c r="F12" s="293"/>
      <c r="G12" s="293"/>
      <c r="H12" s="293"/>
      <c r="I12" s="293"/>
      <c r="J12" s="293"/>
      <c r="K12" s="293"/>
      <c r="L12" s="293"/>
      <c r="M12" s="293"/>
      <c r="N12" s="293"/>
      <c r="O12" s="293"/>
      <c r="P12" s="293"/>
      <c r="Q12" s="293"/>
      <c r="R12" s="290">
        <v>2</v>
      </c>
      <c r="S12" s="290"/>
      <c r="T12" s="290"/>
      <c r="U12" s="290"/>
      <c r="V12" s="290">
        <v>3</v>
      </c>
      <c r="W12" s="290"/>
      <c r="X12" s="290"/>
      <c r="Y12" s="290"/>
      <c r="Z12" s="290"/>
      <c r="AA12" s="290">
        <v>4</v>
      </c>
      <c r="AB12" s="290"/>
      <c r="AC12" s="290"/>
      <c r="AD12" s="290"/>
      <c r="AE12" s="290"/>
      <c r="AF12" s="290">
        <v>5</v>
      </c>
      <c r="AG12" s="290"/>
      <c r="AH12" s="290"/>
      <c r="AI12" s="290"/>
      <c r="AJ12" s="290"/>
      <c r="AK12" s="290">
        <v>6</v>
      </c>
      <c r="AL12" s="290"/>
      <c r="AM12" s="290"/>
      <c r="AN12" s="290"/>
      <c r="AO12" s="290"/>
      <c r="AP12" s="290">
        <v>7</v>
      </c>
      <c r="AQ12" s="290"/>
      <c r="AR12" s="290"/>
      <c r="AS12" s="290"/>
      <c r="AT12" s="290"/>
      <c r="AU12" s="290">
        <v>8</v>
      </c>
      <c r="AV12" s="290"/>
      <c r="AW12" s="290"/>
      <c r="AX12" s="290"/>
      <c r="AY12" s="290"/>
      <c r="AZ12" s="290">
        <v>9</v>
      </c>
      <c r="BA12" s="290"/>
      <c r="BB12" s="290"/>
      <c r="BC12" s="290"/>
      <c r="BD12" s="290"/>
      <c r="BE12" s="290">
        <v>10</v>
      </c>
      <c r="BF12" s="290"/>
      <c r="BG12" s="290"/>
      <c r="BH12" s="290"/>
      <c r="BI12" s="290"/>
      <c r="BJ12" s="290">
        <v>11</v>
      </c>
      <c r="BK12" s="290"/>
      <c r="BL12" s="290"/>
      <c r="BM12" s="290"/>
      <c r="BN12" s="290"/>
      <c r="BO12" s="290">
        <v>12</v>
      </c>
      <c r="BP12" s="290"/>
      <c r="BQ12" s="290"/>
      <c r="BR12" s="290"/>
      <c r="BS12" s="290"/>
      <c r="BT12" s="290">
        <v>13</v>
      </c>
      <c r="BU12" s="290"/>
      <c r="BV12" s="290"/>
      <c r="BW12" s="290"/>
      <c r="BX12" s="290"/>
      <c r="BY12" s="290">
        <v>14</v>
      </c>
      <c r="BZ12" s="290"/>
      <c r="CA12" s="290"/>
      <c r="CB12" s="290"/>
      <c r="CC12" s="290"/>
      <c r="CD12" s="290">
        <v>15</v>
      </c>
      <c r="CE12" s="290"/>
      <c r="CF12" s="290"/>
      <c r="CG12" s="290"/>
      <c r="CH12" s="290"/>
      <c r="CI12" s="290">
        <v>16</v>
      </c>
      <c r="CJ12" s="290"/>
      <c r="CK12" s="290"/>
      <c r="CL12" s="290"/>
      <c r="CM12" s="290"/>
      <c r="CN12" s="290">
        <v>17</v>
      </c>
      <c r="CO12" s="290"/>
      <c r="CP12" s="290"/>
      <c r="CQ12" s="290"/>
      <c r="CR12" s="290"/>
      <c r="CS12" s="290">
        <v>18</v>
      </c>
      <c r="CT12" s="290"/>
      <c r="CU12" s="290"/>
      <c r="CV12" s="290"/>
      <c r="CW12" s="290"/>
      <c r="CX12" s="290">
        <v>19</v>
      </c>
      <c r="CY12" s="290"/>
      <c r="CZ12" s="290"/>
      <c r="DA12" s="290"/>
      <c r="DB12" s="290"/>
      <c r="DC12" s="290">
        <v>20</v>
      </c>
      <c r="DD12" s="290"/>
      <c r="DE12" s="290"/>
      <c r="DF12" s="290"/>
      <c r="DG12" s="290"/>
      <c r="DH12" s="290">
        <v>21</v>
      </c>
      <c r="DI12" s="290"/>
      <c r="DJ12" s="290"/>
      <c r="DK12" s="290"/>
      <c r="DL12" s="290"/>
      <c r="DM12" s="290">
        <v>22</v>
      </c>
      <c r="DN12" s="290"/>
      <c r="DO12" s="290"/>
      <c r="DP12" s="290"/>
      <c r="DQ12" s="290"/>
      <c r="DR12" s="290">
        <v>23</v>
      </c>
      <c r="DS12" s="290"/>
      <c r="DT12" s="290"/>
      <c r="DU12" s="290"/>
      <c r="DV12" s="290"/>
      <c r="DW12" s="290">
        <v>24</v>
      </c>
      <c r="DX12" s="290"/>
      <c r="DY12" s="290"/>
      <c r="DZ12" s="290"/>
      <c r="EA12" s="290"/>
      <c r="EB12" s="290">
        <v>25</v>
      </c>
      <c r="EC12" s="290"/>
      <c r="ED12" s="290"/>
      <c r="EE12" s="290"/>
      <c r="EF12" s="290"/>
      <c r="EG12" s="290">
        <v>26</v>
      </c>
      <c r="EH12" s="290"/>
      <c r="EI12" s="290"/>
      <c r="EJ12" s="290"/>
      <c r="EK12" s="268"/>
    </row>
    <row r="13" spans="1:141" s="2" customFormat="1" ht="13.5" customHeight="1" x14ac:dyDescent="0.2">
      <c r="A13" s="294" t="s">
        <v>291</v>
      </c>
      <c r="B13" s="294"/>
      <c r="C13" s="294"/>
      <c r="D13" s="294"/>
      <c r="E13" s="294"/>
      <c r="F13" s="294"/>
      <c r="G13" s="294"/>
      <c r="H13" s="294"/>
      <c r="I13" s="294"/>
      <c r="J13" s="294"/>
      <c r="K13" s="294"/>
      <c r="L13" s="294"/>
      <c r="M13" s="294"/>
      <c r="N13" s="294"/>
      <c r="O13" s="294"/>
      <c r="P13" s="294"/>
      <c r="Q13" s="294"/>
      <c r="R13" s="295" t="s">
        <v>24</v>
      </c>
      <c r="S13" s="296"/>
      <c r="T13" s="296"/>
      <c r="U13" s="296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  <c r="AO13" s="291"/>
      <c r="AP13" s="291"/>
      <c r="AQ13" s="291"/>
      <c r="AR13" s="291"/>
      <c r="AS13" s="291"/>
      <c r="AT13" s="291"/>
      <c r="AU13" s="291"/>
      <c r="AV13" s="291"/>
      <c r="AW13" s="291"/>
      <c r="AX13" s="291"/>
      <c r="AY13" s="291"/>
      <c r="AZ13" s="291"/>
      <c r="BA13" s="291"/>
      <c r="BB13" s="291"/>
      <c r="BC13" s="291"/>
      <c r="BD13" s="291"/>
      <c r="BE13" s="291"/>
      <c r="BF13" s="291"/>
      <c r="BG13" s="291"/>
      <c r="BH13" s="291"/>
      <c r="BI13" s="291"/>
      <c r="BJ13" s="291"/>
      <c r="BK13" s="291"/>
      <c r="BL13" s="291"/>
      <c r="BM13" s="291"/>
      <c r="BN13" s="291"/>
      <c r="BO13" s="291"/>
      <c r="BP13" s="291"/>
      <c r="BQ13" s="291"/>
      <c r="BR13" s="291"/>
      <c r="BS13" s="291"/>
      <c r="BT13" s="291"/>
      <c r="BU13" s="291"/>
      <c r="BV13" s="291"/>
      <c r="BW13" s="291"/>
      <c r="BX13" s="291"/>
      <c r="BY13" s="291"/>
      <c r="BZ13" s="291"/>
      <c r="CA13" s="291"/>
      <c r="CB13" s="291"/>
      <c r="CC13" s="291"/>
      <c r="CD13" s="291"/>
      <c r="CE13" s="291"/>
      <c r="CF13" s="291"/>
      <c r="CG13" s="291"/>
      <c r="CH13" s="291"/>
      <c r="CI13" s="291"/>
      <c r="CJ13" s="291"/>
      <c r="CK13" s="291"/>
      <c r="CL13" s="291"/>
      <c r="CM13" s="291"/>
      <c r="CN13" s="291"/>
      <c r="CO13" s="291"/>
      <c r="CP13" s="291"/>
      <c r="CQ13" s="291"/>
      <c r="CR13" s="291"/>
      <c r="CS13" s="291"/>
      <c r="CT13" s="291"/>
      <c r="CU13" s="291"/>
      <c r="CV13" s="291"/>
      <c r="CW13" s="291"/>
      <c r="CX13" s="291"/>
      <c r="CY13" s="291"/>
      <c r="CZ13" s="291"/>
      <c r="DA13" s="291"/>
      <c r="DB13" s="291"/>
      <c r="DC13" s="291"/>
      <c r="DD13" s="291"/>
      <c r="DE13" s="291"/>
      <c r="DF13" s="291"/>
      <c r="DG13" s="291"/>
      <c r="DH13" s="291"/>
      <c r="DI13" s="291"/>
      <c r="DJ13" s="291"/>
      <c r="DK13" s="291"/>
      <c r="DL13" s="291"/>
      <c r="DM13" s="291"/>
      <c r="DN13" s="291"/>
      <c r="DO13" s="291"/>
      <c r="DP13" s="291"/>
      <c r="DQ13" s="291"/>
      <c r="DR13" s="291"/>
      <c r="DS13" s="291"/>
      <c r="DT13" s="291"/>
      <c r="DU13" s="291"/>
      <c r="DV13" s="291"/>
      <c r="DW13" s="291"/>
      <c r="DX13" s="291"/>
      <c r="DY13" s="291"/>
      <c r="DZ13" s="291"/>
      <c r="EA13" s="291"/>
      <c r="EB13" s="291"/>
      <c r="EC13" s="291"/>
      <c r="ED13" s="291"/>
      <c r="EE13" s="291"/>
      <c r="EF13" s="291"/>
      <c r="EG13" s="291"/>
      <c r="EH13" s="291"/>
      <c r="EI13" s="291"/>
      <c r="EJ13" s="291"/>
      <c r="EK13" s="292"/>
    </row>
    <row r="14" spans="1:141" s="2" customFormat="1" ht="11.25" x14ac:dyDescent="0.2">
      <c r="A14" s="280" t="s">
        <v>363</v>
      </c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  <c r="R14" s="264" t="s">
        <v>94</v>
      </c>
      <c r="S14" s="265"/>
      <c r="T14" s="265"/>
      <c r="U14" s="265"/>
      <c r="V14" s="262"/>
      <c r="W14" s="262"/>
      <c r="X14" s="262"/>
      <c r="Y14" s="262"/>
      <c r="Z14" s="262"/>
      <c r="AA14" s="262"/>
      <c r="AB14" s="262"/>
      <c r="AC14" s="262"/>
      <c r="AD14" s="262"/>
      <c r="AE14" s="262"/>
      <c r="AF14" s="262"/>
      <c r="AG14" s="262"/>
      <c r="AH14" s="262"/>
      <c r="AI14" s="262"/>
      <c r="AJ14" s="262"/>
      <c r="AK14" s="262"/>
      <c r="AL14" s="262"/>
      <c r="AM14" s="262"/>
      <c r="AN14" s="262"/>
      <c r="AO14" s="262"/>
      <c r="AP14" s="262"/>
      <c r="AQ14" s="262"/>
      <c r="AR14" s="262"/>
      <c r="AS14" s="262"/>
      <c r="AT14" s="262"/>
      <c r="AU14" s="262"/>
      <c r="AV14" s="262"/>
      <c r="AW14" s="262"/>
      <c r="AX14" s="262"/>
      <c r="AY14" s="262"/>
      <c r="AZ14" s="262"/>
      <c r="BA14" s="262"/>
      <c r="BB14" s="262"/>
      <c r="BC14" s="262"/>
      <c r="BD14" s="262"/>
      <c r="BE14" s="262"/>
      <c r="BF14" s="262"/>
      <c r="BG14" s="262"/>
      <c r="BH14" s="262"/>
      <c r="BI14" s="262"/>
      <c r="BJ14" s="262"/>
      <c r="BK14" s="262"/>
      <c r="BL14" s="262"/>
      <c r="BM14" s="262"/>
      <c r="BN14" s="262"/>
      <c r="BO14" s="262"/>
      <c r="BP14" s="262"/>
      <c r="BQ14" s="262"/>
      <c r="BR14" s="262"/>
      <c r="BS14" s="262"/>
      <c r="BT14" s="262"/>
      <c r="BU14" s="262"/>
      <c r="BV14" s="262"/>
      <c r="BW14" s="262"/>
      <c r="BX14" s="262"/>
      <c r="BY14" s="262"/>
      <c r="BZ14" s="262"/>
      <c r="CA14" s="262"/>
      <c r="CB14" s="262"/>
      <c r="CC14" s="262"/>
      <c r="CD14" s="262"/>
      <c r="CE14" s="262"/>
      <c r="CF14" s="262"/>
      <c r="CG14" s="262"/>
      <c r="CH14" s="262"/>
      <c r="CI14" s="262"/>
      <c r="CJ14" s="262"/>
      <c r="CK14" s="262"/>
      <c r="CL14" s="262"/>
      <c r="CM14" s="262"/>
      <c r="CN14" s="262"/>
      <c r="CO14" s="262"/>
      <c r="CP14" s="262"/>
      <c r="CQ14" s="262"/>
      <c r="CR14" s="262"/>
      <c r="CS14" s="262"/>
      <c r="CT14" s="262"/>
      <c r="CU14" s="262"/>
      <c r="CV14" s="262"/>
      <c r="CW14" s="262"/>
      <c r="CX14" s="262"/>
      <c r="CY14" s="262"/>
      <c r="CZ14" s="262"/>
      <c r="DA14" s="262"/>
      <c r="DB14" s="262"/>
      <c r="DC14" s="262"/>
      <c r="DD14" s="262"/>
      <c r="DE14" s="262"/>
      <c r="DF14" s="262"/>
      <c r="DG14" s="262"/>
      <c r="DH14" s="262"/>
      <c r="DI14" s="262"/>
      <c r="DJ14" s="262"/>
      <c r="DK14" s="262"/>
      <c r="DL14" s="262"/>
      <c r="DM14" s="262"/>
      <c r="DN14" s="262"/>
      <c r="DO14" s="262"/>
      <c r="DP14" s="262"/>
      <c r="DQ14" s="262"/>
      <c r="DR14" s="262"/>
      <c r="DS14" s="262"/>
      <c r="DT14" s="262"/>
      <c r="DU14" s="262"/>
      <c r="DV14" s="262"/>
      <c r="DW14" s="262"/>
      <c r="DX14" s="262"/>
      <c r="DY14" s="262"/>
      <c r="DZ14" s="262"/>
      <c r="EA14" s="262"/>
      <c r="EB14" s="262"/>
      <c r="EC14" s="262"/>
      <c r="ED14" s="262"/>
      <c r="EE14" s="262"/>
      <c r="EF14" s="262"/>
      <c r="EG14" s="262"/>
      <c r="EH14" s="262"/>
      <c r="EI14" s="262"/>
      <c r="EJ14" s="262"/>
      <c r="EK14" s="263"/>
    </row>
    <row r="15" spans="1:141" s="2" customFormat="1" ht="11.25" x14ac:dyDescent="0.2">
      <c r="A15" s="282" t="s">
        <v>364</v>
      </c>
      <c r="B15" s="282"/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2"/>
      <c r="O15" s="282"/>
      <c r="P15" s="282"/>
      <c r="Q15" s="282"/>
      <c r="R15" s="264"/>
      <c r="S15" s="265"/>
      <c r="T15" s="265"/>
      <c r="U15" s="265"/>
      <c r="V15" s="26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  <c r="AP15" s="262"/>
      <c r="AQ15" s="262"/>
      <c r="AR15" s="262"/>
      <c r="AS15" s="262"/>
      <c r="AT15" s="262"/>
      <c r="AU15" s="262"/>
      <c r="AV15" s="262"/>
      <c r="AW15" s="262"/>
      <c r="AX15" s="262"/>
      <c r="AY15" s="262"/>
      <c r="AZ15" s="262"/>
      <c r="BA15" s="262"/>
      <c r="BB15" s="262"/>
      <c r="BC15" s="262"/>
      <c r="BD15" s="262"/>
      <c r="BE15" s="262"/>
      <c r="BF15" s="262"/>
      <c r="BG15" s="262"/>
      <c r="BH15" s="262"/>
      <c r="BI15" s="262"/>
      <c r="BJ15" s="262"/>
      <c r="BK15" s="262"/>
      <c r="BL15" s="262"/>
      <c r="BM15" s="262"/>
      <c r="BN15" s="262"/>
      <c r="BO15" s="262"/>
      <c r="BP15" s="262"/>
      <c r="BQ15" s="262"/>
      <c r="BR15" s="262"/>
      <c r="BS15" s="262"/>
      <c r="BT15" s="262"/>
      <c r="BU15" s="262"/>
      <c r="BV15" s="262"/>
      <c r="BW15" s="262"/>
      <c r="BX15" s="262"/>
      <c r="BY15" s="262"/>
      <c r="BZ15" s="262"/>
      <c r="CA15" s="262"/>
      <c r="CB15" s="262"/>
      <c r="CC15" s="262"/>
      <c r="CD15" s="262"/>
      <c r="CE15" s="262"/>
      <c r="CF15" s="262"/>
      <c r="CG15" s="262"/>
      <c r="CH15" s="262"/>
      <c r="CI15" s="262"/>
      <c r="CJ15" s="262"/>
      <c r="CK15" s="262"/>
      <c r="CL15" s="262"/>
      <c r="CM15" s="262"/>
      <c r="CN15" s="262"/>
      <c r="CO15" s="262"/>
      <c r="CP15" s="262"/>
      <c r="CQ15" s="262"/>
      <c r="CR15" s="262"/>
      <c r="CS15" s="262"/>
      <c r="CT15" s="262"/>
      <c r="CU15" s="262"/>
      <c r="CV15" s="262"/>
      <c r="CW15" s="262"/>
      <c r="CX15" s="262"/>
      <c r="CY15" s="262"/>
      <c r="CZ15" s="262"/>
      <c r="DA15" s="262"/>
      <c r="DB15" s="262"/>
      <c r="DC15" s="262"/>
      <c r="DD15" s="262"/>
      <c r="DE15" s="262"/>
      <c r="DF15" s="262"/>
      <c r="DG15" s="262"/>
      <c r="DH15" s="262"/>
      <c r="DI15" s="262"/>
      <c r="DJ15" s="262"/>
      <c r="DK15" s="262"/>
      <c r="DL15" s="262"/>
      <c r="DM15" s="262"/>
      <c r="DN15" s="262"/>
      <c r="DO15" s="262"/>
      <c r="DP15" s="262"/>
      <c r="DQ15" s="262"/>
      <c r="DR15" s="262"/>
      <c r="DS15" s="262"/>
      <c r="DT15" s="262"/>
      <c r="DU15" s="262"/>
      <c r="DV15" s="262"/>
      <c r="DW15" s="262"/>
      <c r="DX15" s="262"/>
      <c r="DY15" s="262"/>
      <c r="DZ15" s="262"/>
      <c r="EA15" s="262"/>
      <c r="EB15" s="262"/>
      <c r="EC15" s="262"/>
      <c r="ED15" s="262"/>
      <c r="EE15" s="262"/>
      <c r="EF15" s="262"/>
      <c r="EG15" s="262"/>
      <c r="EH15" s="262"/>
      <c r="EI15" s="262"/>
      <c r="EJ15" s="262"/>
      <c r="EK15" s="263"/>
    </row>
    <row r="16" spans="1:141" s="2" customFormat="1" ht="11.25" x14ac:dyDescent="0.2">
      <c r="A16" s="281" t="s">
        <v>365</v>
      </c>
      <c r="B16" s="281"/>
      <c r="C16" s="281"/>
      <c r="D16" s="281"/>
      <c r="E16" s="281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64"/>
      <c r="S16" s="265"/>
      <c r="T16" s="265"/>
      <c r="U16" s="265"/>
      <c r="V16" s="262"/>
      <c r="W16" s="262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262"/>
      <c r="AL16" s="262"/>
      <c r="AM16" s="262"/>
      <c r="AN16" s="262"/>
      <c r="AO16" s="262"/>
      <c r="AP16" s="262"/>
      <c r="AQ16" s="262"/>
      <c r="AR16" s="262"/>
      <c r="AS16" s="262"/>
      <c r="AT16" s="262"/>
      <c r="AU16" s="262"/>
      <c r="AV16" s="262"/>
      <c r="AW16" s="262"/>
      <c r="AX16" s="262"/>
      <c r="AY16" s="262"/>
      <c r="AZ16" s="262"/>
      <c r="BA16" s="262"/>
      <c r="BB16" s="262"/>
      <c r="BC16" s="262"/>
      <c r="BD16" s="262"/>
      <c r="BE16" s="262"/>
      <c r="BF16" s="262"/>
      <c r="BG16" s="262"/>
      <c r="BH16" s="262"/>
      <c r="BI16" s="262"/>
      <c r="BJ16" s="262"/>
      <c r="BK16" s="262"/>
      <c r="BL16" s="262"/>
      <c r="BM16" s="262"/>
      <c r="BN16" s="262"/>
      <c r="BO16" s="262"/>
      <c r="BP16" s="262"/>
      <c r="BQ16" s="262"/>
      <c r="BR16" s="262"/>
      <c r="BS16" s="262"/>
      <c r="BT16" s="262"/>
      <c r="BU16" s="262"/>
      <c r="BV16" s="262"/>
      <c r="BW16" s="262"/>
      <c r="BX16" s="262"/>
      <c r="BY16" s="262"/>
      <c r="BZ16" s="262"/>
      <c r="CA16" s="262"/>
      <c r="CB16" s="262"/>
      <c r="CC16" s="262"/>
      <c r="CD16" s="262"/>
      <c r="CE16" s="262"/>
      <c r="CF16" s="262"/>
      <c r="CG16" s="262"/>
      <c r="CH16" s="262"/>
      <c r="CI16" s="262"/>
      <c r="CJ16" s="262"/>
      <c r="CK16" s="262"/>
      <c r="CL16" s="262"/>
      <c r="CM16" s="262"/>
      <c r="CN16" s="262"/>
      <c r="CO16" s="262"/>
      <c r="CP16" s="262"/>
      <c r="CQ16" s="262"/>
      <c r="CR16" s="262"/>
      <c r="CS16" s="262"/>
      <c r="CT16" s="262"/>
      <c r="CU16" s="262"/>
      <c r="CV16" s="262"/>
      <c r="CW16" s="262"/>
      <c r="CX16" s="262"/>
      <c r="CY16" s="262"/>
      <c r="CZ16" s="262"/>
      <c r="DA16" s="262"/>
      <c r="DB16" s="262"/>
      <c r="DC16" s="262"/>
      <c r="DD16" s="262"/>
      <c r="DE16" s="262"/>
      <c r="DF16" s="262"/>
      <c r="DG16" s="262"/>
      <c r="DH16" s="262"/>
      <c r="DI16" s="262"/>
      <c r="DJ16" s="262"/>
      <c r="DK16" s="262"/>
      <c r="DL16" s="262"/>
      <c r="DM16" s="262"/>
      <c r="DN16" s="262"/>
      <c r="DO16" s="262"/>
      <c r="DP16" s="262"/>
      <c r="DQ16" s="262"/>
      <c r="DR16" s="262"/>
      <c r="DS16" s="262"/>
      <c r="DT16" s="262"/>
      <c r="DU16" s="262"/>
      <c r="DV16" s="262"/>
      <c r="DW16" s="262"/>
      <c r="DX16" s="262"/>
      <c r="DY16" s="262"/>
      <c r="DZ16" s="262"/>
      <c r="EA16" s="262"/>
      <c r="EB16" s="262"/>
      <c r="EC16" s="262"/>
      <c r="ED16" s="262"/>
      <c r="EE16" s="262"/>
      <c r="EF16" s="262"/>
      <c r="EG16" s="262"/>
      <c r="EH16" s="262"/>
      <c r="EI16" s="262"/>
      <c r="EJ16" s="262"/>
      <c r="EK16" s="263"/>
    </row>
    <row r="17" spans="1:141" s="2" customFormat="1" ht="11.25" x14ac:dyDescent="0.2">
      <c r="A17" s="289" t="s">
        <v>362</v>
      </c>
      <c r="B17" s="289"/>
      <c r="C17" s="289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  <c r="O17" s="289"/>
      <c r="P17" s="289"/>
      <c r="Q17" s="289"/>
      <c r="R17" s="264" t="s">
        <v>312</v>
      </c>
      <c r="S17" s="265"/>
      <c r="T17" s="265"/>
      <c r="U17" s="265"/>
      <c r="V17" s="262"/>
      <c r="W17" s="262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  <c r="AP17" s="262"/>
      <c r="AQ17" s="262"/>
      <c r="AR17" s="262"/>
      <c r="AS17" s="262"/>
      <c r="AT17" s="262"/>
      <c r="AU17" s="262"/>
      <c r="AV17" s="262"/>
      <c r="AW17" s="262"/>
      <c r="AX17" s="262"/>
      <c r="AY17" s="262"/>
      <c r="AZ17" s="262"/>
      <c r="BA17" s="262"/>
      <c r="BB17" s="262"/>
      <c r="BC17" s="262"/>
      <c r="BD17" s="262"/>
      <c r="BE17" s="262"/>
      <c r="BF17" s="262"/>
      <c r="BG17" s="262"/>
      <c r="BH17" s="262"/>
      <c r="BI17" s="262"/>
      <c r="BJ17" s="262"/>
      <c r="BK17" s="262"/>
      <c r="BL17" s="262"/>
      <c r="BM17" s="262"/>
      <c r="BN17" s="262"/>
      <c r="BO17" s="262"/>
      <c r="BP17" s="262"/>
      <c r="BQ17" s="262"/>
      <c r="BR17" s="262"/>
      <c r="BS17" s="262"/>
      <c r="BT17" s="262"/>
      <c r="BU17" s="262"/>
      <c r="BV17" s="262"/>
      <c r="BW17" s="262"/>
      <c r="BX17" s="262"/>
      <c r="BY17" s="262"/>
      <c r="BZ17" s="262"/>
      <c r="CA17" s="262"/>
      <c r="CB17" s="262"/>
      <c r="CC17" s="262"/>
      <c r="CD17" s="262"/>
      <c r="CE17" s="262"/>
      <c r="CF17" s="262"/>
      <c r="CG17" s="262"/>
      <c r="CH17" s="262"/>
      <c r="CI17" s="262"/>
      <c r="CJ17" s="262"/>
      <c r="CK17" s="262"/>
      <c r="CL17" s="262"/>
      <c r="CM17" s="262"/>
      <c r="CN17" s="262"/>
      <c r="CO17" s="262"/>
      <c r="CP17" s="262"/>
      <c r="CQ17" s="262"/>
      <c r="CR17" s="262"/>
      <c r="CS17" s="262"/>
      <c r="CT17" s="262"/>
      <c r="CU17" s="262"/>
      <c r="CV17" s="262"/>
      <c r="CW17" s="262"/>
      <c r="CX17" s="262"/>
      <c r="CY17" s="262"/>
      <c r="CZ17" s="262"/>
      <c r="DA17" s="262"/>
      <c r="DB17" s="262"/>
      <c r="DC17" s="262"/>
      <c r="DD17" s="262"/>
      <c r="DE17" s="262"/>
      <c r="DF17" s="262"/>
      <c r="DG17" s="262"/>
      <c r="DH17" s="262"/>
      <c r="DI17" s="262"/>
      <c r="DJ17" s="262"/>
      <c r="DK17" s="262"/>
      <c r="DL17" s="262"/>
      <c r="DM17" s="262"/>
      <c r="DN17" s="262"/>
      <c r="DO17" s="262"/>
      <c r="DP17" s="262"/>
      <c r="DQ17" s="262"/>
      <c r="DR17" s="262"/>
      <c r="DS17" s="262"/>
      <c r="DT17" s="262"/>
      <c r="DU17" s="262"/>
      <c r="DV17" s="262"/>
      <c r="DW17" s="262"/>
      <c r="DX17" s="262"/>
      <c r="DY17" s="262"/>
      <c r="DZ17" s="262"/>
      <c r="EA17" s="262"/>
      <c r="EB17" s="262"/>
      <c r="EC17" s="262"/>
      <c r="ED17" s="262"/>
      <c r="EE17" s="262"/>
      <c r="EF17" s="262"/>
      <c r="EG17" s="262"/>
      <c r="EH17" s="262"/>
      <c r="EI17" s="262"/>
      <c r="EJ17" s="262"/>
      <c r="EK17" s="263"/>
    </row>
    <row r="18" spans="1:141" s="2" customFormat="1" ht="11.25" x14ac:dyDescent="0.2">
      <c r="A18" s="288" t="s">
        <v>366</v>
      </c>
      <c r="B18" s="288"/>
      <c r="C18" s="288"/>
      <c r="D18" s="288"/>
      <c r="E18" s="288"/>
      <c r="F18" s="288"/>
      <c r="G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64"/>
      <c r="S18" s="265"/>
      <c r="T18" s="265"/>
      <c r="U18" s="265"/>
      <c r="V18" s="262"/>
      <c r="W18" s="262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2"/>
      <c r="AN18" s="262"/>
      <c r="AO18" s="262"/>
      <c r="AP18" s="262"/>
      <c r="AQ18" s="262"/>
      <c r="AR18" s="262"/>
      <c r="AS18" s="262"/>
      <c r="AT18" s="262"/>
      <c r="AU18" s="262"/>
      <c r="AV18" s="262"/>
      <c r="AW18" s="262"/>
      <c r="AX18" s="262"/>
      <c r="AY18" s="262"/>
      <c r="AZ18" s="262"/>
      <c r="BA18" s="262"/>
      <c r="BB18" s="262"/>
      <c r="BC18" s="262"/>
      <c r="BD18" s="262"/>
      <c r="BE18" s="262"/>
      <c r="BF18" s="262"/>
      <c r="BG18" s="262"/>
      <c r="BH18" s="262"/>
      <c r="BI18" s="262"/>
      <c r="BJ18" s="262"/>
      <c r="BK18" s="262"/>
      <c r="BL18" s="262"/>
      <c r="BM18" s="262"/>
      <c r="BN18" s="262"/>
      <c r="BO18" s="262"/>
      <c r="BP18" s="262"/>
      <c r="BQ18" s="262"/>
      <c r="BR18" s="262"/>
      <c r="BS18" s="262"/>
      <c r="BT18" s="262"/>
      <c r="BU18" s="262"/>
      <c r="BV18" s="262"/>
      <c r="BW18" s="262"/>
      <c r="BX18" s="262"/>
      <c r="BY18" s="262"/>
      <c r="BZ18" s="262"/>
      <c r="CA18" s="262"/>
      <c r="CB18" s="262"/>
      <c r="CC18" s="262"/>
      <c r="CD18" s="262"/>
      <c r="CE18" s="262"/>
      <c r="CF18" s="262"/>
      <c r="CG18" s="262"/>
      <c r="CH18" s="262"/>
      <c r="CI18" s="262"/>
      <c r="CJ18" s="262"/>
      <c r="CK18" s="262"/>
      <c r="CL18" s="262"/>
      <c r="CM18" s="262"/>
      <c r="CN18" s="262"/>
      <c r="CO18" s="262"/>
      <c r="CP18" s="262"/>
      <c r="CQ18" s="262"/>
      <c r="CR18" s="262"/>
      <c r="CS18" s="262"/>
      <c r="CT18" s="262"/>
      <c r="CU18" s="262"/>
      <c r="CV18" s="262"/>
      <c r="CW18" s="262"/>
      <c r="CX18" s="262"/>
      <c r="CY18" s="262"/>
      <c r="CZ18" s="262"/>
      <c r="DA18" s="262"/>
      <c r="DB18" s="262"/>
      <c r="DC18" s="262"/>
      <c r="DD18" s="262"/>
      <c r="DE18" s="262"/>
      <c r="DF18" s="262"/>
      <c r="DG18" s="262"/>
      <c r="DH18" s="262"/>
      <c r="DI18" s="262"/>
      <c r="DJ18" s="262"/>
      <c r="DK18" s="262"/>
      <c r="DL18" s="262"/>
      <c r="DM18" s="262"/>
      <c r="DN18" s="262"/>
      <c r="DO18" s="262"/>
      <c r="DP18" s="262"/>
      <c r="DQ18" s="262"/>
      <c r="DR18" s="262"/>
      <c r="DS18" s="262"/>
      <c r="DT18" s="262"/>
      <c r="DU18" s="262"/>
      <c r="DV18" s="262"/>
      <c r="DW18" s="262"/>
      <c r="DX18" s="262"/>
      <c r="DY18" s="262"/>
      <c r="DZ18" s="262"/>
      <c r="EA18" s="262"/>
      <c r="EB18" s="262"/>
      <c r="EC18" s="262"/>
      <c r="ED18" s="262"/>
      <c r="EE18" s="262"/>
      <c r="EF18" s="262"/>
      <c r="EG18" s="262"/>
      <c r="EH18" s="262"/>
      <c r="EI18" s="262"/>
      <c r="EJ18" s="262"/>
      <c r="EK18" s="263"/>
    </row>
    <row r="19" spans="1:141" s="2" customFormat="1" ht="11.25" x14ac:dyDescent="0.2">
      <c r="A19" s="288" t="s">
        <v>367</v>
      </c>
      <c r="B19" s="288"/>
      <c r="C19" s="288"/>
      <c r="D19" s="288"/>
      <c r="E19" s="288"/>
      <c r="F19" s="288"/>
      <c r="G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64"/>
      <c r="S19" s="265"/>
      <c r="T19" s="265"/>
      <c r="U19" s="265"/>
      <c r="V19" s="262"/>
      <c r="W19" s="262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  <c r="AP19" s="262"/>
      <c r="AQ19" s="262"/>
      <c r="AR19" s="262"/>
      <c r="AS19" s="262"/>
      <c r="AT19" s="262"/>
      <c r="AU19" s="262"/>
      <c r="AV19" s="262"/>
      <c r="AW19" s="262"/>
      <c r="AX19" s="262"/>
      <c r="AY19" s="262"/>
      <c r="AZ19" s="262"/>
      <c r="BA19" s="262"/>
      <c r="BB19" s="262"/>
      <c r="BC19" s="262"/>
      <c r="BD19" s="262"/>
      <c r="BE19" s="262"/>
      <c r="BF19" s="262"/>
      <c r="BG19" s="262"/>
      <c r="BH19" s="262"/>
      <c r="BI19" s="262"/>
      <c r="BJ19" s="262"/>
      <c r="BK19" s="262"/>
      <c r="BL19" s="262"/>
      <c r="BM19" s="262"/>
      <c r="BN19" s="262"/>
      <c r="BO19" s="262"/>
      <c r="BP19" s="262"/>
      <c r="BQ19" s="262"/>
      <c r="BR19" s="262"/>
      <c r="BS19" s="262"/>
      <c r="BT19" s="262"/>
      <c r="BU19" s="262"/>
      <c r="BV19" s="262"/>
      <c r="BW19" s="262"/>
      <c r="BX19" s="262"/>
      <c r="BY19" s="262"/>
      <c r="BZ19" s="262"/>
      <c r="CA19" s="262"/>
      <c r="CB19" s="262"/>
      <c r="CC19" s="262"/>
      <c r="CD19" s="262"/>
      <c r="CE19" s="262"/>
      <c r="CF19" s="262"/>
      <c r="CG19" s="262"/>
      <c r="CH19" s="262"/>
      <c r="CI19" s="262"/>
      <c r="CJ19" s="262"/>
      <c r="CK19" s="262"/>
      <c r="CL19" s="262"/>
      <c r="CM19" s="262"/>
      <c r="CN19" s="262"/>
      <c r="CO19" s="262"/>
      <c r="CP19" s="262"/>
      <c r="CQ19" s="262"/>
      <c r="CR19" s="262"/>
      <c r="CS19" s="262"/>
      <c r="CT19" s="262"/>
      <c r="CU19" s="262"/>
      <c r="CV19" s="262"/>
      <c r="CW19" s="262"/>
      <c r="CX19" s="262"/>
      <c r="CY19" s="262"/>
      <c r="CZ19" s="262"/>
      <c r="DA19" s="262"/>
      <c r="DB19" s="262"/>
      <c r="DC19" s="262"/>
      <c r="DD19" s="262"/>
      <c r="DE19" s="262"/>
      <c r="DF19" s="262"/>
      <c r="DG19" s="262"/>
      <c r="DH19" s="262"/>
      <c r="DI19" s="262"/>
      <c r="DJ19" s="262"/>
      <c r="DK19" s="262"/>
      <c r="DL19" s="262"/>
      <c r="DM19" s="262"/>
      <c r="DN19" s="262"/>
      <c r="DO19" s="262"/>
      <c r="DP19" s="262"/>
      <c r="DQ19" s="262"/>
      <c r="DR19" s="262"/>
      <c r="DS19" s="262"/>
      <c r="DT19" s="262"/>
      <c r="DU19" s="262"/>
      <c r="DV19" s="262"/>
      <c r="DW19" s="262"/>
      <c r="DX19" s="262"/>
      <c r="DY19" s="262"/>
      <c r="DZ19" s="262"/>
      <c r="EA19" s="262"/>
      <c r="EB19" s="262"/>
      <c r="EC19" s="262"/>
      <c r="ED19" s="262"/>
      <c r="EE19" s="262"/>
      <c r="EF19" s="262"/>
      <c r="EG19" s="262"/>
      <c r="EH19" s="262"/>
      <c r="EI19" s="262"/>
      <c r="EJ19" s="262"/>
      <c r="EK19" s="263"/>
    </row>
    <row r="20" spans="1:141" s="2" customFormat="1" ht="11.25" x14ac:dyDescent="0.2">
      <c r="A20" s="287" t="s">
        <v>369</v>
      </c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64"/>
      <c r="S20" s="265"/>
      <c r="T20" s="265"/>
      <c r="U20" s="265"/>
      <c r="V20" s="262"/>
      <c r="W20" s="262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62"/>
      <c r="AL20" s="262"/>
      <c r="AM20" s="262"/>
      <c r="AN20" s="262"/>
      <c r="AO20" s="262"/>
      <c r="AP20" s="262"/>
      <c r="AQ20" s="262"/>
      <c r="AR20" s="262"/>
      <c r="AS20" s="262"/>
      <c r="AT20" s="262"/>
      <c r="AU20" s="262"/>
      <c r="AV20" s="262"/>
      <c r="AW20" s="262"/>
      <c r="AX20" s="262"/>
      <c r="AY20" s="262"/>
      <c r="AZ20" s="262"/>
      <c r="BA20" s="262"/>
      <c r="BB20" s="262"/>
      <c r="BC20" s="262"/>
      <c r="BD20" s="262"/>
      <c r="BE20" s="262"/>
      <c r="BF20" s="262"/>
      <c r="BG20" s="262"/>
      <c r="BH20" s="262"/>
      <c r="BI20" s="262"/>
      <c r="BJ20" s="262"/>
      <c r="BK20" s="262"/>
      <c r="BL20" s="262"/>
      <c r="BM20" s="262"/>
      <c r="BN20" s="262"/>
      <c r="BO20" s="262"/>
      <c r="BP20" s="262"/>
      <c r="BQ20" s="262"/>
      <c r="BR20" s="262"/>
      <c r="BS20" s="262"/>
      <c r="BT20" s="262"/>
      <c r="BU20" s="262"/>
      <c r="BV20" s="262"/>
      <c r="BW20" s="262"/>
      <c r="BX20" s="262"/>
      <c r="BY20" s="262"/>
      <c r="BZ20" s="262"/>
      <c r="CA20" s="262"/>
      <c r="CB20" s="262"/>
      <c r="CC20" s="262"/>
      <c r="CD20" s="262"/>
      <c r="CE20" s="262"/>
      <c r="CF20" s="262"/>
      <c r="CG20" s="262"/>
      <c r="CH20" s="262"/>
      <c r="CI20" s="262"/>
      <c r="CJ20" s="262"/>
      <c r="CK20" s="262"/>
      <c r="CL20" s="262"/>
      <c r="CM20" s="262"/>
      <c r="CN20" s="262"/>
      <c r="CO20" s="262"/>
      <c r="CP20" s="262"/>
      <c r="CQ20" s="262"/>
      <c r="CR20" s="262"/>
      <c r="CS20" s="262"/>
      <c r="CT20" s="262"/>
      <c r="CU20" s="262"/>
      <c r="CV20" s="262"/>
      <c r="CW20" s="262"/>
      <c r="CX20" s="262"/>
      <c r="CY20" s="262"/>
      <c r="CZ20" s="262"/>
      <c r="DA20" s="262"/>
      <c r="DB20" s="262"/>
      <c r="DC20" s="262"/>
      <c r="DD20" s="262"/>
      <c r="DE20" s="262"/>
      <c r="DF20" s="262"/>
      <c r="DG20" s="262"/>
      <c r="DH20" s="262"/>
      <c r="DI20" s="262"/>
      <c r="DJ20" s="262"/>
      <c r="DK20" s="262"/>
      <c r="DL20" s="262"/>
      <c r="DM20" s="262"/>
      <c r="DN20" s="262"/>
      <c r="DO20" s="262"/>
      <c r="DP20" s="262"/>
      <c r="DQ20" s="262"/>
      <c r="DR20" s="262"/>
      <c r="DS20" s="262"/>
      <c r="DT20" s="262"/>
      <c r="DU20" s="262"/>
      <c r="DV20" s="262"/>
      <c r="DW20" s="262"/>
      <c r="DX20" s="262"/>
      <c r="DY20" s="262"/>
      <c r="DZ20" s="262"/>
      <c r="EA20" s="262"/>
      <c r="EB20" s="262"/>
      <c r="EC20" s="262"/>
      <c r="ED20" s="262"/>
      <c r="EE20" s="262"/>
      <c r="EF20" s="262"/>
      <c r="EG20" s="262"/>
      <c r="EH20" s="262"/>
      <c r="EI20" s="262"/>
      <c r="EJ20" s="262"/>
      <c r="EK20" s="263"/>
    </row>
    <row r="21" spans="1:141" s="2" customFormat="1" ht="11.25" x14ac:dyDescent="0.2">
      <c r="A21" s="289" t="s">
        <v>366</v>
      </c>
      <c r="B21" s="289"/>
      <c r="C21" s="289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289"/>
      <c r="Q21" s="289"/>
      <c r="R21" s="264" t="s">
        <v>373</v>
      </c>
      <c r="S21" s="265"/>
      <c r="T21" s="265"/>
      <c r="U21" s="265"/>
      <c r="V21" s="262"/>
      <c r="W21" s="262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  <c r="AP21" s="262"/>
      <c r="AQ21" s="262"/>
      <c r="AR21" s="262"/>
      <c r="AS21" s="262"/>
      <c r="AT21" s="262"/>
      <c r="AU21" s="262"/>
      <c r="AV21" s="262"/>
      <c r="AW21" s="262"/>
      <c r="AX21" s="262"/>
      <c r="AY21" s="262"/>
      <c r="AZ21" s="262"/>
      <c r="BA21" s="262"/>
      <c r="BB21" s="262"/>
      <c r="BC21" s="262"/>
      <c r="BD21" s="262"/>
      <c r="BE21" s="262"/>
      <c r="BF21" s="262"/>
      <c r="BG21" s="262"/>
      <c r="BH21" s="262"/>
      <c r="BI21" s="262"/>
      <c r="BJ21" s="262"/>
      <c r="BK21" s="262"/>
      <c r="BL21" s="262"/>
      <c r="BM21" s="262"/>
      <c r="BN21" s="262"/>
      <c r="BO21" s="262"/>
      <c r="BP21" s="262"/>
      <c r="BQ21" s="262"/>
      <c r="BR21" s="262"/>
      <c r="BS21" s="262"/>
      <c r="BT21" s="262"/>
      <c r="BU21" s="262"/>
      <c r="BV21" s="262"/>
      <c r="BW21" s="262"/>
      <c r="BX21" s="262"/>
      <c r="BY21" s="262"/>
      <c r="BZ21" s="262"/>
      <c r="CA21" s="262"/>
      <c r="CB21" s="262"/>
      <c r="CC21" s="262"/>
      <c r="CD21" s="262"/>
      <c r="CE21" s="262"/>
      <c r="CF21" s="262"/>
      <c r="CG21" s="262"/>
      <c r="CH21" s="262"/>
      <c r="CI21" s="262"/>
      <c r="CJ21" s="262"/>
      <c r="CK21" s="262"/>
      <c r="CL21" s="262"/>
      <c r="CM21" s="262"/>
      <c r="CN21" s="262"/>
      <c r="CO21" s="262"/>
      <c r="CP21" s="262"/>
      <c r="CQ21" s="262"/>
      <c r="CR21" s="262"/>
      <c r="CS21" s="262"/>
      <c r="CT21" s="262"/>
      <c r="CU21" s="262"/>
      <c r="CV21" s="262"/>
      <c r="CW21" s="262"/>
      <c r="CX21" s="262"/>
      <c r="CY21" s="262"/>
      <c r="CZ21" s="262"/>
      <c r="DA21" s="262"/>
      <c r="DB21" s="262"/>
      <c r="DC21" s="262"/>
      <c r="DD21" s="262"/>
      <c r="DE21" s="262"/>
      <c r="DF21" s="262"/>
      <c r="DG21" s="262"/>
      <c r="DH21" s="262"/>
      <c r="DI21" s="262"/>
      <c r="DJ21" s="262"/>
      <c r="DK21" s="262"/>
      <c r="DL21" s="262"/>
      <c r="DM21" s="262"/>
      <c r="DN21" s="262"/>
      <c r="DO21" s="262"/>
      <c r="DP21" s="262"/>
      <c r="DQ21" s="262"/>
      <c r="DR21" s="262"/>
      <c r="DS21" s="262"/>
      <c r="DT21" s="262"/>
      <c r="DU21" s="262"/>
      <c r="DV21" s="262"/>
      <c r="DW21" s="262"/>
      <c r="DX21" s="262"/>
      <c r="DY21" s="262"/>
      <c r="DZ21" s="262"/>
      <c r="EA21" s="262"/>
      <c r="EB21" s="262"/>
      <c r="EC21" s="262"/>
      <c r="ED21" s="262"/>
      <c r="EE21" s="262"/>
      <c r="EF21" s="262"/>
      <c r="EG21" s="262"/>
      <c r="EH21" s="262"/>
      <c r="EI21" s="262"/>
      <c r="EJ21" s="262"/>
      <c r="EK21" s="263"/>
    </row>
    <row r="22" spans="1:141" s="2" customFormat="1" ht="11.25" x14ac:dyDescent="0.2">
      <c r="A22" s="288" t="s">
        <v>367</v>
      </c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64"/>
      <c r="S22" s="265"/>
      <c r="T22" s="265"/>
      <c r="U22" s="265"/>
      <c r="V22" s="262"/>
      <c r="W22" s="262"/>
      <c r="X22" s="262"/>
      <c r="Y22" s="262"/>
      <c r="Z22" s="262"/>
      <c r="AA22" s="262"/>
      <c r="AB22" s="262"/>
      <c r="AC22" s="262"/>
      <c r="AD22" s="262"/>
      <c r="AE22" s="262"/>
      <c r="AF22" s="262"/>
      <c r="AG22" s="262"/>
      <c r="AH22" s="262"/>
      <c r="AI22" s="262"/>
      <c r="AJ22" s="262"/>
      <c r="AK22" s="262"/>
      <c r="AL22" s="262"/>
      <c r="AM22" s="262"/>
      <c r="AN22" s="262"/>
      <c r="AO22" s="262"/>
      <c r="AP22" s="262"/>
      <c r="AQ22" s="262"/>
      <c r="AR22" s="262"/>
      <c r="AS22" s="262"/>
      <c r="AT22" s="262"/>
      <c r="AU22" s="262"/>
      <c r="AV22" s="262"/>
      <c r="AW22" s="262"/>
      <c r="AX22" s="262"/>
      <c r="AY22" s="262"/>
      <c r="AZ22" s="262"/>
      <c r="BA22" s="262"/>
      <c r="BB22" s="262"/>
      <c r="BC22" s="262"/>
      <c r="BD22" s="262"/>
      <c r="BE22" s="262"/>
      <c r="BF22" s="262"/>
      <c r="BG22" s="262"/>
      <c r="BH22" s="262"/>
      <c r="BI22" s="262"/>
      <c r="BJ22" s="262"/>
      <c r="BK22" s="262"/>
      <c r="BL22" s="262"/>
      <c r="BM22" s="262"/>
      <c r="BN22" s="262"/>
      <c r="BO22" s="262"/>
      <c r="BP22" s="262"/>
      <c r="BQ22" s="262"/>
      <c r="BR22" s="262"/>
      <c r="BS22" s="262"/>
      <c r="BT22" s="262"/>
      <c r="BU22" s="262"/>
      <c r="BV22" s="262"/>
      <c r="BW22" s="262"/>
      <c r="BX22" s="262"/>
      <c r="BY22" s="262"/>
      <c r="BZ22" s="262"/>
      <c r="CA22" s="262"/>
      <c r="CB22" s="262"/>
      <c r="CC22" s="262"/>
      <c r="CD22" s="262"/>
      <c r="CE22" s="262"/>
      <c r="CF22" s="262"/>
      <c r="CG22" s="262"/>
      <c r="CH22" s="262"/>
      <c r="CI22" s="262"/>
      <c r="CJ22" s="262"/>
      <c r="CK22" s="262"/>
      <c r="CL22" s="262"/>
      <c r="CM22" s="262"/>
      <c r="CN22" s="262"/>
      <c r="CO22" s="262"/>
      <c r="CP22" s="262"/>
      <c r="CQ22" s="262"/>
      <c r="CR22" s="262"/>
      <c r="CS22" s="262"/>
      <c r="CT22" s="262"/>
      <c r="CU22" s="262"/>
      <c r="CV22" s="262"/>
      <c r="CW22" s="262"/>
      <c r="CX22" s="262"/>
      <c r="CY22" s="262"/>
      <c r="CZ22" s="262"/>
      <c r="DA22" s="262"/>
      <c r="DB22" s="262"/>
      <c r="DC22" s="262"/>
      <c r="DD22" s="262"/>
      <c r="DE22" s="262"/>
      <c r="DF22" s="262"/>
      <c r="DG22" s="262"/>
      <c r="DH22" s="262"/>
      <c r="DI22" s="262"/>
      <c r="DJ22" s="262"/>
      <c r="DK22" s="262"/>
      <c r="DL22" s="262"/>
      <c r="DM22" s="262"/>
      <c r="DN22" s="262"/>
      <c r="DO22" s="262"/>
      <c r="DP22" s="262"/>
      <c r="DQ22" s="262"/>
      <c r="DR22" s="262"/>
      <c r="DS22" s="262"/>
      <c r="DT22" s="262"/>
      <c r="DU22" s="262"/>
      <c r="DV22" s="262"/>
      <c r="DW22" s="262"/>
      <c r="DX22" s="262"/>
      <c r="DY22" s="262"/>
      <c r="DZ22" s="262"/>
      <c r="EA22" s="262"/>
      <c r="EB22" s="262"/>
      <c r="EC22" s="262"/>
      <c r="ED22" s="262"/>
      <c r="EE22" s="262"/>
      <c r="EF22" s="262"/>
      <c r="EG22" s="262"/>
      <c r="EH22" s="262"/>
      <c r="EI22" s="262"/>
      <c r="EJ22" s="262"/>
      <c r="EK22" s="263"/>
    </row>
    <row r="23" spans="1:141" s="2" customFormat="1" ht="11.25" x14ac:dyDescent="0.2">
      <c r="A23" s="287" t="s">
        <v>368</v>
      </c>
      <c r="B23" s="287"/>
      <c r="C23" s="287"/>
      <c r="D23" s="287"/>
      <c r="E23" s="287"/>
      <c r="F23" s="287"/>
      <c r="G23" s="287"/>
      <c r="H23" s="287"/>
      <c r="I23" s="287"/>
      <c r="J23" s="287"/>
      <c r="K23" s="287"/>
      <c r="L23" s="287"/>
      <c r="M23" s="287"/>
      <c r="N23" s="287"/>
      <c r="O23" s="287"/>
      <c r="P23" s="287"/>
      <c r="Q23" s="287"/>
      <c r="R23" s="264"/>
      <c r="S23" s="265"/>
      <c r="T23" s="265"/>
      <c r="U23" s="265"/>
      <c r="V23" s="262"/>
      <c r="W23" s="262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62"/>
      <c r="AK23" s="262"/>
      <c r="AL23" s="262"/>
      <c r="AM23" s="262"/>
      <c r="AN23" s="262"/>
      <c r="AO23" s="262"/>
      <c r="AP23" s="262"/>
      <c r="AQ23" s="262"/>
      <c r="AR23" s="262"/>
      <c r="AS23" s="262"/>
      <c r="AT23" s="262"/>
      <c r="AU23" s="262"/>
      <c r="AV23" s="262"/>
      <c r="AW23" s="262"/>
      <c r="AX23" s="262"/>
      <c r="AY23" s="262"/>
      <c r="AZ23" s="262"/>
      <c r="BA23" s="262"/>
      <c r="BB23" s="262"/>
      <c r="BC23" s="262"/>
      <c r="BD23" s="262"/>
      <c r="BE23" s="262"/>
      <c r="BF23" s="262"/>
      <c r="BG23" s="262"/>
      <c r="BH23" s="262"/>
      <c r="BI23" s="262"/>
      <c r="BJ23" s="262"/>
      <c r="BK23" s="262"/>
      <c r="BL23" s="262"/>
      <c r="BM23" s="262"/>
      <c r="BN23" s="262"/>
      <c r="BO23" s="262"/>
      <c r="BP23" s="262"/>
      <c r="BQ23" s="262"/>
      <c r="BR23" s="262"/>
      <c r="BS23" s="262"/>
      <c r="BT23" s="262"/>
      <c r="BU23" s="262"/>
      <c r="BV23" s="262"/>
      <c r="BW23" s="262"/>
      <c r="BX23" s="262"/>
      <c r="BY23" s="262"/>
      <c r="BZ23" s="262"/>
      <c r="CA23" s="262"/>
      <c r="CB23" s="262"/>
      <c r="CC23" s="262"/>
      <c r="CD23" s="262"/>
      <c r="CE23" s="262"/>
      <c r="CF23" s="262"/>
      <c r="CG23" s="262"/>
      <c r="CH23" s="262"/>
      <c r="CI23" s="262"/>
      <c r="CJ23" s="262"/>
      <c r="CK23" s="262"/>
      <c r="CL23" s="262"/>
      <c r="CM23" s="262"/>
      <c r="CN23" s="262"/>
      <c r="CO23" s="262"/>
      <c r="CP23" s="262"/>
      <c r="CQ23" s="262"/>
      <c r="CR23" s="262"/>
      <c r="CS23" s="262"/>
      <c r="CT23" s="262"/>
      <c r="CU23" s="262"/>
      <c r="CV23" s="262"/>
      <c r="CW23" s="262"/>
      <c r="CX23" s="262"/>
      <c r="CY23" s="262"/>
      <c r="CZ23" s="262"/>
      <c r="DA23" s="262"/>
      <c r="DB23" s="262"/>
      <c r="DC23" s="262"/>
      <c r="DD23" s="262"/>
      <c r="DE23" s="262"/>
      <c r="DF23" s="262"/>
      <c r="DG23" s="262"/>
      <c r="DH23" s="262"/>
      <c r="DI23" s="262"/>
      <c r="DJ23" s="262"/>
      <c r="DK23" s="262"/>
      <c r="DL23" s="262"/>
      <c r="DM23" s="262"/>
      <c r="DN23" s="262"/>
      <c r="DO23" s="262"/>
      <c r="DP23" s="262"/>
      <c r="DQ23" s="262"/>
      <c r="DR23" s="262"/>
      <c r="DS23" s="262"/>
      <c r="DT23" s="262"/>
      <c r="DU23" s="262"/>
      <c r="DV23" s="262"/>
      <c r="DW23" s="262"/>
      <c r="DX23" s="262"/>
      <c r="DY23" s="262"/>
      <c r="DZ23" s="262"/>
      <c r="EA23" s="262"/>
      <c r="EB23" s="262"/>
      <c r="EC23" s="262"/>
      <c r="ED23" s="262"/>
      <c r="EE23" s="262"/>
      <c r="EF23" s="262"/>
      <c r="EG23" s="262"/>
      <c r="EH23" s="262"/>
      <c r="EI23" s="262"/>
      <c r="EJ23" s="262"/>
      <c r="EK23" s="263"/>
    </row>
    <row r="24" spans="1:141" s="2" customFormat="1" ht="11.25" x14ac:dyDescent="0.2">
      <c r="A24" s="289" t="s">
        <v>343</v>
      </c>
      <c r="B24" s="289"/>
      <c r="C24" s="289"/>
      <c r="D24" s="289"/>
      <c r="E24" s="289"/>
      <c r="F24" s="289"/>
      <c r="G24" s="289"/>
      <c r="H24" s="289"/>
      <c r="I24" s="289"/>
      <c r="J24" s="289"/>
      <c r="K24" s="289"/>
      <c r="L24" s="289"/>
      <c r="M24" s="289"/>
      <c r="N24" s="289"/>
      <c r="O24" s="289"/>
      <c r="P24" s="289"/>
      <c r="Q24" s="289"/>
      <c r="R24" s="264" t="s">
        <v>313</v>
      </c>
      <c r="S24" s="265"/>
      <c r="T24" s="265"/>
      <c r="U24" s="265"/>
      <c r="V24" s="262"/>
      <c r="W24" s="262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  <c r="AP24" s="262"/>
      <c r="AQ24" s="262"/>
      <c r="AR24" s="262"/>
      <c r="AS24" s="262"/>
      <c r="AT24" s="262"/>
      <c r="AU24" s="262"/>
      <c r="AV24" s="262"/>
      <c r="AW24" s="262"/>
      <c r="AX24" s="262"/>
      <c r="AY24" s="262"/>
      <c r="AZ24" s="262"/>
      <c r="BA24" s="262"/>
      <c r="BB24" s="262"/>
      <c r="BC24" s="262"/>
      <c r="BD24" s="262"/>
      <c r="BE24" s="262"/>
      <c r="BF24" s="262"/>
      <c r="BG24" s="262"/>
      <c r="BH24" s="262"/>
      <c r="BI24" s="262"/>
      <c r="BJ24" s="262"/>
      <c r="BK24" s="262"/>
      <c r="BL24" s="262"/>
      <c r="BM24" s="262"/>
      <c r="BN24" s="262"/>
      <c r="BO24" s="262"/>
      <c r="BP24" s="262"/>
      <c r="BQ24" s="262"/>
      <c r="BR24" s="262"/>
      <c r="BS24" s="262"/>
      <c r="BT24" s="262"/>
      <c r="BU24" s="262"/>
      <c r="BV24" s="262"/>
      <c r="BW24" s="262"/>
      <c r="BX24" s="262"/>
      <c r="BY24" s="262"/>
      <c r="BZ24" s="262"/>
      <c r="CA24" s="262"/>
      <c r="CB24" s="262"/>
      <c r="CC24" s="262"/>
      <c r="CD24" s="262"/>
      <c r="CE24" s="262"/>
      <c r="CF24" s="262"/>
      <c r="CG24" s="262"/>
      <c r="CH24" s="262"/>
      <c r="CI24" s="262"/>
      <c r="CJ24" s="262"/>
      <c r="CK24" s="262"/>
      <c r="CL24" s="262"/>
      <c r="CM24" s="262"/>
      <c r="CN24" s="262"/>
      <c r="CO24" s="262"/>
      <c r="CP24" s="262"/>
      <c r="CQ24" s="262"/>
      <c r="CR24" s="262"/>
      <c r="CS24" s="262"/>
      <c r="CT24" s="262"/>
      <c r="CU24" s="262"/>
      <c r="CV24" s="262"/>
      <c r="CW24" s="262"/>
      <c r="CX24" s="262"/>
      <c r="CY24" s="262"/>
      <c r="CZ24" s="262"/>
      <c r="DA24" s="262"/>
      <c r="DB24" s="262"/>
      <c r="DC24" s="262"/>
      <c r="DD24" s="262"/>
      <c r="DE24" s="262"/>
      <c r="DF24" s="262"/>
      <c r="DG24" s="262"/>
      <c r="DH24" s="262"/>
      <c r="DI24" s="262"/>
      <c r="DJ24" s="262"/>
      <c r="DK24" s="262"/>
      <c r="DL24" s="262"/>
      <c r="DM24" s="262"/>
      <c r="DN24" s="262"/>
      <c r="DO24" s="262"/>
      <c r="DP24" s="262"/>
      <c r="DQ24" s="262"/>
      <c r="DR24" s="262"/>
      <c r="DS24" s="262"/>
      <c r="DT24" s="262"/>
      <c r="DU24" s="262"/>
      <c r="DV24" s="262"/>
      <c r="DW24" s="262"/>
      <c r="DX24" s="262"/>
      <c r="DY24" s="262"/>
      <c r="DZ24" s="262"/>
      <c r="EA24" s="262"/>
      <c r="EB24" s="262"/>
      <c r="EC24" s="262"/>
      <c r="ED24" s="262"/>
      <c r="EE24" s="262"/>
      <c r="EF24" s="262"/>
      <c r="EG24" s="262"/>
      <c r="EH24" s="262"/>
      <c r="EI24" s="262"/>
      <c r="EJ24" s="262"/>
      <c r="EK24" s="263"/>
    </row>
    <row r="25" spans="1:141" s="2" customFormat="1" ht="11.25" x14ac:dyDescent="0.2">
      <c r="A25" s="288" t="s">
        <v>372</v>
      </c>
      <c r="B25" s="288"/>
      <c r="C25" s="288"/>
      <c r="D25" s="288"/>
      <c r="E25" s="288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64"/>
      <c r="S25" s="265"/>
      <c r="T25" s="265"/>
      <c r="U25" s="265"/>
      <c r="V25" s="262"/>
      <c r="W25" s="262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262"/>
      <c r="AX25" s="262"/>
      <c r="AY25" s="262"/>
      <c r="AZ25" s="262"/>
      <c r="BA25" s="262"/>
      <c r="BB25" s="262"/>
      <c r="BC25" s="262"/>
      <c r="BD25" s="262"/>
      <c r="BE25" s="262"/>
      <c r="BF25" s="262"/>
      <c r="BG25" s="262"/>
      <c r="BH25" s="262"/>
      <c r="BI25" s="262"/>
      <c r="BJ25" s="262"/>
      <c r="BK25" s="262"/>
      <c r="BL25" s="262"/>
      <c r="BM25" s="262"/>
      <c r="BN25" s="262"/>
      <c r="BO25" s="262"/>
      <c r="BP25" s="262"/>
      <c r="BQ25" s="262"/>
      <c r="BR25" s="262"/>
      <c r="BS25" s="262"/>
      <c r="BT25" s="262"/>
      <c r="BU25" s="262"/>
      <c r="BV25" s="262"/>
      <c r="BW25" s="262"/>
      <c r="BX25" s="262"/>
      <c r="BY25" s="262"/>
      <c r="BZ25" s="262"/>
      <c r="CA25" s="262"/>
      <c r="CB25" s="262"/>
      <c r="CC25" s="262"/>
      <c r="CD25" s="262"/>
      <c r="CE25" s="262"/>
      <c r="CF25" s="262"/>
      <c r="CG25" s="262"/>
      <c r="CH25" s="262"/>
      <c r="CI25" s="262"/>
      <c r="CJ25" s="262"/>
      <c r="CK25" s="262"/>
      <c r="CL25" s="262"/>
      <c r="CM25" s="262"/>
      <c r="CN25" s="262"/>
      <c r="CO25" s="262"/>
      <c r="CP25" s="262"/>
      <c r="CQ25" s="262"/>
      <c r="CR25" s="262"/>
      <c r="CS25" s="262"/>
      <c r="CT25" s="262"/>
      <c r="CU25" s="262"/>
      <c r="CV25" s="262"/>
      <c r="CW25" s="262"/>
      <c r="CX25" s="262"/>
      <c r="CY25" s="262"/>
      <c r="CZ25" s="262"/>
      <c r="DA25" s="262"/>
      <c r="DB25" s="262"/>
      <c r="DC25" s="262"/>
      <c r="DD25" s="262"/>
      <c r="DE25" s="262"/>
      <c r="DF25" s="262"/>
      <c r="DG25" s="262"/>
      <c r="DH25" s="262"/>
      <c r="DI25" s="262"/>
      <c r="DJ25" s="262"/>
      <c r="DK25" s="262"/>
      <c r="DL25" s="262"/>
      <c r="DM25" s="262"/>
      <c r="DN25" s="262"/>
      <c r="DO25" s="262"/>
      <c r="DP25" s="262"/>
      <c r="DQ25" s="262"/>
      <c r="DR25" s="262"/>
      <c r="DS25" s="262"/>
      <c r="DT25" s="262"/>
      <c r="DU25" s="262"/>
      <c r="DV25" s="262"/>
      <c r="DW25" s="262"/>
      <c r="DX25" s="262"/>
      <c r="DY25" s="262"/>
      <c r="DZ25" s="262"/>
      <c r="EA25" s="262"/>
      <c r="EB25" s="262"/>
      <c r="EC25" s="262"/>
      <c r="ED25" s="262"/>
      <c r="EE25" s="262"/>
      <c r="EF25" s="262"/>
      <c r="EG25" s="262"/>
      <c r="EH25" s="262"/>
      <c r="EI25" s="262"/>
      <c r="EJ25" s="262"/>
      <c r="EK25" s="263"/>
    </row>
    <row r="26" spans="1:141" s="2" customFormat="1" ht="11.25" x14ac:dyDescent="0.2">
      <c r="A26" s="288" t="s">
        <v>370</v>
      </c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64"/>
      <c r="S26" s="265"/>
      <c r="T26" s="265"/>
      <c r="U26" s="265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H26" s="262"/>
      <c r="CI26" s="262"/>
      <c r="CJ26" s="262"/>
      <c r="CK26" s="262"/>
      <c r="CL26" s="262"/>
      <c r="CM26" s="262"/>
      <c r="CN26" s="262"/>
      <c r="CO26" s="262"/>
      <c r="CP26" s="262"/>
      <c r="CQ26" s="262"/>
      <c r="CR26" s="262"/>
      <c r="CS26" s="262"/>
      <c r="CT26" s="262"/>
      <c r="CU26" s="262"/>
      <c r="CV26" s="262"/>
      <c r="CW26" s="262"/>
      <c r="CX26" s="262"/>
      <c r="CY26" s="262"/>
      <c r="CZ26" s="262"/>
      <c r="DA26" s="262"/>
      <c r="DB26" s="262"/>
      <c r="DC26" s="262"/>
      <c r="DD26" s="262"/>
      <c r="DE26" s="262"/>
      <c r="DF26" s="262"/>
      <c r="DG26" s="262"/>
      <c r="DH26" s="262"/>
      <c r="DI26" s="262"/>
      <c r="DJ26" s="262"/>
      <c r="DK26" s="262"/>
      <c r="DL26" s="262"/>
      <c r="DM26" s="262"/>
      <c r="DN26" s="262"/>
      <c r="DO26" s="262"/>
      <c r="DP26" s="262"/>
      <c r="DQ26" s="262"/>
      <c r="DR26" s="262"/>
      <c r="DS26" s="262"/>
      <c r="DT26" s="262"/>
      <c r="DU26" s="262"/>
      <c r="DV26" s="262"/>
      <c r="DW26" s="262"/>
      <c r="DX26" s="262"/>
      <c r="DY26" s="262"/>
      <c r="DZ26" s="262"/>
      <c r="EA26" s="262"/>
      <c r="EB26" s="262"/>
      <c r="EC26" s="262"/>
      <c r="ED26" s="262"/>
      <c r="EE26" s="262"/>
      <c r="EF26" s="262"/>
      <c r="EG26" s="262"/>
      <c r="EH26" s="262"/>
      <c r="EI26" s="262"/>
      <c r="EJ26" s="262"/>
      <c r="EK26" s="263"/>
    </row>
    <row r="27" spans="1:141" s="2" customFormat="1" ht="11.25" x14ac:dyDescent="0.2">
      <c r="A27" s="287" t="s">
        <v>369</v>
      </c>
      <c r="B27" s="287"/>
      <c r="C27" s="287"/>
      <c r="D27" s="287"/>
      <c r="E27" s="287"/>
      <c r="F27" s="287"/>
      <c r="G27" s="287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64"/>
      <c r="S27" s="265"/>
      <c r="T27" s="265"/>
      <c r="U27" s="265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  <c r="CH27" s="262"/>
      <c r="CI27" s="262"/>
      <c r="CJ27" s="262"/>
      <c r="CK27" s="262"/>
      <c r="CL27" s="262"/>
      <c r="CM27" s="262"/>
      <c r="CN27" s="262"/>
      <c r="CO27" s="262"/>
      <c r="CP27" s="262"/>
      <c r="CQ27" s="262"/>
      <c r="CR27" s="262"/>
      <c r="CS27" s="262"/>
      <c r="CT27" s="262"/>
      <c r="CU27" s="262"/>
      <c r="CV27" s="262"/>
      <c r="CW27" s="262"/>
      <c r="CX27" s="262"/>
      <c r="CY27" s="262"/>
      <c r="CZ27" s="262"/>
      <c r="DA27" s="262"/>
      <c r="DB27" s="262"/>
      <c r="DC27" s="262"/>
      <c r="DD27" s="262"/>
      <c r="DE27" s="262"/>
      <c r="DF27" s="262"/>
      <c r="DG27" s="262"/>
      <c r="DH27" s="262"/>
      <c r="DI27" s="262"/>
      <c r="DJ27" s="262"/>
      <c r="DK27" s="262"/>
      <c r="DL27" s="262"/>
      <c r="DM27" s="262"/>
      <c r="DN27" s="262"/>
      <c r="DO27" s="262"/>
      <c r="DP27" s="262"/>
      <c r="DQ27" s="262"/>
      <c r="DR27" s="262"/>
      <c r="DS27" s="262"/>
      <c r="DT27" s="262"/>
      <c r="DU27" s="262"/>
      <c r="DV27" s="262"/>
      <c r="DW27" s="262"/>
      <c r="DX27" s="262"/>
      <c r="DY27" s="262"/>
      <c r="DZ27" s="262"/>
      <c r="EA27" s="262"/>
      <c r="EB27" s="262"/>
      <c r="EC27" s="262"/>
      <c r="ED27" s="262"/>
      <c r="EE27" s="262"/>
      <c r="EF27" s="262"/>
      <c r="EG27" s="262"/>
      <c r="EH27" s="262"/>
      <c r="EI27" s="262"/>
      <c r="EJ27" s="262"/>
      <c r="EK27" s="263"/>
    </row>
    <row r="28" spans="1:141" s="2" customFormat="1" ht="11.25" x14ac:dyDescent="0.2">
      <c r="A28" s="289" t="s">
        <v>343</v>
      </c>
      <c r="B28" s="289"/>
      <c r="C28" s="289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R28" s="264" t="s">
        <v>314</v>
      </c>
      <c r="S28" s="265"/>
      <c r="T28" s="265"/>
      <c r="U28" s="265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  <c r="AR28" s="262"/>
      <c r="AS28" s="262"/>
      <c r="AT28" s="262"/>
      <c r="AU28" s="262"/>
      <c r="AV28" s="262"/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  <c r="CF28" s="262"/>
      <c r="CG28" s="262"/>
      <c r="CH28" s="262"/>
      <c r="CI28" s="262"/>
      <c r="CJ28" s="262"/>
      <c r="CK28" s="262"/>
      <c r="CL28" s="262"/>
      <c r="CM28" s="262"/>
      <c r="CN28" s="262"/>
      <c r="CO28" s="262"/>
      <c r="CP28" s="262"/>
      <c r="CQ28" s="262"/>
      <c r="CR28" s="262"/>
      <c r="CS28" s="262"/>
      <c r="CT28" s="262"/>
      <c r="CU28" s="262"/>
      <c r="CV28" s="262"/>
      <c r="CW28" s="262"/>
      <c r="CX28" s="262"/>
      <c r="CY28" s="262"/>
      <c r="CZ28" s="262"/>
      <c r="DA28" s="262"/>
      <c r="DB28" s="262"/>
      <c r="DC28" s="262"/>
      <c r="DD28" s="262"/>
      <c r="DE28" s="262"/>
      <c r="DF28" s="262"/>
      <c r="DG28" s="262"/>
      <c r="DH28" s="262"/>
      <c r="DI28" s="262"/>
      <c r="DJ28" s="262"/>
      <c r="DK28" s="262"/>
      <c r="DL28" s="262"/>
      <c r="DM28" s="262"/>
      <c r="DN28" s="262"/>
      <c r="DO28" s="262"/>
      <c r="DP28" s="262"/>
      <c r="DQ28" s="262"/>
      <c r="DR28" s="262"/>
      <c r="DS28" s="262"/>
      <c r="DT28" s="262"/>
      <c r="DU28" s="262"/>
      <c r="DV28" s="262"/>
      <c r="DW28" s="262"/>
      <c r="DX28" s="262"/>
      <c r="DY28" s="262"/>
      <c r="DZ28" s="262"/>
      <c r="EA28" s="262"/>
      <c r="EB28" s="262"/>
      <c r="EC28" s="262"/>
      <c r="ED28" s="262"/>
      <c r="EE28" s="262"/>
      <c r="EF28" s="262"/>
      <c r="EG28" s="262"/>
      <c r="EH28" s="262"/>
      <c r="EI28" s="262"/>
      <c r="EJ28" s="262"/>
      <c r="EK28" s="263"/>
    </row>
    <row r="29" spans="1:141" s="2" customFormat="1" ht="11.25" x14ac:dyDescent="0.2">
      <c r="A29" s="288" t="s">
        <v>372</v>
      </c>
      <c r="B29" s="288"/>
      <c r="C29" s="288"/>
      <c r="D29" s="288"/>
      <c r="E29" s="288"/>
      <c r="F29" s="288"/>
      <c r="G29" s="288"/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64"/>
      <c r="S29" s="265"/>
      <c r="T29" s="265"/>
      <c r="U29" s="265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2"/>
      <c r="BR29" s="262"/>
      <c r="BS29" s="262"/>
      <c r="BT29" s="262"/>
      <c r="BU29" s="262"/>
      <c r="BV29" s="262"/>
      <c r="BW29" s="262"/>
      <c r="BX29" s="262"/>
      <c r="BY29" s="262"/>
      <c r="BZ29" s="262"/>
      <c r="CA29" s="262"/>
      <c r="CB29" s="262"/>
      <c r="CC29" s="262"/>
      <c r="CD29" s="262"/>
      <c r="CE29" s="262"/>
      <c r="CF29" s="262"/>
      <c r="CG29" s="262"/>
      <c r="CH29" s="262"/>
      <c r="CI29" s="262"/>
      <c r="CJ29" s="262"/>
      <c r="CK29" s="262"/>
      <c r="CL29" s="262"/>
      <c r="CM29" s="262"/>
      <c r="CN29" s="262"/>
      <c r="CO29" s="262"/>
      <c r="CP29" s="262"/>
      <c r="CQ29" s="262"/>
      <c r="CR29" s="262"/>
      <c r="CS29" s="262"/>
      <c r="CT29" s="262"/>
      <c r="CU29" s="262"/>
      <c r="CV29" s="262"/>
      <c r="CW29" s="262"/>
      <c r="CX29" s="262"/>
      <c r="CY29" s="262"/>
      <c r="CZ29" s="262"/>
      <c r="DA29" s="262"/>
      <c r="DB29" s="262"/>
      <c r="DC29" s="262"/>
      <c r="DD29" s="262"/>
      <c r="DE29" s="262"/>
      <c r="DF29" s="262"/>
      <c r="DG29" s="262"/>
      <c r="DH29" s="262"/>
      <c r="DI29" s="262"/>
      <c r="DJ29" s="262"/>
      <c r="DK29" s="262"/>
      <c r="DL29" s="262"/>
      <c r="DM29" s="262"/>
      <c r="DN29" s="262"/>
      <c r="DO29" s="262"/>
      <c r="DP29" s="262"/>
      <c r="DQ29" s="262"/>
      <c r="DR29" s="262"/>
      <c r="DS29" s="262"/>
      <c r="DT29" s="262"/>
      <c r="DU29" s="262"/>
      <c r="DV29" s="262"/>
      <c r="DW29" s="262"/>
      <c r="DX29" s="262"/>
      <c r="DY29" s="262"/>
      <c r="DZ29" s="262"/>
      <c r="EA29" s="262"/>
      <c r="EB29" s="262"/>
      <c r="EC29" s="262"/>
      <c r="ED29" s="262"/>
      <c r="EE29" s="262"/>
      <c r="EF29" s="262"/>
      <c r="EG29" s="262"/>
      <c r="EH29" s="262"/>
      <c r="EI29" s="262"/>
      <c r="EJ29" s="262"/>
      <c r="EK29" s="263"/>
    </row>
    <row r="30" spans="1:141" s="2" customFormat="1" ht="11.25" x14ac:dyDescent="0.2">
      <c r="A30" s="288" t="s">
        <v>370</v>
      </c>
      <c r="B30" s="288"/>
      <c r="C30" s="288"/>
      <c r="D30" s="288"/>
      <c r="E30" s="288"/>
      <c r="F30" s="288"/>
      <c r="G30" s="288"/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64"/>
      <c r="S30" s="265"/>
      <c r="T30" s="265"/>
      <c r="U30" s="265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2"/>
      <c r="AS30" s="262"/>
      <c r="AT30" s="262"/>
      <c r="AU30" s="262"/>
      <c r="AV30" s="262"/>
      <c r="AW30" s="262"/>
      <c r="AX30" s="262"/>
      <c r="AY30" s="262"/>
      <c r="AZ30" s="262"/>
      <c r="BA30" s="262"/>
      <c r="BB30" s="262"/>
      <c r="BC30" s="262"/>
      <c r="BD30" s="262"/>
      <c r="BE30" s="262"/>
      <c r="BF30" s="262"/>
      <c r="BG30" s="262"/>
      <c r="BH30" s="262"/>
      <c r="BI30" s="262"/>
      <c r="BJ30" s="262"/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  <c r="CH30" s="262"/>
      <c r="CI30" s="262"/>
      <c r="CJ30" s="262"/>
      <c r="CK30" s="262"/>
      <c r="CL30" s="262"/>
      <c r="CM30" s="262"/>
      <c r="CN30" s="262"/>
      <c r="CO30" s="262"/>
      <c r="CP30" s="262"/>
      <c r="CQ30" s="262"/>
      <c r="CR30" s="262"/>
      <c r="CS30" s="262"/>
      <c r="CT30" s="262"/>
      <c r="CU30" s="262"/>
      <c r="CV30" s="262"/>
      <c r="CW30" s="262"/>
      <c r="CX30" s="262"/>
      <c r="CY30" s="262"/>
      <c r="CZ30" s="262"/>
      <c r="DA30" s="262"/>
      <c r="DB30" s="262"/>
      <c r="DC30" s="262"/>
      <c r="DD30" s="262"/>
      <c r="DE30" s="262"/>
      <c r="DF30" s="262"/>
      <c r="DG30" s="262"/>
      <c r="DH30" s="262"/>
      <c r="DI30" s="262"/>
      <c r="DJ30" s="262"/>
      <c r="DK30" s="262"/>
      <c r="DL30" s="262"/>
      <c r="DM30" s="262"/>
      <c r="DN30" s="262"/>
      <c r="DO30" s="262"/>
      <c r="DP30" s="262"/>
      <c r="DQ30" s="262"/>
      <c r="DR30" s="262"/>
      <c r="DS30" s="262"/>
      <c r="DT30" s="262"/>
      <c r="DU30" s="262"/>
      <c r="DV30" s="262"/>
      <c r="DW30" s="262"/>
      <c r="DX30" s="262"/>
      <c r="DY30" s="262"/>
      <c r="DZ30" s="262"/>
      <c r="EA30" s="262"/>
      <c r="EB30" s="262"/>
      <c r="EC30" s="262"/>
      <c r="ED30" s="262"/>
      <c r="EE30" s="262"/>
      <c r="EF30" s="262"/>
      <c r="EG30" s="262"/>
      <c r="EH30" s="262"/>
      <c r="EI30" s="262"/>
      <c r="EJ30" s="262"/>
      <c r="EK30" s="263"/>
    </row>
    <row r="31" spans="1:141" s="2" customFormat="1" ht="11.25" x14ac:dyDescent="0.2">
      <c r="A31" s="287" t="s">
        <v>368</v>
      </c>
      <c r="B31" s="287"/>
      <c r="C31" s="287"/>
      <c r="D31" s="287"/>
      <c r="E31" s="287"/>
      <c r="F31" s="287"/>
      <c r="G31" s="287"/>
      <c r="H31" s="287"/>
      <c r="I31" s="287"/>
      <c r="J31" s="287"/>
      <c r="K31" s="287"/>
      <c r="L31" s="287"/>
      <c r="M31" s="287"/>
      <c r="N31" s="287"/>
      <c r="O31" s="287"/>
      <c r="P31" s="287"/>
      <c r="Q31" s="287"/>
      <c r="R31" s="264"/>
      <c r="S31" s="265"/>
      <c r="T31" s="265"/>
      <c r="U31" s="265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262"/>
      <c r="AU31" s="262"/>
      <c r="AV31" s="262"/>
      <c r="AW31" s="262"/>
      <c r="AX31" s="262"/>
      <c r="AY31" s="262"/>
      <c r="AZ31" s="262"/>
      <c r="BA31" s="262"/>
      <c r="BB31" s="262"/>
      <c r="BC31" s="262"/>
      <c r="BD31" s="262"/>
      <c r="BE31" s="262"/>
      <c r="BF31" s="262"/>
      <c r="BG31" s="262"/>
      <c r="BH31" s="262"/>
      <c r="BI31" s="262"/>
      <c r="BJ31" s="262"/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  <c r="CM31" s="262"/>
      <c r="CN31" s="262"/>
      <c r="CO31" s="262"/>
      <c r="CP31" s="262"/>
      <c r="CQ31" s="262"/>
      <c r="CR31" s="262"/>
      <c r="CS31" s="262"/>
      <c r="CT31" s="262"/>
      <c r="CU31" s="262"/>
      <c r="CV31" s="262"/>
      <c r="CW31" s="262"/>
      <c r="CX31" s="262"/>
      <c r="CY31" s="262"/>
      <c r="CZ31" s="262"/>
      <c r="DA31" s="262"/>
      <c r="DB31" s="262"/>
      <c r="DC31" s="262"/>
      <c r="DD31" s="262"/>
      <c r="DE31" s="262"/>
      <c r="DF31" s="262"/>
      <c r="DG31" s="262"/>
      <c r="DH31" s="262"/>
      <c r="DI31" s="262"/>
      <c r="DJ31" s="262"/>
      <c r="DK31" s="262"/>
      <c r="DL31" s="262"/>
      <c r="DM31" s="262"/>
      <c r="DN31" s="262"/>
      <c r="DO31" s="262"/>
      <c r="DP31" s="262"/>
      <c r="DQ31" s="262"/>
      <c r="DR31" s="262"/>
      <c r="DS31" s="262"/>
      <c r="DT31" s="262"/>
      <c r="DU31" s="262"/>
      <c r="DV31" s="262"/>
      <c r="DW31" s="262"/>
      <c r="DX31" s="262"/>
      <c r="DY31" s="262"/>
      <c r="DZ31" s="262"/>
      <c r="EA31" s="262"/>
      <c r="EB31" s="262"/>
      <c r="EC31" s="262"/>
      <c r="ED31" s="262"/>
      <c r="EE31" s="262"/>
      <c r="EF31" s="262"/>
      <c r="EG31" s="262"/>
      <c r="EH31" s="262"/>
      <c r="EI31" s="262"/>
      <c r="EJ31" s="262"/>
      <c r="EK31" s="263"/>
    </row>
    <row r="32" spans="1:141" s="2" customFormat="1" ht="11.25" x14ac:dyDescent="0.2">
      <c r="A32" s="289" t="s">
        <v>344</v>
      </c>
      <c r="B32" s="289"/>
      <c r="C32" s="289"/>
      <c r="D32" s="289"/>
      <c r="E32" s="289"/>
      <c r="F32" s="289"/>
      <c r="G32" s="289"/>
      <c r="H32" s="289"/>
      <c r="I32" s="289"/>
      <c r="J32" s="289"/>
      <c r="K32" s="289"/>
      <c r="L32" s="289"/>
      <c r="M32" s="289"/>
      <c r="N32" s="289"/>
      <c r="O32" s="289"/>
      <c r="P32" s="289"/>
      <c r="Q32" s="289"/>
      <c r="R32" s="264" t="s">
        <v>315</v>
      </c>
      <c r="S32" s="265"/>
      <c r="T32" s="265"/>
      <c r="U32" s="265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2"/>
      <c r="AS32" s="262"/>
      <c r="AT32" s="262"/>
      <c r="AU32" s="262"/>
      <c r="AV32" s="262"/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2"/>
      <c r="BR32" s="262"/>
      <c r="BS32" s="262"/>
      <c r="BT32" s="262"/>
      <c r="BU32" s="262"/>
      <c r="BV32" s="262"/>
      <c r="BW32" s="262"/>
      <c r="BX32" s="262"/>
      <c r="BY32" s="262"/>
      <c r="BZ32" s="262"/>
      <c r="CA32" s="262"/>
      <c r="CB32" s="262"/>
      <c r="CC32" s="262"/>
      <c r="CD32" s="262"/>
      <c r="CE32" s="262"/>
      <c r="CF32" s="262"/>
      <c r="CG32" s="262"/>
      <c r="CH32" s="262"/>
      <c r="CI32" s="262"/>
      <c r="CJ32" s="262"/>
      <c r="CK32" s="262"/>
      <c r="CL32" s="262"/>
      <c r="CM32" s="262"/>
      <c r="CN32" s="262"/>
      <c r="CO32" s="262"/>
      <c r="CP32" s="262"/>
      <c r="CQ32" s="262"/>
      <c r="CR32" s="262"/>
      <c r="CS32" s="262"/>
      <c r="CT32" s="262"/>
      <c r="CU32" s="262"/>
      <c r="CV32" s="262"/>
      <c r="CW32" s="262"/>
      <c r="CX32" s="262"/>
      <c r="CY32" s="262"/>
      <c r="CZ32" s="262"/>
      <c r="DA32" s="262"/>
      <c r="DB32" s="262"/>
      <c r="DC32" s="262"/>
      <c r="DD32" s="262"/>
      <c r="DE32" s="262"/>
      <c r="DF32" s="262"/>
      <c r="DG32" s="262"/>
      <c r="DH32" s="262"/>
      <c r="DI32" s="262"/>
      <c r="DJ32" s="262"/>
      <c r="DK32" s="262"/>
      <c r="DL32" s="262"/>
      <c r="DM32" s="262"/>
      <c r="DN32" s="262"/>
      <c r="DO32" s="262"/>
      <c r="DP32" s="262"/>
      <c r="DQ32" s="262"/>
      <c r="DR32" s="262"/>
      <c r="DS32" s="262"/>
      <c r="DT32" s="262"/>
      <c r="DU32" s="262"/>
      <c r="DV32" s="262"/>
      <c r="DW32" s="262"/>
      <c r="DX32" s="262"/>
      <c r="DY32" s="262"/>
      <c r="DZ32" s="262"/>
      <c r="EA32" s="262"/>
      <c r="EB32" s="262"/>
      <c r="EC32" s="262"/>
      <c r="ED32" s="262"/>
      <c r="EE32" s="262"/>
      <c r="EF32" s="262"/>
      <c r="EG32" s="262"/>
      <c r="EH32" s="262"/>
      <c r="EI32" s="262"/>
      <c r="EJ32" s="262"/>
      <c r="EK32" s="263"/>
    </row>
    <row r="33" spans="1:141" s="2" customFormat="1" ht="11.25" x14ac:dyDescent="0.2">
      <c r="A33" s="288" t="s">
        <v>371</v>
      </c>
      <c r="B33" s="288"/>
      <c r="C33" s="288"/>
      <c r="D33" s="288"/>
      <c r="E33" s="288"/>
      <c r="F33" s="288"/>
      <c r="G33" s="288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64"/>
      <c r="S33" s="265"/>
      <c r="T33" s="265"/>
      <c r="U33" s="265"/>
      <c r="V33" s="262"/>
      <c r="W33" s="262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  <c r="AP33" s="262"/>
      <c r="AQ33" s="262"/>
      <c r="AR33" s="262"/>
      <c r="AS33" s="262"/>
      <c r="AT33" s="262"/>
      <c r="AU33" s="262"/>
      <c r="AV33" s="262"/>
      <c r="AW33" s="262"/>
      <c r="AX33" s="262"/>
      <c r="AY33" s="262"/>
      <c r="AZ33" s="262"/>
      <c r="BA33" s="262"/>
      <c r="BB33" s="262"/>
      <c r="BC33" s="262"/>
      <c r="BD33" s="262"/>
      <c r="BE33" s="262"/>
      <c r="BF33" s="262"/>
      <c r="BG33" s="262"/>
      <c r="BH33" s="262"/>
      <c r="BI33" s="262"/>
      <c r="BJ33" s="262"/>
      <c r="BK33" s="262"/>
      <c r="BL33" s="262"/>
      <c r="BM33" s="262"/>
      <c r="BN33" s="262"/>
      <c r="BO33" s="262"/>
      <c r="BP33" s="262"/>
      <c r="BQ33" s="262"/>
      <c r="BR33" s="262"/>
      <c r="BS33" s="262"/>
      <c r="BT33" s="262"/>
      <c r="BU33" s="262"/>
      <c r="BV33" s="262"/>
      <c r="BW33" s="262"/>
      <c r="BX33" s="262"/>
      <c r="BY33" s="262"/>
      <c r="BZ33" s="262"/>
      <c r="CA33" s="262"/>
      <c r="CB33" s="262"/>
      <c r="CC33" s="262"/>
      <c r="CD33" s="262"/>
      <c r="CE33" s="262"/>
      <c r="CF33" s="262"/>
      <c r="CG33" s="262"/>
      <c r="CH33" s="262"/>
      <c r="CI33" s="262"/>
      <c r="CJ33" s="262"/>
      <c r="CK33" s="262"/>
      <c r="CL33" s="262"/>
      <c r="CM33" s="262"/>
      <c r="CN33" s="262"/>
      <c r="CO33" s="262"/>
      <c r="CP33" s="262"/>
      <c r="CQ33" s="262"/>
      <c r="CR33" s="262"/>
      <c r="CS33" s="262"/>
      <c r="CT33" s="262"/>
      <c r="CU33" s="262"/>
      <c r="CV33" s="262"/>
      <c r="CW33" s="262"/>
      <c r="CX33" s="262"/>
      <c r="CY33" s="262"/>
      <c r="CZ33" s="262"/>
      <c r="DA33" s="262"/>
      <c r="DB33" s="262"/>
      <c r="DC33" s="262"/>
      <c r="DD33" s="262"/>
      <c r="DE33" s="262"/>
      <c r="DF33" s="262"/>
      <c r="DG33" s="262"/>
      <c r="DH33" s="262"/>
      <c r="DI33" s="262"/>
      <c r="DJ33" s="262"/>
      <c r="DK33" s="262"/>
      <c r="DL33" s="262"/>
      <c r="DM33" s="262"/>
      <c r="DN33" s="262"/>
      <c r="DO33" s="262"/>
      <c r="DP33" s="262"/>
      <c r="DQ33" s="262"/>
      <c r="DR33" s="262"/>
      <c r="DS33" s="262"/>
      <c r="DT33" s="262"/>
      <c r="DU33" s="262"/>
      <c r="DV33" s="262"/>
      <c r="DW33" s="262"/>
      <c r="DX33" s="262"/>
      <c r="DY33" s="262"/>
      <c r="DZ33" s="262"/>
      <c r="EA33" s="262"/>
      <c r="EB33" s="262"/>
      <c r="EC33" s="262"/>
      <c r="ED33" s="262"/>
      <c r="EE33" s="262"/>
      <c r="EF33" s="262"/>
      <c r="EG33" s="262"/>
      <c r="EH33" s="262"/>
      <c r="EI33" s="262"/>
      <c r="EJ33" s="262"/>
      <c r="EK33" s="263"/>
    </row>
    <row r="34" spans="1:141" s="2" customFormat="1" ht="11.25" x14ac:dyDescent="0.2">
      <c r="A34" s="288" t="s">
        <v>370</v>
      </c>
      <c r="B34" s="288"/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64"/>
      <c r="S34" s="265"/>
      <c r="T34" s="265"/>
      <c r="U34" s="265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62"/>
      <c r="AK34" s="262"/>
      <c r="AL34" s="262"/>
      <c r="AM34" s="262"/>
      <c r="AN34" s="262"/>
      <c r="AO34" s="262"/>
      <c r="AP34" s="262"/>
      <c r="AQ34" s="262"/>
      <c r="AR34" s="262"/>
      <c r="AS34" s="262"/>
      <c r="AT34" s="262"/>
      <c r="AU34" s="262"/>
      <c r="AV34" s="262"/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2"/>
      <c r="CL34" s="262"/>
      <c r="CM34" s="262"/>
      <c r="CN34" s="262"/>
      <c r="CO34" s="262"/>
      <c r="CP34" s="262"/>
      <c r="CQ34" s="262"/>
      <c r="CR34" s="262"/>
      <c r="CS34" s="262"/>
      <c r="CT34" s="262"/>
      <c r="CU34" s="262"/>
      <c r="CV34" s="262"/>
      <c r="CW34" s="262"/>
      <c r="CX34" s="262"/>
      <c r="CY34" s="262"/>
      <c r="CZ34" s="262"/>
      <c r="DA34" s="262"/>
      <c r="DB34" s="262"/>
      <c r="DC34" s="262"/>
      <c r="DD34" s="262"/>
      <c r="DE34" s="262"/>
      <c r="DF34" s="262"/>
      <c r="DG34" s="262"/>
      <c r="DH34" s="262"/>
      <c r="DI34" s="262"/>
      <c r="DJ34" s="262"/>
      <c r="DK34" s="262"/>
      <c r="DL34" s="262"/>
      <c r="DM34" s="262"/>
      <c r="DN34" s="262"/>
      <c r="DO34" s="262"/>
      <c r="DP34" s="262"/>
      <c r="DQ34" s="262"/>
      <c r="DR34" s="262"/>
      <c r="DS34" s="262"/>
      <c r="DT34" s="262"/>
      <c r="DU34" s="262"/>
      <c r="DV34" s="262"/>
      <c r="DW34" s="262"/>
      <c r="DX34" s="262"/>
      <c r="DY34" s="262"/>
      <c r="DZ34" s="262"/>
      <c r="EA34" s="262"/>
      <c r="EB34" s="262"/>
      <c r="EC34" s="262"/>
      <c r="ED34" s="262"/>
      <c r="EE34" s="262"/>
      <c r="EF34" s="262"/>
      <c r="EG34" s="262"/>
      <c r="EH34" s="262"/>
      <c r="EI34" s="262"/>
      <c r="EJ34" s="262"/>
      <c r="EK34" s="263"/>
    </row>
    <row r="35" spans="1:141" s="2" customFormat="1" ht="11.25" x14ac:dyDescent="0.2">
      <c r="A35" s="287" t="s">
        <v>369</v>
      </c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64"/>
      <c r="S35" s="265"/>
      <c r="T35" s="265"/>
      <c r="U35" s="265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  <c r="AO35" s="262"/>
      <c r="AP35" s="262"/>
      <c r="AQ35" s="262"/>
      <c r="AR35" s="262"/>
      <c r="AS35" s="262"/>
      <c r="AT35" s="262"/>
      <c r="AU35" s="262"/>
      <c r="AV35" s="262"/>
      <c r="AW35" s="262"/>
      <c r="AX35" s="262"/>
      <c r="AY35" s="262"/>
      <c r="AZ35" s="262"/>
      <c r="BA35" s="262"/>
      <c r="BB35" s="262"/>
      <c r="BC35" s="262"/>
      <c r="BD35" s="262"/>
      <c r="BE35" s="262"/>
      <c r="BF35" s="262"/>
      <c r="BG35" s="262"/>
      <c r="BH35" s="262"/>
      <c r="BI35" s="262"/>
      <c r="BJ35" s="262"/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  <c r="CG35" s="262"/>
      <c r="CH35" s="262"/>
      <c r="CI35" s="262"/>
      <c r="CJ35" s="262"/>
      <c r="CK35" s="262"/>
      <c r="CL35" s="262"/>
      <c r="CM35" s="262"/>
      <c r="CN35" s="262"/>
      <c r="CO35" s="262"/>
      <c r="CP35" s="262"/>
      <c r="CQ35" s="262"/>
      <c r="CR35" s="262"/>
      <c r="CS35" s="262"/>
      <c r="CT35" s="262"/>
      <c r="CU35" s="262"/>
      <c r="CV35" s="262"/>
      <c r="CW35" s="262"/>
      <c r="CX35" s="262"/>
      <c r="CY35" s="262"/>
      <c r="CZ35" s="262"/>
      <c r="DA35" s="262"/>
      <c r="DB35" s="262"/>
      <c r="DC35" s="262"/>
      <c r="DD35" s="262"/>
      <c r="DE35" s="262"/>
      <c r="DF35" s="262"/>
      <c r="DG35" s="262"/>
      <c r="DH35" s="262"/>
      <c r="DI35" s="262"/>
      <c r="DJ35" s="262"/>
      <c r="DK35" s="262"/>
      <c r="DL35" s="262"/>
      <c r="DM35" s="262"/>
      <c r="DN35" s="262"/>
      <c r="DO35" s="262"/>
      <c r="DP35" s="262"/>
      <c r="DQ35" s="262"/>
      <c r="DR35" s="262"/>
      <c r="DS35" s="262"/>
      <c r="DT35" s="262"/>
      <c r="DU35" s="262"/>
      <c r="DV35" s="262"/>
      <c r="DW35" s="262"/>
      <c r="DX35" s="262"/>
      <c r="DY35" s="262"/>
      <c r="DZ35" s="262"/>
      <c r="EA35" s="262"/>
      <c r="EB35" s="262"/>
      <c r="EC35" s="262"/>
      <c r="ED35" s="262"/>
      <c r="EE35" s="262"/>
      <c r="EF35" s="262"/>
      <c r="EG35" s="262"/>
      <c r="EH35" s="262"/>
      <c r="EI35" s="262"/>
      <c r="EJ35" s="262"/>
      <c r="EK35" s="263"/>
    </row>
    <row r="36" spans="1:141" s="2" customFormat="1" ht="11.25" x14ac:dyDescent="0.2">
      <c r="A36" s="289" t="s">
        <v>344</v>
      </c>
      <c r="B36" s="289"/>
      <c r="C36" s="289"/>
      <c r="D36" s="289"/>
      <c r="E36" s="289"/>
      <c r="F36" s="289"/>
      <c r="G36" s="289"/>
      <c r="H36" s="289"/>
      <c r="I36" s="289"/>
      <c r="J36" s="289"/>
      <c r="K36" s="289"/>
      <c r="L36" s="289"/>
      <c r="M36" s="289"/>
      <c r="N36" s="289"/>
      <c r="O36" s="289"/>
      <c r="P36" s="289"/>
      <c r="Q36" s="289"/>
      <c r="R36" s="264" t="s">
        <v>316</v>
      </c>
      <c r="S36" s="265"/>
      <c r="T36" s="265"/>
      <c r="U36" s="265"/>
      <c r="V36" s="262"/>
      <c r="W36" s="262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  <c r="AP36" s="262"/>
      <c r="AQ36" s="262"/>
      <c r="AR36" s="262"/>
      <c r="AS36" s="262"/>
      <c r="AT36" s="262"/>
      <c r="AU36" s="262"/>
      <c r="AV36" s="262"/>
      <c r="AW36" s="262"/>
      <c r="AX36" s="262"/>
      <c r="AY36" s="262"/>
      <c r="AZ36" s="262"/>
      <c r="BA36" s="262"/>
      <c r="BB36" s="262"/>
      <c r="BC36" s="262"/>
      <c r="BD36" s="262"/>
      <c r="BE36" s="262"/>
      <c r="BF36" s="262"/>
      <c r="BG36" s="262"/>
      <c r="BH36" s="262"/>
      <c r="BI36" s="262"/>
      <c r="BJ36" s="262"/>
      <c r="BK36" s="262"/>
      <c r="BL36" s="262"/>
      <c r="BM36" s="262"/>
      <c r="BN36" s="262"/>
      <c r="BO36" s="262"/>
      <c r="BP36" s="262"/>
      <c r="BQ36" s="262"/>
      <c r="BR36" s="262"/>
      <c r="BS36" s="262"/>
      <c r="BT36" s="262"/>
      <c r="BU36" s="262"/>
      <c r="BV36" s="262"/>
      <c r="BW36" s="262"/>
      <c r="BX36" s="262"/>
      <c r="BY36" s="262"/>
      <c r="BZ36" s="262"/>
      <c r="CA36" s="262"/>
      <c r="CB36" s="262"/>
      <c r="CC36" s="262"/>
      <c r="CD36" s="262"/>
      <c r="CE36" s="262"/>
      <c r="CF36" s="262"/>
      <c r="CG36" s="262"/>
      <c r="CH36" s="262"/>
      <c r="CI36" s="262"/>
      <c r="CJ36" s="262"/>
      <c r="CK36" s="262"/>
      <c r="CL36" s="262"/>
      <c r="CM36" s="262"/>
      <c r="CN36" s="262"/>
      <c r="CO36" s="262"/>
      <c r="CP36" s="262"/>
      <c r="CQ36" s="262"/>
      <c r="CR36" s="262"/>
      <c r="CS36" s="262"/>
      <c r="CT36" s="262"/>
      <c r="CU36" s="262"/>
      <c r="CV36" s="262"/>
      <c r="CW36" s="262"/>
      <c r="CX36" s="262"/>
      <c r="CY36" s="262"/>
      <c r="CZ36" s="262"/>
      <c r="DA36" s="262"/>
      <c r="DB36" s="262"/>
      <c r="DC36" s="262"/>
      <c r="DD36" s="262"/>
      <c r="DE36" s="262"/>
      <c r="DF36" s="262"/>
      <c r="DG36" s="262"/>
      <c r="DH36" s="262"/>
      <c r="DI36" s="262"/>
      <c r="DJ36" s="262"/>
      <c r="DK36" s="262"/>
      <c r="DL36" s="262"/>
      <c r="DM36" s="262"/>
      <c r="DN36" s="262"/>
      <c r="DO36" s="262"/>
      <c r="DP36" s="262"/>
      <c r="DQ36" s="262"/>
      <c r="DR36" s="262"/>
      <c r="DS36" s="262"/>
      <c r="DT36" s="262"/>
      <c r="DU36" s="262"/>
      <c r="DV36" s="262"/>
      <c r="DW36" s="262"/>
      <c r="DX36" s="262"/>
      <c r="DY36" s="262"/>
      <c r="DZ36" s="262"/>
      <c r="EA36" s="262"/>
      <c r="EB36" s="262"/>
      <c r="EC36" s="262"/>
      <c r="ED36" s="262"/>
      <c r="EE36" s="262"/>
      <c r="EF36" s="262"/>
      <c r="EG36" s="262"/>
      <c r="EH36" s="262"/>
      <c r="EI36" s="262"/>
      <c r="EJ36" s="262"/>
      <c r="EK36" s="263"/>
    </row>
    <row r="37" spans="1:141" s="2" customFormat="1" ht="11.25" x14ac:dyDescent="0.2">
      <c r="A37" s="288" t="s">
        <v>371</v>
      </c>
      <c r="B37" s="288"/>
      <c r="C37" s="288"/>
      <c r="D37" s="288"/>
      <c r="E37" s="288"/>
      <c r="F37" s="288"/>
      <c r="G37" s="288"/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64"/>
      <c r="S37" s="265"/>
      <c r="T37" s="265"/>
      <c r="U37" s="265"/>
      <c r="V37" s="262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2"/>
      <c r="BH37" s="262"/>
      <c r="BI37" s="262"/>
      <c r="BJ37" s="262"/>
      <c r="BK37" s="262"/>
      <c r="BL37" s="262"/>
      <c r="BM37" s="262"/>
      <c r="BN37" s="262"/>
      <c r="BO37" s="262"/>
      <c r="BP37" s="262"/>
      <c r="BQ37" s="262"/>
      <c r="BR37" s="262"/>
      <c r="BS37" s="262"/>
      <c r="BT37" s="262"/>
      <c r="BU37" s="262"/>
      <c r="BV37" s="262"/>
      <c r="BW37" s="262"/>
      <c r="BX37" s="262"/>
      <c r="BY37" s="262"/>
      <c r="BZ37" s="262"/>
      <c r="CA37" s="262"/>
      <c r="CB37" s="262"/>
      <c r="CC37" s="262"/>
      <c r="CD37" s="262"/>
      <c r="CE37" s="262"/>
      <c r="CF37" s="262"/>
      <c r="CG37" s="262"/>
      <c r="CH37" s="262"/>
      <c r="CI37" s="262"/>
      <c r="CJ37" s="262"/>
      <c r="CK37" s="262"/>
      <c r="CL37" s="262"/>
      <c r="CM37" s="262"/>
      <c r="CN37" s="262"/>
      <c r="CO37" s="262"/>
      <c r="CP37" s="262"/>
      <c r="CQ37" s="262"/>
      <c r="CR37" s="262"/>
      <c r="CS37" s="262"/>
      <c r="CT37" s="262"/>
      <c r="CU37" s="262"/>
      <c r="CV37" s="262"/>
      <c r="CW37" s="262"/>
      <c r="CX37" s="262"/>
      <c r="CY37" s="262"/>
      <c r="CZ37" s="262"/>
      <c r="DA37" s="262"/>
      <c r="DB37" s="262"/>
      <c r="DC37" s="262"/>
      <c r="DD37" s="262"/>
      <c r="DE37" s="262"/>
      <c r="DF37" s="262"/>
      <c r="DG37" s="262"/>
      <c r="DH37" s="262"/>
      <c r="DI37" s="262"/>
      <c r="DJ37" s="262"/>
      <c r="DK37" s="262"/>
      <c r="DL37" s="262"/>
      <c r="DM37" s="262"/>
      <c r="DN37" s="262"/>
      <c r="DO37" s="262"/>
      <c r="DP37" s="262"/>
      <c r="DQ37" s="262"/>
      <c r="DR37" s="262"/>
      <c r="DS37" s="262"/>
      <c r="DT37" s="262"/>
      <c r="DU37" s="262"/>
      <c r="DV37" s="262"/>
      <c r="DW37" s="262"/>
      <c r="DX37" s="262"/>
      <c r="DY37" s="262"/>
      <c r="DZ37" s="262"/>
      <c r="EA37" s="262"/>
      <c r="EB37" s="262"/>
      <c r="EC37" s="262"/>
      <c r="ED37" s="262"/>
      <c r="EE37" s="262"/>
      <c r="EF37" s="262"/>
      <c r="EG37" s="262"/>
      <c r="EH37" s="262"/>
      <c r="EI37" s="262"/>
      <c r="EJ37" s="262"/>
      <c r="EK37" s="263"/>
    </row>
    <row r="38" spans="1:141" s="2" customFormat="1" ht="11.25" x14ac:dyDescent="0.2">
      <c r="A38" s="288" t="s">
        <v>370</v>
      </c>
      <c r="B38" s="288"/>
      <c r="C38" s="288"/>
      <c r="D38" s="288"/>
      <c r="E38" s="288"/>
      <c r="F38" s="288"/>
      <c r="G38" s="288"/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64"/>
      <c r="S38" s="265"/>
      <c r="T38" s="265"/>
      <c r="U38" s="265"/>
      <c r="V38" s="262"/>
      <c r="W38" s="262"/>
      <c r="X38" s="262"/>
      <c r="Y38" s="262"/>
      <c r="Z38" s="262"/>
      <c r="AA38" s="262"/>
      <c r="AB38" s="262"/>
      <c r="AC38" s="262"/>
      <c r="AD38" s="262"/>
      <c r="AE38" s="262"/>
      <c r="AF38" s="262"/>
      <c r="AG38" s="262"/>
      <c r="AH38" s="262"/>
      <c r="AI38" s="262"/>
      <c r="AJ38" s="262"/>
      <c r="AK38" s="262"/>
      <c r="AL38" s="262"/>
      <c r="AM38" s="262"/>
      <c r="AN38" s="262"/>
      <c r="AO38" s="262"/>
      <c r="AP38" s="262"/>
      <c r="AQ38" s="262"/>
      <c r="AR38" s="262"/>
      <c r="AS38" s="262"/>
      <c r="AT38" s="262"/>
      <c r="AU38" s="262"/>
      <c r="AV38" s="262"/>
      <c r="AW38" s="262"/>
      <c r="AX38" s="262"/>
      <c r="AY38" s="262"/>
      <c r="AZ38" s="262"/>
      <c r="BA38" s="262"/>
      <c r="BB38" s="262"/>
      <c r="BC38" s="262"/>
      <c r="BD38" s="262"/>
      <c r="BE38" s="262"/>
      <c r="BF38" s="262"/>
      <c r="BG38" s="262"/>
      <c r="BH38" s="262"/>
      <c r="BI38" s="262"/>
      <c r="BJ38" s="262"/>
      <c r="BK38" s="262"/>
      <c r="BL38" s="262"/>
      <c r="BM38" s="262"/>
      <c r="BN38" s="262"/>
      <c r="BO38" s="262"/>
      <c r="BP38" s="262"/>
      <c r="BQ38" s="262"/>
      <c r="BR38" s="262"/>
      <c r="BS38" s="262"/>
      <c r="BT38" s="262"/>
      <c r="BU38" s="262"/>
      <c r="BV38" s="262"/>
      <c r="BW38" s="262"/>
      <c r="BX38" s="262"/>
      <c r="BY38" s="262"/>
      <c r="BZ38" s="262"/>
      <c r="CA38" s="262"/>
      <c r="CB38" s="262"/>
      <c r="CC38" s="262"/>
      <c r="CD38" s="262"/>
      <c r="CE38" s="262"/>
      <c r="CF38" s="262"/>
      <c r="CG38" s="262"/>
      <c r="CH38" s="262"/>
      <c r="CI38" s="262"/>
      <c r="CJ38" s="262"/>
      <c r="CK38" s="262"/>
      <c r="CL38" s="262"/>
      <c r="CM38" s="262"/>
      <c r="CN38" s="262"/>
      <c r="CO38" s="262"/>
      <c r="CP38" s="262"/>
      <c r="CQ38" s="262"/>
      <c r="CR38" s="262"/>
      <c r="CS38" s="262"/>
      <c r="CT38" s="262"/>
      <c r="CU38" s="262"/>
      <c r="CV38" s="262"/>
      <c r="CW38" s="262"/>
      <c r="CX38" s="262"/>
      <c r="CY38" s="262"/>
      <c r="CZ38" s="262"/>
      <c r="DA38" s="262"/>
      <c r="DB38" s="262"/>
      <c r="DC38" s="262"/>
      <c r="DD38" s="262"/>
      <c r="DE38" s="262"/>
      <c r="DF38" s="262"/>
      <c r="DG38" s="262"/>
      <c r="DH38" s="262"/>
      <c r="DI38" s="262"/>
      <c r="DJ38" s="262"/>
      <c r="DK38" s="262"/>
      <c r="DL38" s="262"/>
      <c r="DM38" s="262"/>
      <c r="DN38" s="262"/>
      <c r="DO38" s="262"/>
      <c r="DP38" s="262"/>
      <c r="DQ38" s="262"/>
      <c r="DR38" s="262"/>
      <c r="DS38" s="262"/>
      <c r="DT38" s="262"/>
      <c r="DU38" s="262"/>
      <c r="DV38" s="262"/>
      <c r="DW38" s="262"/>
      <c r="DX38" s="262"/>
      <c r="DY38" s="262"/>
      <c r="DZ38" s="262"/>
      <c r="EA38" s="262"/>
      <c r="EB38" s="262"/>
      <c r="EC38" s="262"/>
      <c r="ED38" s="262"/>
      <c r="EE38" s="262"/>
      <c r="EF38" s="262"/>
      <c r="EG38" s="262"/>
      <c r="EH38" s="262"/>
      <c r="EI38" s="262"/>
      <c r="EJ38" s="262"/>
      <c r="EK38" s="263"/>
    </row>
    <row r="39" spans="1:141" s="2" customFormat="1" ht="11.25" x14ac:dyDescent="0.2">
      <c r="A39" s="287" t="s">
        <v>368</v>
      </c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64"/>
      <c r="S39" s="265"/>
      <c r="T39" s="265"/>
      <c r="U39" s="265"/>
      <c r="V39" s="262"/>
      <c r="W39" s="262"/>
      <c r="X39" s="262"/>
      <c r="Y39" s="262"/>
      <c r="Z39" s="262"/>
      <c r="AA39" s="262"/>
      <c r="AB39" s="262"/>
      <c r="AC39" s="262"/>
      <c r="AD39" s="262"/>
      <c r="AE39" s="262"/>
      <c r="AF39" s="262"/>
      <c r="AG39" s="262"/>
      <c r="AH39" s="262"/>
      <c r="AI39" s="262"/>
      <c r="AJ39" s="262"/>
      <c r="AK39" s="262"/>
      <c r="AL39" s="262"/>
      <c r="AM39" s="262"/>
      <c r="AN39" s="262"/>
      <c r="AO39" s="262"/>
      <c r="AP39" s="262"/>
      <c r="AQ39" s="262"/>
      <c r="AR39" s="262"/>
      <c r="AS39" s="262"/>
      <c r="AT39" s="262"/>
      <c r="AU39" s="262"/>
      <c r="AV39" s="262"/>
      <c r="AW39" s="262"/>
      <c r="AX39" s="262"/>
      <c r="AY39" s="262"/>
      <c r="AZ39" s="262"/>
      <c r="BA39" s="262"/>
      <c r="BB39" s="262"/>
      <c r="BC39" s="262"/>
      <c r="BD39" s="262"/>
      <c r="BE39" s="262"/>
      <c r="BF39" s="262"/>
      <c r="BG39" s="262"/>
      <c r="BH39" s="262"/>
      <c r="BI39" s="262"/>
      <c r="BJ39" s="262"/>
      <c r="BK39" s="262"/>
      <c r="BL39" s="262"/>
      <c r="BM39" s="262"/>
      <c r="BN39" s="262"/>
      <c r="BO39" s="262"/>
      <c r="BP39" s="262"/>
      <c r="BQ39" s="262"/>
      <c r="BR39" s="262"/>
      <c r="BS39" s="262"/>
      <c r="BT39" s="262"/>
      <c r="BU39" s="262"/>
      <c r="BV39" s="262"/>
      <c r="BW39" s="262"/>
      <c r="BX39" s="262"/>
      <c r="BY39" s="262"/>
      <c r="BZ39" s="262"/>
      <c r="CA39" s="262"/>
      <c r="CB39" s="262"/>
      <c r="CC39" s="262"/>
      <c r="CD39" s="262"/>
      <c r="CE39" s="262"/>
      <c r="CF39" s="262"/>
      <c r="CG39" s="262"/>
      <c r="CH39" s="262"/>
      <c r="CI39" s="262"/>
      <c r="CJ39" s="262"/>
      <c r="CK39" s="262"/>
      <c r="CL39" s="262"/>
      <c r="CM39" s="262"/>
      <c r="CN39" s="262"/>
      <c r="CO39" s="262"/>
      <c r="CP39" s="262"/>
      <c r="CQ39" s="262"/>
      <c r="CR39" s="262"/>
      <c r="CS39" s="262"/>
      <c r="CT39" s="262"/>
      <c r="CU39" s="262"/>
      <c r="CV39" s="262"/>
      <c r="CW39" s="262"/>
      <c r="CX39" s="262"/>
      <c r="CY39" s="262"/>
      <c r="CZ39" s="262"/>
      <c r="DA39" s="262"/>
      <c r="DB39" s="262"/>
      <c r="DC39" s="262"/>
      <c r="DD39" s="262"/>
      <c r="DE39" s="262"/>
      <c r="DF39" s="262"/>
      <c r="DG39" s="262"/>
      <c r="DH39" s="262"/>
      <c r="DI39" s="262"/>
      <c r="DJ39" s="262"/>
      <c r="DK39" s="262"/>
      <c r="DL39" s="262"/>
      <c r="DM39" s="262"/>
      <c r="DN39" s="262"/>
      <c r="DO39" s="262"/>
      <c r="DP39" s="262"/>
      <c r="DQ39" s="262"/>
      <c r="DR39" s="262"/>
      <c r="DS39" s="262"/>
      <c r="DT39" s="262"/>
      <c r="DU39" s="262"/>
      <c r="DV39" s="262"/>
      <c r="DW39" s="262"/>
      <c r="DX39" s="262"/>
      <c r="DY39" s="262"/>
      <c r="DZ39" s="262"/>
      <c r="EA39" s="262"/>
      <c r="EB39" s="262"/>
      <c r="EC39" s="262"/>
      <c r="ED39" s="262"/>
      <c r="EE39" s="262"/>
      <c r="EF39" s="262"/>
      <c r="EG39" s="262"/>
      <c r="EH39" s="262"/>
      <c r="EI39" s="262"/>
      <c r="EJ39" s="262"/>
      <c r="EK39" s="263"/>
    </row>
    <row r="40" spans="1:141" s="2" customFormat="1" ht="11.25" x14ac:dyDescent="0.2">
      <c r="A40" s="289" t="s">
        <v>345</v>
      </c>
      <c r="B40" s="289"/>
      <c r="C40" s="289"/>
      <c r="D40" s="289"/>
      <c r="E40" s="289"/>
      <c r="F40" s="289"/>
      <c r="G40" s="289"/>
      <c r="H40" s="289"/>
      <c r="I40" s="289"/>
      <c r="J40" s="289"/>
      <c r="K40" s="289"/>
      <c r="L40" s="289"/>
      <c r="M40" s="289"/>
      <c r="N40" s="289"/>
      <c r="O40" s="289"/>
      <c r="P40" s="289"/>
      <c r="Q40" s="289"/>
      <c r="R40" s="264" t="s">
        <v>317</v>
      </c>
      <c r="S40" s="265"/>
      <c r="T40" s="265"/>
      <c r="U40" s="265"/>
      <c r="V40" s="262"/>
      <c r="W40" s="262"/>
      <c r="X40" s="262"/>
      <c r="Y40" s="262"/>
      <c r="Z40" s="262"/>
      <c r="AA40" s="262"/>
      <c r="AB40" s="262"/>
      <c r="AC40" s="262"/>
      <c r="AD40" s="262"/>
      <c r="AE40" s="262"/>
      <c r="AF40" s="262"/>
      <c r="AG40" s="262"/>
      <c r="AH40" s="262"/>
      <c r="AI40" s="262"/>
      <c r="AJ40" s="262"/>
      <c r="AK40" s="262"/>
      <c r="AL40" s="262"/>
      <c r="AM40" s="262"/>
      <c r="AN40" s="262"/>
      <c r="AO40" s="262"/>
      <c r="AP40" s="262"/>
      <c r="AQ40" s="262"/>
      <c r="AR40" s="262"/>
      <c r="AS40" s="262"/>
      <c r="AT40" s="262"/>
      <c r="AU40" s="262"/>
      <c r="AV40" s="262"/>
      <c r="AW40" s="262"/>
      <c r="AX40" s="262"/>
      <c r="AY40" s="262"/>
      <c r="AZ40" s="262"/>
      <c r="BA40" s="262"/>
      <c r="BB40" s="262"/>
      <c r="BC40" s="262"/>
      <c r="BD40" s="262"/>
      <c r="BE40" s="262"/>
      <c r="BF40" s="262"/>
      <c r="BG40" s="262"/>
      <c r="BH40" s="262"/>
      <c r="BI40" s="262"/>
      <c r="BJ40" s="262"/>
      <c r="BK40" s="262"/>
      <c r="BL40" s="262"/>
      <c r="BM40" s="262"/>
      <c r="BN40" s="262"/>
      <c r="BO40" s="262"/>
      <c r="BP40" s="262"/>
      <c r="BQ40" s="262"/>
      <c r="BR40" s="262"/>
      <c r="BS40" s="262"/>
      <c r="BT40" s="262"/>
      <c r="BU40" s="262"/>
      <c r="BV40" s="262"/>
      <c r="BW40" s="262"/>
      <c r="BX40" s="262"/>
      <c r="BY40" s="262"/>
      <c r="BZ40" s="262"/>
      <c r="CA40" s="262"/>
      <c r="CB40" s="262"/>
      <c r="CC40" s="262"/>
      <c r="CD40" s="262"/>
      <c r="CE40" s="262"/>
      <c r="CF40" s="262"/>
      <c r="CG40" s="262"/>
      <c r="CH40" s="262"/>
      <c r="CI40" s="262"/>
      <c r="CJ40" s="262"/>
      <c r="CK40" s="262"/>
      <c r="CL40" s="262"/>
      <c r="CM40" s="262"/>
      <c r="CN40" s="262"/>
      <c r="CO40" s="262"/>
      <c r="CP40" s="262"/>
      <c r="CQ40" s="262"/>
      <c r="CR40" s="262"/>
      <c r="CS40" s="262"/>
      <c r="CT40" s="262"/>
      <c r="CU40" s="262"/>
      <c r="CV40" s="262"/>
      <c r="CW40" s="262"/>
      <c r="CX40" s="262"/>
      <c r="CY40" s="262"/>
      <c r="CZ40" s="262"/>
      <c r="DA40" s="262"/>
      <c r="DB40" s="262"/>
      <c r="DC40" s="262"/>
      <c r="DD40" s="262"/>
      <c r="DE40" s="262"/>
      <c r="DF40" s="262"/>
      <c r="DG40" s="262"/>
      <c r="DH40" s="262"/>
      <c r="DI40" s="262"/>
      <c r="DJ40" s="262"/>
      <c r="DK40" s="262"/>
      <c r="DL40" s="262"/>
      <c r="DM40" s="262"/>
      <c r="DN40" s="262"/>
      <c r="DO40" s="262"/>
      <c r="DP40" s="262"/>
      <c r="DQ40" s="262"/>
      <c r="DR40" s="262"/>
      <c r="DS40" s="262"/>
      <c r="DT40" s="262"/>
      <c r="DU40" s="262"/>
      <c r="DV40" s="262"/>
      <c r="DW40" s="262"/>
      <c r="DX40" s="262"/>
      <c r="DY40" s="262"/>
      <c r="DZ40" s="262"/>
      <c r="EA40" s="262"/>
      <c r="EB40" s="262"/>
      <c r="EC40" s="262"/>
      <c r="ED40" s="262"/>
      <c r="EE40" s="262"/>
      <c r="EF40" s="262"/>
      <c r="EG40" s="262"/>
      <c r="EH40" s="262"/>
      <c r="EI40" s="262"/>
      <c r="EJ40" s="262"/>
      <c r="EK40" s="263"/>
    </row>
    <row r="41" spans="1:141" s="2" customFormat="1" ht="11.25" x14ac:dyDescent="0.2">
      <c r="A41" s="288" t="s">
        <v>346</v>
      </c>
      <c r="B41" s="288"/>
      <c r="C41" s="288"/>
      <c r="D41" s="288"/>
      <c r="E41" s="288"/>
      <c r="F41" s="288"/>
      <c r="G41" s="288"/>
      <c r="H41" s="288"/>
      <c r="I41" s="288"/>
      <c r="J41" s="288"/>
      <c r="K41" s="288"/>
      <c r="L41" s="288"/>
      <c r="M41" s="288"/>
      <c r="N41" s="288"/>
      <c r="O41" s="288"/>
      <c r="P41" s="288"/>
      <c r="Q41" s="288"/>
      <c r="R41" s="264"/>
      <c r="S41" s="265"/>
      <c r="T41" s="265"/>
      <c r="U41" s="265"/>
      <c r="V41" s="262"/>
      <c r="W41" s="262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/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/>
      <c r="BB41" s="262"/>
      <c r="BC41" s="262"/>
      <c r="BD41" s="262"/>
      <c r="BE41" s="262"/>
      <c r="BF41" s="262"/>
      <c r="BG41" s="262"/>
      <c r="BH41" s="262"/>
      <c r="BI41" s="262"/>
      <c r="BJ41" s="262"/>
      <c r="BK41" s="262"/>
      <c r="BL41" s="262"/>
      <c r="BM41" s="262"/>
      <c r="BN41" s="262"/>
      <c r="BO41" s="262"/>
      <c r="BP41" s="262"/>
      <c r="BQ41" s="262"/>
      <c r="BR41" s="262"/>
      <c r="BS41" s="262"/>
      <c r="BT41" s="262"/>
      <c r="BU41" s="262"/>
      <c r="BV41" s="262"/>
      <c r="BW41" s="262"/>
      <c r="BX41" s="262"/>
      <c r="BY41" s="262"/>
      <c r="BZ41" s="262"/>
      <c r="CA41" s="262"/>
      <c r="CB41" s="262"/>
      <c r="CC41" s="262"/>
      <c r="CD41" s="262"/>
      <c r="CE41" s="262"/>
      <c r="CF41" s="262"/>
      <c r="CG41" s="262"/>
      <c r="CH41" s="262"/>
      <c r="CI41" s="262"/>
      <c r="CJ41" s="262"/>
      <c r="CK41" s="262"/>
      <c r="CL41" s="262"/>
      <c r="CM41" s="262"/>
      <c r="CN41" s="262"/>
      <c r="CO41" s="262"/>
      <c r="CP41" s="262"/>
      <c r="CQ41" s="262"/>
      <c r="CR41" s="262"/>
      <c r="CS41" s="262"/>
      <c r="CT41" s="262"/>
      <c r="CU41" s="262"/>
      <c r="CV41" s="262"/>
      <c r="CW41" s="262"/>
      <c r="CX41" s="262"/>
      <c r="CY41" s="262"/>
      <c r="CZ41" s="262"/>
      <c r="DA41" s="262"/>
      <c r="DB41" s="262"/>
      <c r="DC41" s="262"/>
      <c r="DD41" s="262"/>
      <c r="DE41" s="262"/>
      <c r="DF41" s="262"/>
      <c r="DG41" s="262"/>
      <c r="DH41" s="262"/>
      <c r="DI41" s="262"/>
      <c r="DJ41" s="262"/>
      <c r="DK41" s="262"/>
      <c r="DL41" s="262"/>
      <c r="DM41" s="262"/>
      <c r="DN41" s="262"/>
      <c r="DO41" s="262"/>
      <c r="DP41" s="262"/>
      <c r="DQ41" s="262"/>
      <c r="DR41" s="262"/>
      <c r="DS41" s="262"/>
      <c r="DT41" s="262"/>
      <c r="DU41" s="262"/>
      <c r="DV41" s="262"/>
      <c r="DW41" s="262"/>
      <c r="DX41" s="262"/>
      <c r="DY41" s="262"/>
      <c r="DZ41" s="262"/>
      <c r="EA41" s="262"/>
      <c r="EB41" s="262"/>
      <c r="EC41" s="262"/>
      <c r="ED41" s="262"/>
      <c r="EE41" s="262"/>
      <c r="EF41" s="262"/>
      <c r="EG41" s="262"/>
      <c r="EH41" s="262"/>
      <c r="EI41" s="262"/>
      <c r="EJ41" s="262"/>
      <c r="EK41" s="263"/>
    </row>
    <row r="42" spans="1:141" s="2" customFormat="1" ht="11.25" x14ac:dyDescent="0.2">
      <c r="A42" s="287" t="s">
        <v>303</v>
      </c>
      <c r="B42" s="287"/>
      <c r="C42" s="287"/>
      <c r="D42" s="287"/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64"/>
      <c r="S42" s="265"/>
      <c r="T42" s="265"/>
      <c r="U42" s="265"/>
      <c r="V42" s="262"/>
      <c r="W42" s="262"/>
      <c r="X42" s="262"/>
      <c r="Y42" s="262"/>
      <c r="Z42" s="262"/>
      <c r="AA42" s="262"/>
      <c r="AB42" s="262"/>
      <c r="AC42" s="262"/>
      <c r="AD42" s="262"/>
      <c r="AE42" s="262"/>
      <c r="AF42" s="262"/>
      <c r="AG42" s="262"/>
      <c r="AH42" s="262"/>
      <c r="AI42" s="262"/>
      <c r="AJ42" s="262"/>
      <c r="AK42" s="262"/>
      <c r="AL42" s="262"/>
      <c r="AM42" s="262"/>
      <c r="AN42" s="262"/>
      <c r="AO42" s="262"/>
      <c r="AP42" s="262"/>
      <c r="AQ42" s="262"/>
      <c r="AR42" s="262"/>
      <c r="AS42" s="262"/>
      <c r="AT42" s="262"/>
      <c r="AU42" s="262"/>
      <c r="AV42" s="262"/>
      <c r="AW42" s="262"/>
      <c r="AX42" s="262"/>
      <c r="AY42" s="262"/>
      <c r="AZ42" s="262"/>
      <c r="BA42" s="262"/>
      <c r="BB42" s="262"/>
      <c r="BC42" s="262"/>
      <c r="BD42" s="262"/>
      <c r="BE42" s="262"/>
      <c r="BF42" s="262"/>
      <c r="BG42" s="262"/>
      <c r="BH42" s="262"/>
      <c r="BI42" s="262"/>
      <c r="BJ42" s="262"/>
      <c r="BK42" s="262"/>
      <c r="BL42" s="262"/>
      <c r="BM42" s="262"/>
      <c r="BN42" s="262"/>
      <c r="BO42" s="262"/>
      <c r="BP42" s="262"/>
      <c r="BQ42" s="262"/>
      <c r="BR42" s="262"/>
      <c r="BS42" s="262"/>
      <c r="BT42" s="262"/>
      <c r="BU42" s="262"/>
      <c r="BV42" s="262"/>
      <c r="BW42" s="262"/>
      <c r="BX42" s="262"/>
      <c r="BY42" s="262"/>
      <c r="BZ42" s="262"/>
      <c r="CA42" s="262"/>
      <c r="CB42" s="262"/>
      <c r="CC42" s="262"/>
      <c r="CD42" s="262"/>
      <c r="CE42" s="262"/>
      <c r="CF42" s="262"/>
      <c r="CG42" s="262"/>
      <c r="CH42" s="262"/>
      <c r="CI42" s="262"/>
      <c r="CJ42" s="262"/>
      <c r="CK42" s="262"/>
      <c r="CL42" s="262"/>
      <c r="CM42" s="262"/>
      <c r="CN42" s="262"/>
      <c r="CO42" s="262"/>
      <c r="CP42" s="262"/>
      <c r="CQ42" s="262"/>
      <c r="CR42" s="262"/>
      <c r="CS42" s="262"/>
      <c r="CT42" s="262"/>
      <c r="CU42" s="262"/>
      <c r="CV42" s="262"/>
      <c r="CW42" s="262"/>
      <c r="CX42" s="262"/>
      <c r="CY42" s="262"/>
      <c r="CZ42" s="262"/>
      <c r="DA42" s="262"/>
      <c r="DB42" s="262"/>
      <c r="DC42" s="262"/>
      <c r="DD42" s="262"/>
      <c r="DE42" s="262"/>
      <c r="DF42" s="262"/>
      <c r="DG42" s="262"/>
      <c r="DH42" s="262"/>
      <c r="DI42" s="262"/>
      <c r="DJ42" s="262"/>
      <c r="DK42" s="262"/>
      <c r="DL42" s="262"/>
      <c r="DM42" s="262"/>
      <c r="DN42" s="262"/>
      <c r="DO42" s="262"/>
      <c r="DP42" s="262"/>
      <c r="DQ42" s="262"/>
      <c r="DR42" s="262"/>
      <c r="DS42" s="262"/>
      <c r="DT42" s="262"/>
      <c r="DU42" s="262"/>
      <c r="DV42" s="262"/>
      <c r="DW42" s="262"/>
      <c r="DX42" s="262"/>
      <c r="DY42" s="262"/>
      <c r="DZ42" s="262"/>
      <c r="EA42" s="262"/>
      <c r="EB42" s="262"/>
      <c r="EC42" s="262"/>
      <c r="ED42" s="262"/>
      <c r="EE42" s="262"/>
      <c r="EF42" s="262"/>
      <c r="EG42" s="262"/>
      <c r="EH42" s="262"/>
      <c r="EI42" s="262"/>
      <c r="EJ42" s="262"/>
      <c r="EK42" s="263"/>
    </row>
    <row r="43" spans="1:141" s="2" customFormat="1" ht="11.25" x14ac:dyDescent="0.2">
      <c r="A43" s="289" t="s">
        <v>347</v>
      </c>
      <c r="B43" s="289"/>
      <c r="C43" s="289"/>
      <c r="D43" s="289"/>
      <c r="E43" s="289"/>
      <c r="F43" s="289"/>
      <c r="G43" s="289"/>
      <c r="H43" s="289"/>
      <c r="I43" s="289"/>
      <c r="J43" s="289"/>
      <c r="K43" s="289"/>
      <c r="L43" s="289"/>
      <c r="M43" s="289"/>
      <c r="N43" s="289"/>
      <c r="O43" s="289"/>
      <c r="P43" s="289"/>
      <c r="Q43" s="289"/>
      <c r="R43" s="264" t="s">
        <v>318</v>
      </c>
      <c r="S43" s="265"/>
      <c r="T43" s="265"/>
      <c r="U43" s="265"/>
      <c r="V43" s="262"/>
      <c r="W43" s="262"/>
      <c r="X43" s="262"/>
      <c r="Y43" s="262"/>
      <c r="Z43" s="262"/>
      <c r="AA43" s="262"/>
      <c r="AB43" s="262"/>
      <c r="AC43" s="262"/>
      <c r="AD43" s="262"/>
      <c r="AE43" s="262"/>
      <c r="AF43" s="262"/>
      <c r="AG43" s="262"/>
      <c r="AH43" s="262"/>
      <c r="AI43" s="262"/>
      <c r="AJ43" s="262"/>
      <c r="AK43" s="262"/>
      <c r="AL43" s="262"/>
      <c r="AM43" s="262"/>
      <c r="AN43" s="262"/>
      <c r="AO43" s="262"/>
      <c r="AP43" s="262"/>
      <c r="AQ43" s="262"/>
      <c r="AR43" s="262"/>
      <c r="AS43" s="262"/>
      <c r="AT43" s="262"/>
      <c r="AU43" s="262"/>
      <c r="AV43" s="262"/>
      <c r="AW43" s="262"/>
      <c r="AX43" s="262"/>
      <c r="AY43" s="262"/>
      <c r="AZ43" s="262"/>
      <c r="BA43" s="262"/>
      <c r="BB43" s="262"/>
      <c r="BC43" s="262"/>
      <c r="BD43" s="262"/>
      <c r="BE43" s="262"/>
      <c r="BF43" s="262"/>
      <c r="BG43" s="262"/>
      <c r="BH43" s="262"/>
      <c r="BI43" s="262"/>
      <c r="BJ43" s="262"/>
      <c r="BK43" s="262"/>
      <c r="BL43" s="262"/>
      <c r="BM43" s="262"/>
      <c r="BN43" s="262"/>
      <c r="BO43" s="262"/>
      <c r="BP43" s="262"/>
      <c r="BQ43" s="262"/>
      <c r="BR43" s="262"/>
      <c r="BS43" s="262"/>
      <c r="BT43" s="262"/>
      <c r="BU43" s="262"/>
      <c r="BV43" s="262"/>
      <c r="BW43" s="262"/>
      <c r="BX43" s="262"/>
      <c r="BY43" s="262"/>
      <c r="BZ43" s="262"/>
      <c r="CA43" s="262"/>
      <c r="CB43" s="262"/>
      <c r="CC43" s="262"/>
      <c r="CD43" s="262"/>
      <c r="CE43" s="262"/>
      <c r="CF43" s="262"/>
      <c r="CG43" s="262"/>
      <c r="CH43" s="262"/>
      <c r="CI43" s="262"/>
      <c r="CJ43" s="262"/>
      <c r="CK43" s="262"/>
      <c r="CL43" s="262"/>
      <c r="CM43" s="262"/>
      <c r="CN43" s="262"/>
      <c r="CO43" s="262"/>
      <c r="CP43" s="262"/>
      <c r="CQ43" s="262"/>
      <c r="CR43" s="262"/>
      <c r="CS43" s="262"/>
      <c r="CT43" s="262"/>
      <c r="CU43" s="262"/>
      <c r="CV43" s="262"/>
      <c r="CW43" s="262"/>
      <c r="CX43" s="262"/>
      <c r="CY43" s="262"/>
      <c r="CZ43" s="262"/>
      <c r="DA43" s="262"/>
      <c r="DB43" s="262"/>
      <c r="DC43" s="262"/>
      <c r="DD43" s="262"/>
      <c r="DE43" s="262"/>
      <c r="DF43" s="262"/>
      <c r="DG43" s="262"/>
      <c r="DH43" s="262"/>
      <c r="DI43" s="262"/>
      <c r="DJ43" s="262"/>
      <c r="DK43" s="262"/>
      <c r="DL43" s="262"/>
      <c r="DM43" s="262"/>
      <c r="DN43" s="262"/>
      <c r="DO43" s="262"/>
      <c r="DP43" s="262"/>
      <c r="DQ43" s="262"/>
      <c r="DR43" s="262"/>
      <c r="DS43" s="262"/>
      <c r="DT43" s="262"/>
      <c r="DU43" s="262"/>
      <c r="DV43" s="262"/>
      <c r="DW43" s="262"/>
      <c r="DX43" s="262"/>
      <c r="DY43" s="262"/>
      <c r="DZ43" s="262"/>
      <c r="EA43" s="262"/>
      <c r="EB43" s="262"/>
      <c r="EC43" s="262"/>
      <c r="ED43" s="262"/>
      <c r="EE43" s="262"/>
      <c r="EF43" s="262"/>
      <c r="EG43" s="262"/>
      <c r="EH43" s="262"/>
      <c r="EI43" s="262"/>
      <c r="EJ43" s="262"/>
      <c r="EK43" s="263"/>
    </row>
    <row r="44" spans="1:141" s="2" customFormat="1" ht="11.25" x14ac:dyDescent="0.2">
      <c r="A44" s="287" t="s">
        <v>348</v>
      </c>
      <c r="B44" s="287"/>
      <c r="C44" s="287"/>
      <c r="D44" s="287"/>
      <c r="E44" s="287"/>
      <c r="F44" s="287"/>
      <c r="G44" s="287"/>
      <c r="H44" s="287"/>
      <c r="I44" s="287"/>
      <c r="J44" s="287"/>
      <c r="K44" s="287"/>
      <c r="L44" s="287"/>
      <c r="M44" s="287"/>
      <c r="N44" s="287"/>
      <c r="O44" s="287"/>
      <c r="P44" s="287"/>
      <c r="Q44" s="287"/>
      <c r="R44" s="264"/>
      <c r="S44" s="265"/>
      <c r="T44" s="265"/>
      <c r="U44" s="265"/>
      <c r="V44" s="262"/>
      <c r="W44" s="262"/>
      <c r="X44" s="262"/>
      <c r="Y44" s="262"/>
      <c r="Z44" s="262"/>
      <c r="AA44" s="262"/>
      <c r="AB44" s="262"/>
      <c r="AC44" s="262"/>
      <c r="AD44" s="262"/>
      <c r="AE44" s="262"/>
      <c r="AF44" s="262"/>
      <c r="AG44" s="262"/>
      <c r="AH44" s="262"/>
      <c r="AI44" s="262"/>
      <c r="AJ44" s="262"/>
      <c r="AK44" s="262"/>
      <c r="AL44" s="262"/>
      <c r="AM44" s="262"/>
      <c r="AN44" s="262"/>
      <c r="AO44" s="262"/>
      <c r="AP44" s="262"/>
      <c r="AQ44" s="262"/>
      <c r="AR44" s="262"/>
      <c r="AS44" s="262"/>
      <c r="AT44" s="262"/>
      <c r="AU44" s="262"/>
      <c r="AV44" s="262"/>
      <c r="AW44" s="262"/>
      <c r="AX44" s="262"/>
      <c r="AY44" s="262"/>
      <c r="AZ44" s="262"/>
      <c r="BA44" s="262"/>
      <c r="BB44" s="262"/>
      <c r="BC44" s="262"/>
      <c r="BD44" s="262"/>
      <c r="BE44" s="262"/>
      <c r="BF44" s="262"/>
      <c r="BG44" s="262"/>
      <c r="BH44" s="262"/>
      <c r="BI44" s="262"/>
      <c r="BJ44" s="262"/>
      <c r="BK44" s="262"/>
      <c r="BL44" s="262"/>
      <c r="BM44" s="262"/>
      <c r="BN44" s="262"/>
      <c r="BO44" s="262"/>
      <c r="BP44" s="262"/>
      <c r="BQ44" s="262"/>
      <c r="BR44" s="262"/>
      <c r="BS44" s="262"/>
      <c r="BT44" s="262"/>
      <c r="BU44" s="262"/>
      <c r="BV44" s="262"/>
      <c r="BW44" s="262"/>
      <c r="BX44" s="262"/>
      <c r="BY44" s="262"/>
      <c r="BZ44" s="262"/>
      <c r="CA44" s="262"/>
      <c r="CB44" s="262"/>
      <c r="CC44" s="262"/>
      <c r="CD44" s="262"/>
      <c r="CE44" s="262"/>
      <c r="CF44" s="262"/>
      <c r="CG44" s="262"/>
      <c r="CH44" s="262"/>
      <c r="CI44" s="262"/>
      <c r="CJ44" s="262"/>
      <c r="CK44" s="262"/>
      <c r="CL44" s="262"/>
      <c r="CM44" s="262"/>
      <c r="CN44" s="262"/>
      <c r="CO44" s="262"/>
      <c r="CP44" s="262"/>
      <c r="CQ44" s="262"/>
      <c r="CR44" s="262"/>
      <c r="CS44" s="262"/>
      <c r="CT44" s="262"/>
      <c r="CU44" s="262"/>
      <c r="CV44" s="262"/>
      <c r="CW44" s="262"/>
      <c r="CX44" s="262"/>
      <c r="CY44" s="262"/>
      <c r="CZ44" s="262"/>
      <c r="DA44" s="262"/>
      <c r="DB44" s="262"/>
      <c r="DC44" s="262"/>
      <c r="DD44" s="262"/>
      <c r="DE44" s="262"/>
      <c r="DF44" s="262"/>
      <c r="DG44" s="262"/>
      <c r="DH44" s="262"/>
      <c r="DI44" s="262"/>
      <c r="DJ44" s="262"/>
      <c r="DK44" s="262"/>
      <c r="DL44" s="262"/>
      <c r="DM44" s="262"/>
      <c r="DN44" s="262"/>
      <c r="DO44" s="262"/>
      <c r="DP44" s="262"/>
      <c r="DQ44" s="262"/>
      <c r="DR44" s="262"/>
      <c r="DS44" s="262"/>
      <c r="DT44" s="262"/>
      <c r="DU44" s="262"/>
      <c r="DV44" s="262"/>
      <c r="DW44" s="262"/>
      <c r="DX44" s="262"/>
      <c r="DY44" s="262"/>
      <c r="DZ44" s="262"/>
      <c r="EA44" s="262"/>
      <c r="EB44" s="262"/>
      <c r="EC44" s="262"/>
      <c r="ED44" s="262"/>
      <c r="EE44" s="262"/>
      <c r="EF44" s="262"/>
      <c r="EG44" s="262"/>
      <c r="EH44" s="262"/>
      <c r="EI44" s="262"/>
      <c r="EJ44" s="262"/>
      <c r="EK44" s="263"/>
    </row>
    <row r="45" spans="1:141" s="2" customFormat="1" ht="11.25" x14ac:dyDescent="0.2">
      <c r="A45" s="283" t="s">
        <v>349</v>
      </c>
      <c r="B45" s="283"/>
      <c r="C45" s="283"/>
      <c r="D45" s="283"/>
      <c r="E45" s="283"/>
      <c r="F45" s="283"/>
      <c r="G45" s="283"/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64" t="s">
        <v>279</v>
      </c>
      <c r="S45" s="265"/>
      <c r="T45" s="265"/>
      <c r="U45" s="265"/>
      <c r="V45" s="262"/>
      <c r="W45" s="262"/>
      <c r="X45" s="262"/>
      <c r="Y45" s="262"/>
      <c r="Z45" s="262"/>
      <c r="AA45" s="262"/>
      <c r="AB45" s="262"/>
      <c r="AC45" s="262"/>
      <c r="AD45" s="262"/>
      <c r="AE45" s="262"/>
      <c r="AF45" s="262"/>
      <c r="AG45" s="262"/>
      <c r="AH45" s="262"/>
      <c r="AI45" s="262"/>
      <c r="AJ45" s="262"/>
      <c r="AK45" s="262"/>
      <c r="AL45" s="262"/>
      <c r="AM45" s="262"/>
      <c r="AN45" s="262"/>
      <c r="AO45" s="262"/>
      <c r="AP45" s="262"/>
      <c r="AQ45" s="262"/>
      <c r="AR45" s="262"/>
      <c r="AS45" s="262"/>
      <c r="AT45" s="262"/>
      <c r="AU45" s="262"/>
      <c r="AV45" s="262"/>
      <c r="AW45" s="262"/>
      <c r="AX45" s="262"/>
      <c r="AY45" s="262"/>
      <c r="AZ45" s="262"/>
      <c r="BA45" s="262"/>
      <c r="BB45" s="262"/>
      <c r="BC45" s="262"/>
      <c r="BD45" s="262"/>
      <c r="BE45" s="262"/>
      <c r="BF45" s="262"/>
      <c r="BG45" s="262"/>
      <c r="BH45" s="262"/>
      <c r="BI45" s="262"/>
      <c r="BJ45" s="262"/>
      <c r="BK45" s="262"/>
      <c r="BL45" s="262"/>
      <c r="BM45" s="262"/>
      <c r="BN45" s="262"/>
      <c r="BO45" s="262"/>
      <c r="BP45" s="262"/>
      <c r="BQ45" s="262"/>
      <c r="BR45" s="262"/>
      <c r="BS45" s="262"/>
      <c r="BT45" s="262"/>
      <c r="BU45" s="262"/>
      <c r="BV45" s="262"/>
      <c r="BW45" s="262"/>
      <c r="BX45" s="262"/>
      <c r="BY45" s="262"/>
      <c r="BZ45" s="262"/>
      <c r="CA45" s="262"/>
      <c r="CB45" s="262"/>
      <c r="CC45" s="262"/>
      <c r="CD45" s="262"/>
      <c r="CE45" s="262"/>
      <c r="CF45" s="262"/>
      <c r="CG45" s="262"/>
      <c r="CH45" s="262"/>
      <c r="CI45" s="262"/>
      <c r="CJ45" s="262"/>
      <c r="CK45" s="262"/>
      <c r="CL45" s="262"/>
      <c r="CM45" s="262"/>
      <c r="CN45" s="262"/>
      <c r="CO45" s="262"/>
      <c r="CP45" s="262"/>
      <c r="CQ45" s="262"/>
      <c r="CR45" s="262"/>
      <c r="CS45" s="262"/>
      <c r="CT45" s="262"/>
      <c r="CU45" s="262"/>
      <c r="CV45" s="262"/>
      <c r="CW45" s="262"/>
      <c r="CX45" s="262"/>
      <c r="CY45" s="262"/>
      <c r="CZ45" s="262"/>
      <c r="DA45" s="262"/>
      <c r="DB45" s="262"/>
      <c r="DC45" s="262"/>
      <c r="DD45" s="262"/>
      <c r="DE45" s="262"/>
      <c r="DF45" s="262"/>
      <c r="DG45" s="262"/>
      <c r="DH45" s="262"/>
      <c r="DI45" s="262"/>
      <c r="DJ45" s="262"/>
      <c r="DK45" s="262"/>
      <c r="DL45" s="262"/>
      <c r="DM45" s="262"/>
      <c r="DN45" s="262"/>
      <c r="DO45" s="262"/>
      <c r="DP45" s="262"/>
      <c r="DQ45" s="262"/>
      <c r="DR45" s="262"/>
      <c r="DS45" s="262"/>
      <c r="DT45" s="262"/>
      <c r="DU45" s="262"/>
      <c r="DV45" s="262"/>
      <c r="DW45" s="262"/>
      <c r="DX45" s="262"/>
      <c r="DY45" s="262"/>
      <c r="DZ45" s="262"/>
      <c r="EA45" s="262"/>
      <c r="EB45" s="262"/>
      <c r="EC45" s="262"/>
      <c r="ED45" s="262"/>
      <c r="EE45" s="262"/>
      <c r="EF45" s="262"/>
      <c r="EG45" s="262"/>
      <c r="EH45" s="262"/>
      <c r="EI45" s="262"/>
      <c r="EJ45" s="262"/>
      <c r="EK45" s="263"/>
    </row>
    <row r="46" spans="1:141" s="2" customFormat="1" ht="11.25" x14ac:dyDescent="0.2">
      <c r="A46" s="281" t="s">
        <v>350</v>
      </c>
      <c r="B46" s="281"/>
      <c r="C46" s="281"/>
      <c r="D46" s="281"/>
      <c r="E46" s="281"/>
      <c r="F46" s="281"/>
      <c r="G46" s="281"/>
      <c r="H46" s="281"/>
      <c r="I46" s="281"/>
      <c r="J46" s="281"/>
      <c r="K46" s="281"/>
      <c r="L46" s="281"/>
      <c r="M46" s="281"/>
      <c r="N46" s="281"/>
      <c r="O46" s="281"/>
      <c r="P46" s="281"/>
      <c r="Q46" s="281"/>
      <c r="R46" s="264"/>
      <c r="S46" s="265"/>
      <c r="T46" s="265"/>
      <c r="U46" s="265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262"/>
      <c r="AH46" s="262"/>
      <c r="AI46" s="262"/>
      <c r="AJ46" s="262"/>
      <c r="AK46" s="262"/>
      <c r="AL46" s="262"/>
      <c r="AM46" s="262"/>
      <c r="AN46" s="262"/>
      <c r="AO46" s="262"/>
      <c r="AP46" s="262"/>
      <c r="AQ46" s="262"/>
      <c r="AR46" s="262"/>
      <c r="AS46" s="262"/>
      <c r="AT46" s="262"/>
      <c r="AU46" s="262"/>
      <c r="AV46" s="262"/>
      <c r="AW46" s="262"/>
      <c r="AX46" s="262"/>
      <c r="AY46" s="262"/>
      <c r="AZ46" s="262"/>
      <c r="BA46" s="262"/>
      <c r="BB46" s="262"/>
      <c r="BC46" s="262"/>
      <c r="BD46" s="262"/>
      <c r="BE46" s="262"/>
      <c r="BF46" s="262"/>
      <c r="BG46" s="262"/>
      <c r="BH46" s="262"/>
      <c r="BI46" s="262"/>
      <c r="BJ46" s="262"/>
      <c r="BK46" s="262"/>
      <c r="BL46" s="262"/>
      <c r="BM46" s="262"/>
      <c r="BN46" s="262"/>
      <c r="BO46" s="262"/>
      <c r="BP46" s="262"/>
      <c r="BQ46" s="262"/>
      <c r="BR46" s="262"/>
      <c r="BS46" s="262"/>
      <c r="BT46" s="262"/>
      <c r="BU46" s="262"/>
      <c r="BV46" s="262"/>
      <c r="BW46" s="262"/>
      <c r="BX46" s="262"/>
      <c r="BY46" s="262"/>
      <c r="BZ46" s="262"/>
      <c r="CA46" s="262"/>
      <c r="CB46" s="262"/>
      <c r="CC46" s="262"/>
      <c r="CD46" s="262"/>
      <c r="CE46" s="262"/>
      <c r="CF46" s="262"/>
      <c r="CG46" s="262"/>
      <c r="CH46" s="262"/>
      <c r="CI46" s="262"/>
      <c r="CJ46" s="262"/>
      <c r="CK46" s="262"/>
      <c r="CL46" s="262"/>
      <c r="CM46" s="262"/>
      <c r="CN46" s="262"/>
      <c r="CO46" s="262"/>
      <c r="CP46" s="262"/>
      <c r="CQ46" s="262"/>
      <c r="CR46" s="262"/>
      <c r="CS46" s="262"/>
      <c r="CT46" s="262"/>
      <c r="CU46" s="262"/>
      <c r="CV46" s="262"/>
      <c r="CW46" s="262"/>
      <c r="CX46" s="262"/>
      <c r="CY46" s="262"/>
      <c r="CZ46" s="262"/>
      <c r="DA46" s="262"/>
      <c r="DB46" s="262"/>
      <c r="DC46" s="262"/>
      <c r="DD46" s="262"/>
      <c r="DE46" s="262"/>
      <c r="DF46" s="262"/>
      <c r="DG46" s="262"/>
      <c r="DH46" s="262"/>
      <c r="DI46" s="262"/>
      <c r="DJ46" s="262"/>
      <c r="DK46" s="262"/>
      <c r="DL46" s="262"/>
      <c r="DM46" s="262"/>
      <c r="DN46" s="262"/>
      <c r="DO46" s="262"/>
      <c r="DP46" s="262"/>
      <c r="DQ46" s="262"/>
      <c r="DR46" s="262"/>
      <c r="DS46" s="262"/>
      <c r="DT46" s="262"/>
      <c r="DU46" s="262"/>
      <c r="DV46" s="262"/>
      <c r="DW46" s="262"/>
      <c r="DX46" s="262"/>
      <c r="DY46" s="262"/>
      <c r="DZ46" s="262"/>
      <c r="EA46" s="262"/>
      <c r="EB46" s="262"/>
      <c r="EC46" s="262"/>
      <c r="ED46" s="262"/>
      <c r="EE46" s="262"/>
      <c r="EF46" s="262"/>
      <c r="EG46" s="262"/>
      <c r="EH46" s="262"/>
      <c r="EI46" s="262"/>
      <c r="EJ46" s="262"/>
      <c r="EK46" s="263"/>
    </row>
    <row r="47" spans="1:141" s="2" customFormat="1" ht="11.25" x14ac:dyDescent="0.2">
      <c r="A47" s="280" t="s">
        <v>351</v>
      </c>
      <c r="B47" s="280"/>
      <c r="C47" s="280"/>
      <c r="D47" s="280"/>
      <c r="E47" s="280"/>
      <c r="F47" s="280"/>
      <c r="G47" s="280"/>
      <c r="H47" s="280"/>
      <c r="I47" s="280"/>
      <c r="J47" s="280"/>
      <c r="K47" s="280"/>
      <c r="L47" s="280"/>
      <c r="M47" s="280"/>
      <c r="N47" s="280"/>
      <c r="O47" s="280"/>
      <c r="P47" s="280"/>
      <c r="Q47" s="280"/>
      <c r="R47" s="264" t="s">
        <v>319</v>
      </c>
      <c r="S47" s="265"/>
      <c r="T47" s="265"/>
      <c r="U47" s="265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262"/>
      <c r="AH47" s="262"/>
      <c r="AI47" s="262"/>
      <c r="AJ47" s="262"/>
      <c r="AK47" s="262"/>
      <c r="AL47" s="262"/>
      <c r="AM47" s="262"/>
      <c r="AN47" s="262"/>
      <c r="AO47" s="262"/>
      <c r="AP47" s="262"/>
      <c r="AQ47" s="262"/>
      <c r="AR47" s="262"/>
      <c r="AS47" s="262"/>
      <c r="AT47" s="262"/>
      <c r="AU47" s="262"/>
      <c r="AV47" s="262"/>
      <c r="AW47" s="262"/>
      <c r="AX47" s="262"/>
      <c r="AY47" s="262"/>
      <c r="AZ47" s="262"/>
      <c r="BA47" s="262"/>
      <c r="BB47" s="262"/>
      <c r="BC47" s="262"/>
      <c r="BD47" s="262"/>
      <c r="BE47" s="262"/>
      <c r="BF47" s="262"/>
      <c r="BG47" s="262"/>
      <c r="BH47" s="262"/>
      <c r="BI47" s="262"/>
      <c r="BJ47" s="262"/>
      <c r="BK47" s="262"/>
      <c r="BL47" s="262"/>
      <c r="BM47" s="262"/>
      <c r="BN47" s="262"/>
      <c r="BO47" s="262"/>
      <c r="BP47" s="262"/>
      <c r="BQ47" s="262"/>
      <c r="BR47" s="262"/>
      <c r="BS47" s="262"/>
      <c r="BT47" s="262"/>
      <c r="BU47" s="262"/>
      <c r="BV47" s="262"/>
      <c r="BW47" s="262"/>
      <c r="BX47" s="262"/>
      <c r="BY47" s="262"/>
      <c r="BZ47" s="262"/>
      <c r="CA47" s="262"/>
      <c r="CB47" s="262"/>
      <c r="CC47" s="262"/>
      <c r="CD47" s="262"/>
      <c r="CE47" s="262"/>
      <c r="CF47" s="262"/>
      <c r="CG47" s="262"/>
      <c r="CH47" s="262"/>
      <c r="CI47" s="262"/>
      <c r="CJ47" s="262"/>
      <c r="CK47" s="262"/>
      <c r="CL47" s="262"/>
      <c r="CM47" s="262"/>
      <c r="CN47" s="262"/>
      <c r="CO47" s="262"/>
      <c r="CP47" s="262"/>
      <c r="CQ47" s="262"/>
      <c r="CR47" s="262"/>
      <c r="CS47" s="262"/>
      <c r="CT47" s="262"/>
      <c r="CU47" s="262"/>
      <c r="CV47" s="262"/>
      <c r="CW47" s="262"/>
      <c r="CX47" s="262"/>
      <c r="CY47" s="262"/>
      <c r="CZ47" s="262"/>
      <c r="DA47" s="262"/>
      <c r="DB47" s="262"/>
      <c r="DC47" s="262"/>
      <c r="DD47" s="262"/>
      <c r="DE47" s="262"/>
      <c r="DF47" s="262"/>
      <c r="DG47" s="262"/>
      <c r="DH47" s="262"/>
      <c r="DI47" s="262"/>
      <c r="DJ47" s="262"/>
      <c r="DK47" s="262"/>
      <c r="DL47" s="262"/>
      <c r="DM47" s="262"/>
      <c r="DN47" s="262"/>
      <c r="DO47" s="262"/>
      <c r="DP47" s="262"/>
      <c r="DQ47" s="262"/>
      <c r="DR47" s="262"/>
      <c r="DS47" s="262"/>
      <c r="DT47" s="262"/>
      <c r="DU47" s="262"/>
      <c r="DV47" s="262"/>
      <c r="DW47" s="262"/>
      <c r="DX47" s="262"/>
      <c r="DY47" s="262"/>
      <c r="DZ47" s="262"/>
      <c r="EA47" s="262"/>
      <c r="EB47" s="262"/>
      <c r="EC47" s="262"/>
      <c r="ED47" s="262"/>
      <c r="EE47" s="262"/>
      <c r="EF47" s="262"/>
      <c r="EG47" s="262"/>
      <c r="EH47" s="262"/>
      <c r="EI47" s="262"/>
      <c r="EJ47" s="262"/>
      <c r="EK47" s="263"/>
    </row>
    <row r="48" spans="1:141" s="2" customFormat="1" ht="11.25" x14ac:dyDescent="0.2">
      <c r="A48" s="281" t="s">
        <v>352</v>
      </c>
      <c r="B48" s="281"/>
      <c r="C48" s="281"/>
      <c r="D48" s="281"/>
      <c r="E48" s="281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64"/>
      <c r="S48" s="265"/>
      <c r="T48" s="265"/>
      <c r="U48" s="265"/>
      <c r="V48" s="262"/>
      <c r="W48" s="262"/>
      <c r="X48" s="262"/>
      <c r="Y48" s="262"/>
      <c r="Z48" s="262"/>
      <c r="AA48" s="262"/>
      <c r="AB48" s="262"/>
      <c r="AC48" s="262"/>
      <c r="AD48" s="262"/>
      <c r="AE48" s="262"/>
      <c r="AF48" s="262"/>
      <c r="AG48" s="262"/>
      <c r="AH48" s="262"/>
      <c r="AI48" s="262"/>
      <c r="AJ48" s="262"/>
      <c r="AK48" s="262"/>
      <c r="AL48" s="262"/>
      <c r="AM48" s="262"/>
      <c r="AN48" s="262"/>
      <c r="AO48" s="262"/>
      <c r="AP48" s="262"/>
      <c r="AQ48" s="262"/>
      <c r="AR48" s="262"/>
      <c r="AS48" s="262"/>
      <c r="AT48" s="262"/>
      <c r="AU48" s="262"/>
      <c r="AV48" s="262"/>
      <c r="AW48" s="262"/>
      <c r="AX48" s="262"/>
      <c r="AY48" s="262"/>
      <c r="AZ48" s="262"/>
      <c r="BA48" s="262"/>
      <c r="BB48" s="262"/>
      <c r="BC48" s="262"/>
      <c r="BD48" s="262"/>
      <c r="BE48" s="262"/>
      <c r="BF48" s="262"/>
      <c r="BG48" s="262"/>
      <c r="BH48" s="262"/>
      <c r="BI48" s="262"/>
      <c r="BJ48" s="262"/>
      <c r="BK48" s="262"/>
      <c r="BL48" s="262"/>
      <c r="BM48" s="262"/>
      <c r="BN48" s="262"/>
      <c r="BO48" s="262"/>
      <c r="BP48" s="262"/>
      <c r="BQ48" s="262"/>
      <c r="BR48" s="262"/>
      <c r="BS48" s="262"/>
      <c r="BT48" s="262"/>
      <c r="BU48" s="262"/>
      <c r="BV48" s="262"/>
      <c r="BW48" s="262"/>
      <c r="BX48" s="262"/>
      <c r="BY48" s="262"/>
      <c r="BZ48" s="262"/>
      <c r="CA48" s="262"/>
      <c r="CB48" s="262"/>
      <c r="CC48" s="262"/>
      <c r="CD48" s="262"/>
      <c r="CE48" s="262"/>
      <c r="CF48" s="262"/>
      <c r="CG48" s="262"/>
      <c r="CH48" s="262"/>
      <c r="CI48" s="262"/>
      <c r="CJ48" s="262"/>
      <c r="CK48" s="262"/>
      <c r="CL48" s="262"/>
      <c r="CM48" s="262"/>
      <c r="CN48" s="262"/>
      <c r="CO48" s="262"/>
      <c r="CP48" s="262"/>
      <c r="CQ48" s="262"/>
      <c r="CR48" s="262"/>
      <c r="CS48" s="262"/>
      <c r="CT48" s="262"/>
      <c r="CU48" s="262"/>
      <c r="CV48" s="262"/>
      <c r="CW48" s="262"/>
      <c r="CX48" s="262"/>
      <c r="CY48" s="262"/>
      <c r="CZ48" s="262"/>
      <c r="DA48" s="262"/>
      <c r="DB48" s="262"/>
      <c r="DC48" s="262"/>
      <c r="DD48" s="262"/>
      <c r="DE48" s="262"/>
      <c r="DF48" s="262"/>
      <c r="DG48" s="262"/>
      <c r="DH48" s="262"/>
      <c r="DI48" s="262"/>
      <c r="DJ48" s="262"/>
      <c r="DK48" s="262"/>
      <c r="DL48" s="262"/>
      <c r="DM48" s="262"/>
      <c r="DN48" s="262"/>
      <c r="DO48" s="262"/>
      <c r="DP48" s="262"/>
      <c r="DQ48" s="262"/>
      <c r="DR48" s="262"/>
      <c r="DS48" s="262"/>
      <c r="DT48" s="262"/>
      <c r="DU48" s="262"/>
      <c r="DV48" s="262"/>
      <c r="DW48" s="262"/>
      <c r="DX48" s="262"/>
      <c r="DY48" s="262"/>
      <c r="DZ48" s="262"/>
      <c r="EA48" s="262"/>
      <c r="EB48" s="262"/>
      <c r="EC48" s="262"/>
      <c r="ED48" s="262"/>
      <c r="EE48" s="262"/>
      <c r="EF48" s="262"/>
      <c r="EG48" s="262"/>
      <c r="EH48" s="262"/>
      <c r="EI48" s="262"/>
      <c r="EJ48" s="262"/>
      <c r="EK48" s="263"/>
    </row>
    <row r="49" spans="1:141" s="2" customFormat="1" ht="11.25" x14ac:dyDescent="0.2">
      <c r="A49" s="280" t="s">
        <v>353</v>
      </c>
      <c r="B49" s="280"/>
      <c r="C49" s="280"/>
      <c r="D49" s="280"/>
      <c r="E49" s="280"/>
      <c r="F49" s="280"/>
      <c r="G49" s="280"/>
      <c r="H49" s="280"/>
      <c r="I49" s="280"/>
      <c r="J49" s="280"/>
      <c r="K49" s="280"/>
      <c r="L49" s="280"/>
      <c r="M49" s="280"/>
      <c r="N49" s="280"/>
      <c r="O49" s="280"/>
      <c r="P49" s="280"/>
      <c r="Q49" s="280"/>
      <c r="R49" s="264" t="s">
        <v>320</v>
      </c>
      <c r="S49" s="265"/>
      <c r="T49" s="265"/>
      <c r="U49" s="265"/>
      <c r="V49" s="262"/>
      <c r="W49" s="262"/>
      <c r="X49" s="262"/>
      <c r="Y49" s="262"/>
      <c r="Z49" s="262"/>
      <c r="AA49" s="262"/>
      <c r="AB49" s="262"/>
      <c r="AC49" s="262"/>
      <c r="AD49" s="262"/>
      <c r="AE49" s="262"/>
      <c r="AF49" s="262"/>
      <c r="AG49" s="262"/>
      <c r="AH49" s="262"/>
      <c r="AI49" s="262"/>
      <c r="AJ49" s="262"/>
      <c r="AK49" s="262"/>
      <c r="AL49" s="262"/>
      <c r="AM49" s="262"/>
      <c r="AN49" s="262"/>
      <c r="AO49" s="262"/>
      <c r="AP49" s="262"/>
      <c r="AQ49" s="262"/>
      <c r="AR49" s="262"/>
      <c r="AS49" s="262"/>
      <c r="AT49" s="262"/>
      <c r="AU49" s="262"/>
      <c r="AV49" s="262"/>
      <c r="AW49" s="262"/>
      <c r="AX49" s="262"/>
      <c r="AY49" s="262"/>
      <c r="AZ49" s="262"/>
      <c r="BA49" s="262"/>
      <c r="BB49" s="262"/>
      <c r="BC49" s="262"/>
      <c r="BD49" s="262"/>
      <c r="BE49" s="262"/>
      <c r="BF49" s="262"/>
      <c r="BG49" s="262"/>
      <c r="BH49" s="262"/>
      <c r="BI49" s="262"/>
      <c r="BJ49" s="262"/>
      <c r="BK49" s="262"/>
      <c r="BL49" s="262"/>
      <c r="BM49" s="262"/>
      <c r="BN49" s="262"/>
      <c r="BO49" s="262"/>
      <c r="BP49" s="262"/>
      <c r="BQ49" s="262"/>
      <c r="BR49" s="262"/>
      <c r="BS49" s="262"/>
      <c r="BT49" s="262"/>
      <c r="BU49" s="262"/>
      <c r="BV49" s="262"/>
      <c r="BW49" s="262"/>
      <c r="BX49" s="262"/>
      <c r="BY49" s="262"/>
      <c r="BZ49" s="262"/>
      <c r="CA49" s="262"/>
      <c r="CB49" s="262"/>
      <c r="CC49" s="262"/>
      <c r="CD49" s="262"/>
      <c r="CE49" s="262"/>
      <c r="CF49" s="262"/>
      <c r="CG49" s="262"/>
      <c r="CH49" s="262"/>
      <c r="CI49" s="262"/>
      <c r="CJ49" s="262"/>
      <c r="CK49" s="262"/>
      <c r="CL49" s="262"/>
      <c r="CM49" s="262"/>
      <c r="CN49" s="262"/>
      <c r="CO49" s="262"/>
      <c r="CP49" s="262"/>
      <c r="CQ49" s="262"/>
      <c r="CR49" s="262"/>
      <c r="CS49" s="262"/>
      <c r="CT49" s="262"/>
      <c r="CU49" s="262"/>
      <c r="CV49" s="262"/>
      <c r="CW49" s="262"/>
      <c r="CX49" s="262"/>
      <c r="CY49" s="262"/>
      <c r="CZ49" s="262"/>
      <c r="DA49" s="262"/>
      <c r="DB49" s="262"/>
      <c r="DC49" s="262"/>
      <c r="DD49" s="262"/>
      <c r="DE49" s="262"/>
      <c r="DF49" s="262"/>
      <c r="DG49" s="262"/>
      <c r="DH49" s="262"/>
      <c r="DI49" s="262"/>
      <c r="DJ49" s="262"/>
      <c r="DK49" s="262"/>
      <c r="DL49" s="262"/>
      <c r="DM49" s="262"/>
      <c r="DN49" s="262"/>
      <c r="DO49" s="262"/>
      <c r="DP49" s="262"/>
      <c r="DQ49" s="262"/>
      <c r="DR49" s="262"/>
      <c r="DS49" s="262"/>
      <c r="DT49" s="262"/>
      <c r="DU49" s="262"/>
      <c r="DV49" s="262"/>
      <c r="DW49" s="262"/>
      <c r="DX49" s="262"/>
      <c r="DY49" s="262"/>
      <c r="DZ49" s="262"/>
      <c r="EA49" s="262"/>
      <c r="EB49" s="262"/>
      <c r="EC49" s="262"/>
      <c r="ED49" s="262"/>
      <c r="EE49" s="262"/>
      <c r="EF49" s="262"/>
      <c r="EG49" s="262"/>
      <c r="EH49" s="262"/>
      <c r="EI49" s="262"/>
      <c r="EJ49" s="262"/>
      <c r="EK49" s="263"/>
    </row>
    <row r="50" spans="1:141" s="2" customFormat="1" ht="11.25" x14ac:dyDescent="0.2">
      <c r="A50" s="282" t="s">
        <v>354</v>
      </c>
      <c r="B50" s="282"/>
      <c r="C50" s="282"/>
      <c r="D50" s="282"/>
      <c r="E50" s="282"/>
      <c r="F50" s="282"/>
      <c r="G50" s="282"/>
      <c r="H50" s="282"/>
      <c r="I50" s="282"/>
      <c r="J50" s="282"/>
      <c r="K50" s="282"/>
      <c r="L50" s="282"/>
      <c r="M50" s="282"/>
      <c r="N50" s="282"/>
      <c r="O50" s="282"/>
      <c r="P50" s="282"/>
      <c r="Q50" s="282"/>
      <c r="R50" s="264"/>
      <c r="S50" s="265"/>
      <c r="T50" s="265"/>
      <c r="U50" s="265"/>
      <c r="V50" s="262"/>
      <c r="W50" s="262"/>
      <c r="X50" s="262"/>
      <c r="Y50" s="262"/>
      <c r="Z50" s="262"/>
      <c r="AA50" s="262"/>
      <c r="AB50" s="262"/>
      <c r="AC50" s="262"/>
      <c r="AD50" s="262"/>
      <c r="AE50" s="262"/>
      <c r="AF50" s="262"/>
      <c r="AG50" s="262"/>
      <c r="AH50" s="262"/>
      <c r="AI50" s="262"/>
      <c r="AJ50" s="262"/>
      <c r="AK50" s="262"/>
      <c r="AL50" s="262"/>
      <c r="AM50" s="262"/>
      <c r="AN50" s="262"/>
      <c r="AO50" s="262"/>
      <c r="AP50" s="262"/>
      <c r="AQ50" s="262"/>
      <c r="AR50" s="262"/>
      <c r="AS50" s="262"/>
      <c r="AT50" s="262"/>
      <c r="AU50" s="262"/>
      <c r="AV50" s="262"/>
      <c r="AW50" s="262"/>
      <c r="AX50" s="262"/>
      <c r="AY50" s="262"/>
      <c r="AZ50" s="262"/>
      <c r="BA50" s="262"/>
      <c r="BB50" s="262"/>
      <c r="BC50" s="262"/>
      <c r="BD50" s="262"/>
      <c r="BE50" s="262"/>
      <c r="BF50" s="262"/>
      <c r="BG50" s="262"/>
      <c r="BH50" s="262"/>
      <c r="BI50" s="262"/>
      <c r="BJ50" s="262"/>
      <c r="BK50" s="262"/>
      <c r="BL50" s="262"/>
      <c r="BM50" s="262"/>
      <c r="BN50" s="262"/>
      <c r="BO50" s="262"/>
      <c r="BP50" s="262"/>
      <c r="BQ50" s="262"/>
      <c r="BR50" s="262"/>
      <c r="BS50" s="262"/>
      <c r="BT50" s="262"/>
      <c r="BU50" s="262"/>
      <c r="BV50" s="262"/>
      <c r="BW50" s="262"/>
      <c r="BX50" s="262"/>
      <c r="BY50" s="262"/>
      <c r="BZ50" s="262"/>
      <c r="CA50" s="262"/>
      <c r="CB50" s="262"/>
      <c r="CC50" s="262"/>
      <c r="CD50" s="262"/>
      <c r="CE50" s="262"/>
      <c r="CF50" s="262"/>
      <c r="CG50" s="262"/>
      <c r="CH50" s="262"/>
      <c r="CI50" s="262"/>
      <c r="CJ50" s="262"/>
      <c r="CK50" s="262"/>
      <c r="CL50" s="262"/>
      <c r="CM50" s="262"/>
      <c r="CN50" s="262"/>
      <c r="CO50" s="262"/>
      <c r="CP50" s="262"/>
      <c r="CQ50" s="262"/>
      <c r="CR50" s="262"/>
      <c r="CS50" s="262"/>
      <c r="CT50" s="262"/>
      <c r="CU50" s="262"/>
      <c r="CV50" s="262"/>
      <c r="CW50" s="262"/>
      <c r="CX50" s="262"/>
      <c r="CY50" s="262"/>
      <c r="CZ50" s="262"/>
      <c r="DA50" s="262"/>
      <c r="DB50" s="262"/>
      <c r="DC50" s="262"/>
      <c r="DD50" s="262"/>
      <c r="DE50" s="262"/>
      <c r="DF50" s="262"/>
      <c r="DG50" s="262"/>
      <c r="DH50" s="262"/>
      <c r="DI50" s="262"/>
      <c r="DJ50" s="262"/>
      <c r="DK50" s="262"/>
      <c r="DL50" s="262"/>
      <c r="DM50" s="262"/>
      <c r="DN50" s="262"/>
      <c r="DO50" s="262"/>
      <c r="DP50" s="262"/>
      <c r="DQ50" s="262"/>
      <c r="DR50" s="262"/>
      <c r="DS50" s="262"/>
      <c r="DT50" s="262"/>
      <c r="DU50" s="262"/>
      <c r="DV50" s="262"/>
      <c r="DW50" s="262"/>
      <c r="DX50" s="262"/>
      <c r="DY50" s="262"/>
      <c r="DZ50" s="262"/>
      <c r="EA50" s="262"/>
      <c r="EB50" s="262"/>
      <c r="EC50" s="262"/>
      <c r="ED50" s="262"/>
      <c r="EE50" s="262"/>
      <c r="EF50" s="262"/>
      <c r="EG50" s="262"/>
      <c r="EH50" s="262"/>
      <c r="EI50" s="262"/>
      <c r="EJ50" s="262"/>
      <c r="EK50" s="263"/>
    </row>
    <row r="51" spans="1:141" s="2" customFormat="1" ht="11.25" x14ac:dyDescent="0.2">
      <c r="A51" s="282" t="s">
        <v>355</v>
      </c>
      <c r="B51" s="282"/>
      <c r="C51" s="282"/>
      <c r="D51" s="282"/>
      <c r="E51" s="282"/>
      <c r="F51" s="282"/>
      <c r="G51" s="282"/>
      <c r="H51" s="282"/>
      <c r="I51" s="282"/>
      <c r="J51" s="282"/>
      <c r="K51" s="282"/>
      <c r="L51" s="282"/>
      <c r="M51" s="282"/>
      <c r="N51" s="282"/>
      <c r="O51" s="282"/>
      <c r="P51" s="282"/>
      <c r="Q51" s="282"/>
      <c r="R51" s="264"/>
      <c r="S51" s="265"/>
      <c r="T51" s="265"/>
      <c r="U51" s="265"/>
      <c r="V51" s="262"/>
      <c r="W51" s="262"/>
      <c r="X51" s="262"/>
      <c r="Y51" s="262"/>
      <c r="Z51" s="262"/>
      <c r="AA51" s="262"/>
      <c r="AB51" s="262"/>
      <c r="AC51" s="262"/>
      <c r="AD51" s="262"/>
      <c r="AE51" s="262"/>
      <c r="AF51" s="262"/>
      <c r="AG51" s="262"/>
      <c r="AH51" s="262"/>
      <c r="AI51" s="262"/>
      <c r="AJ51" s="262"/>
      <c r="AK51" s="262"/>
      <c r="AL51" s="262"/>
      <c r="AM51" s="262"/>
      <c r="AN51" s="262"/>
      <c r="AO51" s="262"/>
      <c r="AP51" s="262"/>
      <c r="AQ51" s="262"/>
      <c r="AR51" s="262"/>
      <c r="AS51" s="262"/>
      <c r="AT51" s="262"/>
      <c r="AU51" s="262"/>
      <c r="AV51" s="262"/>
      <c r="AW51" s="262"/>
      <c r="AX51" s="262"/>
      <c r="AY51" s="262"/>
      <c r="AZ51" s="262"/>
      <c r="BA51" s="262"/>
      <c r="BB51" s="262"/>
      <c r="BC51" s="262"/>
      <c r="BD51" s="262"/>
      <c r="BE51" s="262"/>
      <c r="BF51" s="262"/>
      <c r="BG51" s="262"/>
      <c r="BH51" s="262"/>
      <c r="BI51" s="262"/>
      <c r="BJ51" s="262"/>
      <c r="BK51" s="262"/>
      <c r="BL51" s="262"/>
      <c r="BM51" s="262"/>
      <c r="BN51" s="262"/>
      <c r="BO51" s="262"/>
      <c r="BP51" s="262"/>
      <c r="BQ51" s="262"/>
      <c r="BR51" s="262"/>
      <c r="BS51" s="262"/>
      <c r="BT51" s="262"/>
      <c r="BU51" s="262"/>
      <c r="BV51" s="262"/>
      <c r="BW51" s="262"/>
      <c r="BX51" s="262"/>
      <c r="BY51" s="262"/>
      <c r="BZ51" s="262"/>
      <c r="CA51" s="262"/>
      <c r="CB51" s="262"/>
      <c r="CC51" s="262"/>
      <c r="CD51" s="262"/>
      <c r="CE51" s="262"/>
      <c r="CF51" s="262"/>
      <c r="CG51" s="262"/>
      <c r="CH51" s="262"/>
      <c r="CI51" s="262"/>
      <c r="CJ51" s="262"/>
      <c r="CK51" s="262"/>
      <c r="CL51" s="262"/>
      <c r="CM51" s="262"/>
      <c r="CN51" s="262"/>
      <c r="CO51" s="262"/>
      <c r="CP51" s="262"/>
      <c r="CQ51" s="262"/>
      <c r="CR51" s="262"/>
      <c r="CS51" s="262"/>
      <c r="CT51" s="262"/>
      <c r="CU51" s="262"/>
      <c r="CV51" s="262"/>
      <c r="CW51" s="262"/>
      <c r="CX51" s="262"/>
      <c r="CY51" s="262"/>
      <c r="CZ51" s="262"/>
      <c r="DA51" s="262"/>
      <c r="DB51" s="262"/>
      <c r="DC51" s="262"/>
      <c r="DD51" s="262"/>
      <c r="DE51" s="262"/>
      <c r="DF51" s="262"/>
      <c r="DG51" s="262"/>
      <c r="DH51" s="262"/>
      <c r="DI51" s="262"/>
      <c r="DJ51" s="262"/>
      <c r="DK51" s="262"/>
      <c r="DL51" s="262"/>
      <c r="DM51" s="262"/>
      <c r="DN51" s="262"/>
      <c r="DO51" s="262"/>
      <c r="DP51" s="262"/>
      <c r="DQ51" s="262"/>
      <c r="DR51" s="262"/>
      <c r="DS51" s="262"/>
      <c r="DT51" s="262"/>
      <c r="DU51" s="262"/>
      <c r="DV51" s="262"/>
      <c r="DW51" s="262"/>
      <c r="DX51" s="262"/>
      <c r="DY51" s="262"/>
      <c r="DZ51" s="262"/>
      <c r="EA51" s="262"/>
      <c r="EB51" s="262"/>
      <c r="EC51" s="262"/>
      <c r="ED51" s="262"/>
      <c r="EE51" s="262"/>
      <c r="EF51" s="262"/>
      <c r="EG51" s="262"/>
      <c r="EH51" s="262"/>
      <c r="EI51" s="262"/>
      <c r="EJ51" s="262"/>
      <c r="EK51" s="263"/>
    </row>
    <row r="52" spans="1:141" s="2" customFormat="1" ht="11.25" x14ac:dyDescent="0.2">
      <c r="A52" s="282" t="s">
        <v>356</v>
      </c>
      <c r="B52" s="282"/>
      <c r="C52" s="282"/>
      <c r="D52" s="282"/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64"/>
      <c r="S52" s="265"/>
      <c r="T52" s="265"/>
      <c r="U52" s="265"/>
      <c r="V52" s="262"/>
      <c r="W52" s="262"/>
      <c r="X52" s="262"/>
      <c r="Y52" s="262"/>
      <c r="Z52" s="262"/>
      <c r="AA52" s="262"/>
      <c r="AB52" s="262"/>
      <c r="AC52" s="262"/>
      <c r="AD52" s="262"/>
      <c r="AE52" s="262"/>
      <c r="AF52" s="262"/>
      <c r="AG52" s="262"/>
      <c r="AH52" s="262"/>
      <c r="AI52" s="262"/>
      <c r="AJ52" s="262"/>
      <c r="AK52" s="262"/>
      <c r="AL52" s="262"/>
      <c r="AM52" s="262"/>
      <c r="AN52" s="262"/>
      <c r="AO52" s="262"/>
      <c r="AP52" s="262"/>
      <c r="AQ52" s="262"/>
      <c r="AR52" s="262"/>
      <c r="AS52" s="262"/>
      <c r="AT52" s="262"/>
      <c r="AU52" s="262"/>
      <c r="AV52" s="262"/>
      <c r="AW52" s="262"/>
      <c r="AX52" s="262"/>
      <c r="AY52" s="262"/>
      <c r="AZ52" s="262"/>
      <c r="BA52" s="262"/>
      <c r="BB52" s="262"/>
      <c r="BC52" s="262"/>
      <c r="BD52" s="262"/>
      <c r="BE52" s="262"/>
      <c r="BF52" s="262"/>
      <c r="BG52" s="262"/>
      <c r="BH52" s="262"/>
      <c r="BI52" s="262"/>
      <c r="BJ52" s="262"/>
      <c r="BK52" s="262"/>
      <c r="BL52" s="262"/>
      <c r="BM52" s="262"/>
      <c r="BN52" s="262"/>
      <c r="BO52" s="262"/>
      <c r="BP52" s="262"/>
      <c r="BQ52" s="262"/>
      <c r="BR52" s="262"/>
      <c r="BS52" s="262"/>
      <c r="BT52" s="262"/>
      <c r="BU52" s="262"/>
      <c r="BV52" s="262"/>
      <c r="BW52" s="262"/>
      <c r="BX52" s="262"/>
      <c r="BY52" s="262"/>
      <c r="BZ52" s="262"/>
      <c r="CA52" s="262"/>
      <c r="CB52" s="262"/>
      <c r="CC52" s="262"/>
      <c r="CD52" s="262"/>
      <c r="CE52" s="262"/>
      <c r="CF52" s="262"/>
      <c r="CG52" s="262"/>
      <c r="CH52" s="262"/>
      <c r="CI52" s="262"/>
      <c r="CJ52" s="262"/>
      <c r="CK52" s="262"/>
      <c r="CL52" s="262"/>
      <c r="CM52" s="262"/>
      <c r="CN52" s="262"/>
      <c r="CO52" s="262"/>
      <c r="CP52" s="262"/>
      <c r="CQ52" s="262"/>
      <c r="CR52" s="262"/>
      <c r="CS52" s="262"/>
      <c r="CT52" s="262"/>
      <c r="CU52" s="262"/>
      <c r="CV52" s="262"/>
      <c r="CW52" s="262"/>
      <c r="CX52" s="262"/>
      <c r="CY52" s="262"/>
      <c r="CZ52" s="262"/>
      <c r="DA52" s="262"/>
      <c r="DB52" s="262"/>
      <c r="DC52" s="262"/>
      <c r="DD52" s="262"/>
      <c r="DE52" s="262"/>
      <c r="DF52" s="262"/>
      <c r="DG52" s="262"/>
      <c r="DH52" s="262"/>
      <c r="DI52" s="262"/>
      <c r="DJ52" s="262"/>
      <c r="DK52" s="262"/>
      <c r="DL52" s="262"/>
      <c r="DM52" s="262"/>
      <c r="DN52" s="262"/>
      <c r="DO52" s="262"/>
      <c r="DP52" s="262"/>
      <c r="DQ52" s="262"/>
      <c r="DR52" s="262"/>
      <c r="DS52" s="262"/>
      <c r="DT52" s="262"/>
      <c r="DU52" s="262"/>
      <c r="DV52" s="262"/>
      <c r="DW52" s="262"/>
      <c r="DX52" s="262"/>
      <c r="DY52" s="262"/>
      <c r="DZ52" s="262"/>
      <c r="EA52" s="262"/>
      <c r="EB52" s="262"/>
      <c r="EC52" s="262"/>
      <c r="ED52" s="262"/>
      <c r="EE52" s="262"/>
      <c r="EF52" s="262"/>
      <c r="EG52" s="262"/>
      <c r="EH52" s="262"/>
      <c r="EI52" s="262"/>
      <c r="EJ52" s="262"/>
      <c r="EK52" s="263"/>
    </row>
    <row r="53" spans="1:141" s="2" customFormat="1" ht="11.25" x14ac:dyDescent="0.2">
      <c r="A53" s="282" t="s">
        <v>357</v>
      </c>
      <c r="B53" s="282"/>
      <c r="C53" s="282"/>
      <c r="D53" s="282"/>
      <c r="E53" s="282"/>
      <c r="F53" s="282"/>
      <c r="G53" s="282"/>
      <c r="H53" s="282"/>
      <c r="I53" s="282"/>
      <c r="J53" s="282"/>
      <c r="K53" s="282"/>
      <c r="L53" s="282"/>
      <c r="M53" s="282"/>
      <c r="N53" s="282"/>
      <c r="O53" s="282"/>
      <c r="P53" s="282"/>
      <c r="Q53" s="282"/>
      <c r="R53" s="264"/>
      <c r="S53" s="265"/>
      <c r="T53" s="265"/>
      <c r="U53" s="265"/>
      <c r="V53" s="262"/>
      <c r="W53" s="262"/>
      <c r="X53" s="262"/>
      <c r="Y53" s="262"/>
      <c r="Z53" s="262"/>
      <c r="AA53" s="262"/>
      <c r="AB53" s="262"/>
      <c r="AC53" s="262"/>
      <c r="AD53" s="262"/>
      <c r="AE53" s="262"/>
      <c r="AF53" s="262"/>
      <c r="AG53" s="262"/>
      <c r="AH53" s="262"/>
      <c r="AI53" s="262"/>
      <c r="AJ53" s="262"/>
      <c r="AK53" s="262"/>
      <c r="AL53" s="262"/>
      <c r="AM53" s="262"/>
      <c r="AN53" s="262"/>
      <c r="AO53" s="262"/>
      <c r="AP53" s="262"/>
      <c r="AQ53" s="262"/>
      <c r="AR53" s="262"/>
      <c r="AS53" s="262"/>
      <c r="AT53" s="262"/>
      <c r="AU53" s="262"/>
      <c r="AV53" s="262"/>
      <c r="AW53" s="262"/>
      <c r="AX53" s="262"/>
      <c r="AY53" s="262"/>
      <c r="AZ53" s="262"/>
      <c r="BA53" s="262"/>
      <c r="BB53" s="262"/>
      <c r="BC53" s="262"/>
      <c r="BD53" s="262"/>
      <c r="BE53" s="262"/>
      <c r="BF53" s="262"/>
      <c r="BG53" s="262"/>
      <c r="BH53" s="262"/>
      <c r="BI53" s="262"/>
      <c r="BJ53" s="262"/>
      <c r="BK53" s="262"/>
      <c r="BL53" s="262"/>
      <c r="BM53" s="262"/>
      <c r="BN53" s="262"/>
      <c r="BO53" s="262"/>
      <c r="BP53" s="262"/>
      <c r="BQ53" s="262"/>
      <c r="BR53" s="262"/>
      <c r="BS53" s="262"/>
      <c r="BT53" s="262"/>
      <c r="BU53" s="262"/>
      <c r="BV53" s="262"/>
      <c r="BW53" s="262"/>
      <c r="BX53" s="262"/>
      <c r="BY53" s="262"/>
      <c r="BZ53" s="262"/>
      <c r="CA53" s="262"/>
      <c r="CB53" s="262"/>
      <c r="CC53" s="262"/>
      <c r="CD53" s="262"/>
      <c r="CE53" s="262"/>
      <c r="CF53" s="262"/>
      <c r="CG53" s="262"/>
      <c r="CH53" s="262"/>
      <c r="CI53" s="262"/>
      <c r="CJ53" s="262"/>
      <c r="CK53" s="262"/>
      <c r="CL53" s="262"/>
      <c r="CM53" s="262"/>
      <c r="CN53" s="262"/>
      <c r="CO53" s="262"/>
      <c r="CP53" s="262"/>
      <c r="CQ53" s="262"/>
      <c r="CR53" s="262"/>
      <c r="CS53" s="262"/>
      <c r="CT53" s="262"/>
      <c r="CU53" s="262"/>
      <c r="CV53" s="262"/>
      <c r="CW53" s="262"/>
      <c r="CX53" s="262"/>
      <c r="CY53" s="262"/>
      <c r="CZ53" s="262"/>
      <c r="DA53" s="262"/>
      <c r="DB53" s="262"/>
      <c r="DC53" s="262"/>
      <c r="DD53" s="262"/>
      <c r="DE53" s="262"/>
      <c r="DF53" s="262"/>
      <c r="DG53" s="262"/>
      <c r="DH53" s="262"/>
      <c r="DI53" s="262"/>
      <c r="DJ53" s="262"/>
      <c r="DK53" s="262"/>
      <c r="DL53" s="262"/>
      <c r="DM53" s="262"/>
      <c r="DN53" s="262"/>
      <c r="DO53" s="262"/>
      <c r="DP53" s="262"/>
      <c r="DQ53" s="262"/>
      <c r="DR53" s="262"/>
      <c r="DS53" s="262"/>
      <c r="DT53" s="262"/>
      <c r="DU53" s="262"/>
      <c r="DV53" s="262"/>
      <c r="DW53" s="262"/>
      <c r="DX53" s="262"/>
      <c r="DY53" s="262"/>
      <c r="DZ53" s="262"/>
      <c r="EA53" s="262"/>
      <c r="EB53" s="262"/>
      <c r="EC53" s="262"/>
      <c r="ED53" s="262"/>
      <c r="EE53" s="262"/>
      <c r="EF53" s="262"/>
      <c r="EG53" s="262"/>
      <c r="EH53" s="262"/>
      <c r="EI53" s="262"/>
      <c r="EJ53" s="262"/>
      <c r="EK53" s="263"/>
    </row>
    <row r="54" spans="1:141" s="2" customFormat="1" ht="11.25" x14ac:dyDescent="0.2">
      <c r="A54" s="282" t="s">
        <v>358</v>
      </c>
      <c r="B54" s="282"/>
      <c r="C54" s="282"/>
      <c r="D54" s="282"/>
      <c r="E54" s="282"/>
      <c r="F54" s="282"/>
      <c r="G54" s="282"/>
      <c r="H54" s="282"/>
      <c r="I54" s="282"/>
      <c r="J54" s="282"/>
      <c r="K54" s="282"/>
      <c r="L54" s="282"/>
      <c r="M54" s="282"/>
      <c r="N54" s="282"/>
      <c r="O54" s="282"/>
      <c r="P54" s="282"/>
      <c r="Q54" s="282"/>
      <c r="R54" s="264"/>
      <c r="S54" s="265"/>
      <c r="T54" s="265"/>
      <c r="U54" s="265"/>
      <c r="V54" s="262"/>
      <c r="W54" s="262"/>
      <c r="X54" s="262"/>
      <c r="Y54" s="262"/>
      <c r="Z54" s="262"/>
      <c r="AA54" s="262"/>
      <c r="AB54" s="262"/>
      <c r="AC54" s="262"/>
      <c r="AD54" s="262"/>
      <c r="AE54" s="262"/>
      <c r="AF54" s="262"/>
      <c r="AG54" s="262"/>
      <c r="AH54" s="262"/>
      <c r="AI54" s="262"/>
      <c r="AJ54" s="262"/>
      <c r="AK54" s="262"/>
      <c r="AL54" s="262"/>
      <c r="AM54" s="262"/>
      <c r="AN54" s="262"/>
      <c r="AO54" s="262"/>
      <c r="AP54" s="262"/>
      <c r="AQ54" s="262"/>
      <c r="AR54" s="262"/>
      <c r="AS54" s="262"/>
      <c r="AT54" s="262"/>
      <c r="AU54" s="262"/>
      <c r="AV54" s="262"/>
      <c r="AW54" s="262"/>
      <c r="AX54" s="262"/>
      <c r="AY54" s="262"/>
      <c r="AZ54" s="262"/>
      <c r="BA54" s="262"/>
      <c r="BB54" s="262"/>
      <c r="BC54" s="262"/>
      <c r="BD54" s="262"/>
      <c r="BE54" s="262"/>
      <c r="BF54" s="262"/>
      <c r="BG54" s="262"/>
      <c r="BH54" s="262"/>
      <c r="BI54" s="262"/>
      <c r="BJ54" s="262"/>
      <c r="BK54" s="262"/>
      <c r="BL54" s="262"/>
      <c r="BM54" s="262"/>
      <c r="BN54" s="262"/>
      <c r="BO54" s="262"/>
      <c r="BP54" s="262"/>
      <c r="BQ54" s="262"/>
      <c r="BR54" s="262"/>
      <c r="BS54" s="262"/>
      <c r="BT54" s="262"/>
      <c r="BU54" s="262"/>
      <c r="BV54" s="262"/>
      <c r="BW54" s="262"/>
      <c r="BX54" s="262"/>
      <c r="BY54" s="262"/>
      <c r="BZ54" s="262"/>
      <c r="CA54" s="262"/>
      <c r="CB54" s="262"/>
      <c r="CC54" s="262"/>
      <c r="CD54" s="262"/>
      <c r="CE54" s="262"/>
      <c r="CF54" s="262"/>
      <c r="CG54" s="262"/>
      <c r="CH54" s="262"/>
      <c r="CI54" s="262"/>
      <c r="CJ54" s="262"/>
      <c r="CK54" s="262"/>
      <c r="CL54" s="262"/>
      <c r="CM54" s="262"/>
      <c r="CN54" s="262"/>
      <c r="CO54" s="262"/>
      <c r="CP54" s="262"/>
      <c r="CQ54" s="262"/>
      <c r="CR54" s="262"/>
      <c r="CS54" s="262"/>
      <c r="CT54" s="262"/>
      <c r="CU54" s="262"/>
      <c r="CV54" s="262"/>
      <c r="CW54" s="262"/>
      <c r="CX54" s="262"/>
      <c r="CY54" s="262"/>
      <c r="CZ54" s="262"/>
      <c r="DA54" s="262"/>
      <c r="DB54" s="262"/>
      <c r="DC54" s="262"/>
      <c r="DD54" s="262"/>
      <c r="DE54" s="262"/>
      <c r="DF54" s="262"/>
      <c r="DG54" s="262"/>
      <c r="DH54" s="262"/>
      <c r="DI54" s="262"/>
      <c r="DJ54" s="262"/>
      <c r="DK54" s="262"/>
      <c r="DL54" s="262"/>
      <c r="DM54" s="262"/>
      <c r="DN54" s="262"/>
      <c r="DO54" s="262"/>
      <c r="DP54" s="262"/>
      <c r="DQ54" s="262"/>
      <c r="DR54" s="262"/>
      <c r="DS54" s="262"/>
      <c r="DT54" s="262"/>
      <c r="DU54" s="262"/>
      <c r="DV54" s="262"/>
      <c r="DW54" s="262"/>
      <c r="DX54" s="262"/>
      <c r="DY54" s="262"/>
      <c r="DZ54" s="262"/>
      <c r="EA54" s="262"/>
      <c r="EB54" s="262"/>
      <c r="EC54" s="262"/>
      <c r="ED54" s="262"/>
      <c r="EE54" s="262"/>
      <c r="EF54" s="262"/>
      <c r="EG54" s="262"/>
      <c r="EH54" s="262"/>
      <c r="EI54" s="262"/>
      <c r="EJ54" s="262"/>
      <c r="EK54" s="263"/>
    </row>
    <row r="55" spans="1:141" s="2" customFormat="1" ht="11.25" x14ac:dyDescent="0.2">
      <c r="A55" s="282" t="s">
        <v>359</v>
      </c>
      <c r="B55" s="282"/>
      <c r="C55" s="282"/>
      <c r="D55" s="282"/>
      <c r="E55" s="282"/>
      <c r="F55" s="282"/>
      <c r="G55" s="282"/>
      <c r="H55" s="282"/>
      <c r="I55" s="282"/>
      <c r="J55" s="282"/>
      <c r="K55" s="282"/>
      <c r="L55" s="282"/>
      <c r="M55" s="282"/>
      <c r="N55" s="282"/>
      <c r="O55" s="282"/>
      <c r="P55" s="282"/>
      <c r="Q55" s="282"/>
      <c r="R55" s="264"/>
      <c r="S55" s="265"/>
      <c r="T55" s="265"/>
      <c r="U55" s="265"/>
      <c r="V55" s="262"/>
      <c r="W55" s="262"/>
      <c r="X55" s="262"/>
      <c r="Y55" s="262"/>
      <c r="Z55" s="262"/>
      <c r="AA55" s="262"/>
      <c r="AB55" s="262"/>
      <c r="AC55" s="262"/>
      <c r="AD55" s="262"/>
      <c r="AE55" s="262"/>
      <c r="AF55" s="262"/>
      <c r="AG55" s="262"/>
      <c r="AH55" s="262"/>
      <c r="AI55" s="262"/>
      <c r="AJ55" s="262"/>
      <c r="AK55" s="262"/>
      <c r="AL55" s="262"/>
      <c r="AM55" s="262"/>
      <c r="AN55" s="262"/>
      <c r="AO55" s="262"/>
      <c r="AP55" s="262"/>
      <c r="AQ55" s="262"/>
      <c r="AR55" s="262"/>
      <c r="AS55" s="262"/>
      <c r="AT55" s="262"/>
      <c r="AU55" s="262"/>
      <c r="AV55" s="262"/>
      <c r="AW55" s="262"/>
      <c r="AX55" s="262"/>
      <c r="AY55" s="262"/>
      <c r="AZ55" s="262"/>
      <c r="BA55" s="262"/>
      <c r="BB55" s="262"/>
      <c r="BC55" s="262"/>
      <c r="BD55" s="262"/>
      <c r="BE55" s="262"/>
      <c r="BF55" s="262"/>
      <c r="BG55" s="262"/>
      <c r="BH55" s="262"/>
      <c r="BI55" s="262"/>
      <c r="BJ55" s="262"/>
      <c r="BK55" s="262"/>
      <c r="BL55" s="262"/>
      <c r="BM55" s="262"/>
      <c r="BN55" s="262"/>
      <c r="BO55" s="262"/>
      <c r="BP55" s="262"/>
      <c r="BQ55" s="262"/>
      <c r="BR55" s="262"/>
      <c r="BS55" s="262"/>
      <c r="BT55" s="262"/>
      <c r="BU55" s="262"/>
      <c r="BV55" s="262"/>
      <c r="BW55" s="262"/>
      <c r="BX55" s="262"/>
      <c r="BY55" s="262"/>
      <c r="BZ55" s="262"/>
      <c r="CA55" s="262"/>
      <c r="CB55" s="262"/>
      <c r="CC55" s="262"/>
      <c r="CD55" s="262"/>
      <c r="CE55" s="262"/>
      <c r="CF55" s="262"/>
      <c r="CG55" s="262"/>
      <c r="CH55" s="262"/>
      <c r="CI55" s="262"/>
      <c r="CJ55" s="262"/>
      <c r="CK55" s="262"/>
      <c r="CL55" s="262"/>
      <c r="CM55" s="262"/>
      <c r="CN55" s="262"/>
      <c r="CO55" s="262"/>
      <c r="CP55" s="262"/>
      <c r="CQ55" s="262"/>
      <c r="CR55" s="262"/>
      <c r="CS55" s="262"/>
      <c r="CT55" s="262"/>
      <c r="CU55" s="262"/>
      <c r="CV55" s="262"/>
      <c r="CW55" s="262"/>
      <c r="CX55" s="262"/>
      <c r="CY55" s="262"/>
      <c r="CZ55" s="262"/>
      <c r="DA55" s="262"/>
      <c r="DB55" s="262"/>
      <c r="DC55" s="262"/>
      <c r="DD55" s="262"/>
      <c r="DE55" s="262"/>
      <c r="DF55" s="262"/>
      <c r="DG55" s="262"/>
      <c r="DH55" s="262"/>
      <c r="DI55" s="262"/>
      <c r="DJ55" s="262"/>
      <c r="DK55" s="262"/>
      <c r="DL55" s="262"/>
      <c r="DM55" s="262"/>
      <c r="DN55" s="262"/>
      <c r="DO55" s="262"/>
      <c r="DP55" s="262"/>
      <c r="DQ55" s="262"/>
      <c r="DR55" s="262"/>
      <c r="DS55" s="262"/>
      <c r="DT55" s="262"/>
      <c r="DU55" s="262"/>
      <c r="DV55" s="262"/>
      <c r="DW55" s="262"/>
      <c r="DX55" s="262"/>
      <c r="DY55" s="262"/>
      <c r="DZ55" s="262"/>
      <c r="EA55" s="262"/>
      <c r="EB55" s="262"/>
      <c r="EC55" s="262"/>
      <c r="ED55" s="262"/>
      <c r="EE55" s="262"/>
      <c r="EF55" s="262"/>
      <c r="EG55" s="262"/>
      <c r="EH55" s="262"/>
      <c r="EI55" s="262"/>
      <c r="EJ55" s="262"/>
      <c r="EK55" s="263"/>
    </row>
    <row r="56" spans="1:141" s="2" customFormat="1" ht="11.25" x14ac:dyDescent="0.2">
      <c r="A56" s="281" t="s">
        <v>360</v>
      </c>
      <c r="B56" s="281"/>
      <c r="C56" s="281"/>
      <c r="D56" s="281"/>
      <c r="E56" s="281"/>
      <c r="F56" s="281"/>
      <c r="G56" s="281"/>
      <c r="H56" s="281"/>
      <c r="I56" s="281"/>
      <c r="J56" s="281"/>
      <c r="K56" s="281"/>
      <c r="L56" s="281"/>
      <c r="M56" s="281"/>
      <c r="N56" s="281"/>
      <c r="O56" s="281"/>
      <c r="P56" s="281"/>
      <c r="Q56" s="281"/>
      <c r="R56" s="264"/>
      <c r="S56" s="265"/>
      <c r="T56" s="265"/>
      <c r="U56" s="265"/>
      <c r="V56" s="262"/>
      <c r="W56" s="262"/>
      <c r="X56" s="262"/>
      <c r="Y56" s="262"/>
      <c r="Z56" s="262"/>
      <c r="AA56" s="262"/>
      <c r="AB56" s="262"/>
      <c r="AC56" s="262"/>
      <c r="AD56" s="262"/>
      <c r="AE56" s="262"/>
      <c r="AF56" s="262"/>
      <c r="AG56" s="262"/>
      <c r="AH56" s="262"/>
      <c r="AI56" s="262"/>
      <c r="AJ56" s="262"/>
      <c r="AK56" s="262"/>
      <c r="AL56" s="262"/>
      <c r="AM56" s="262"/>
      <c r="AN56" s="262"/>
      <c r="AO56" s="262"/>
      <c r="AP56" s="262"/>
      <c r="AQ56" s="262"/>
      <c r="AR56" s="262"/>
      <c r="AS56" s="262"/>
      <c r="AT56" s="262"/>
      <c r="AU56" s="262"/>
      <c r="AV56" s="262"/>
      <c r="AW56" s="262"/>
      <c r="AX56" s="262"/>
      <c r="AY56" s="262"/>
      <c r="AZ56" s="262"/>
      <c r="BA56" s="262"/>
      <c r="BB56" s="262"/>
      <c r="BC56" s="262"/>
      <c r="BD56" s="262"/>
      <c r="BE56" s="262"/>
      <c r="BF56" s="262"/>
      <c r="BG56" s="262"/>
      <c r="BH56" s="262"/>
      <c r="BI56" s="262"/>
      <c r="BJ56" s="262"/>
      <c r="BK56" s="262"/>
      <c r="BL56" s="262"/>
      <c r="BM56" s="262"/>
      <c r="BN56" s="262"/>
      <c r="BO56" s="262"/>
      <c r="BP56" s="262"/>
      <c r="BQ56" s="262"/>
      <c r="BR56" s="262"/>
      <c r="BS56" s="262"/>
      <c r="BT56" s="262"/>
      <c r="BU56" s="262"/>
      <c r="BV56" s="262"/>
      <c r="BW56" s="262"/>
      <c r="BX56" s="262"/>
      <c r="BY56" s="262"/>
      <c r="BZ56" s="262"/>
      <c r="CA56" s="262"/>
      <c r="CB56" s="262"/>
      <c r="CC56" s="262"/>
      <c r="CD56" s="262"/>
      <c r="CE56" s="262"/>
      <c r="CF56" s="262"/>
      <c r="CG56" s="262"/>
      <c r="CH56" s="262"/>
      <c r="CI56" s="262"/>
      <c r="CJ56" s="262"/>
      <c r="CK56" s="262"/>
      <c r="CL56" s="262"/>
      <c r="CM56" s="262"/>
      <c r="CN56" s="262"/>
      <c r="CO56" s="262"/>
      <c r="CP56" s="262"/>
      <c r="CQ56" s="262"/>
      <c r="CR56" s="262"/>
      <c r="CS56" s="262"/>
      <c r="CT56" s="262"/>
      <c r="CU56" s="262"/>
      <c r="CV56" s="262"/>
      <c r="CW56" s="262"/>
      <c r="CX56" s="262"/>
      <c r="CY56" s="262"/>
      <c r="CZ56" s="262"/>
      <c r="DA56" s="262"/>
      <c r="DB56" s="262"/>
      <c r="DC56" s="262"/>
      <c r="DD56" s="262"/>
      <c r="DE56" s="262"/>
      <c r="DF56" s="262"/>
      <c r="DG56" s="262"/>
      <c r="DH56" s="262"/>
      <c r="DI56" s="262"/>
      <c r="DJ56" s="262"/>
      <c r="DK56" s="262"/>
      <c r="DL56" s="262"/>
      <c r="DM56" s="262"/>
      <c r="DN56" s="262"/>
      <c r="DO56" s="262"/>
      <c r="DP56" s="262"/>
      <c r="DQ56" s="262"/>
      <c r="DR56" s="262"/>
      <c r="DS56" s="262"/>
      <c r="DT56" s="262"/>
      <c r="DU56" s="262"/>
      <c r="DV56" s="262"/>
      <c r="DW56" s="262"/>
      <c r="DX56" s="262"/>
      <c r="DY56" s="262"/>
      <c r="DZ56" s="262"/>
      <c r="EA56" s="262"/>
      <c r="EB56" s="262"/>
      <c r="EC56" s="262"/>
      <c r="ED56" s="262"/>
      <c r="EE56" s="262"/>
      <c r="EF56" s="262"/>
      <c r="EG56" s="262"/>
      <c r="EH56" s="262"/>
      <c r="EI56" s="262"/>
      <c r="EJ56" s="262"/>
      <c r="EK56" s="263"/>
    </row>
    <row r="57" spans="1:141" s="2" customFormat="1" ht="13.5" customHeight="1" x14ac:dyDescent="0.25">
      <c r="A57" s="250" t="s">
        <v>311</v>
      </c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  <c r="R57" s="284" t="s">
        <v>321</v>
      </c>
      <c r="S57" s="285"/>
      <c r="T57" s="285"/>
      <c r="U57" s="285"/>
      <c r="V57" s="286">
        <v>0</v>
      </c>
      <c r="W57" s="286"/>
      <c r="X57" s="286"/>
      <c r="Y57" s="286"/>
      <c r="Z57" s="286"/>
      <c r="AA57" s="286">
        <v>0</v>
      </c>
      <c r="AB57" s="286"/>
      <c r="AC57" s="286"/>
      <c r="AD57" s="286"/>
      <c r="AE57" s="286"/>
      <c r="AF57" s="286">
        <v>0</v>
      </c>
      <c r="AG57" s="286"/>
      <c r="AH57" s="286"/>
      <c r="AI57" s="286"/>
      <c r="AJ57" s="286"/>
      <c r="AK57" s="286">
        <v>0</v>
      </c>
      <c r="AL57" s="286"/>
      <c r="AM57" s="286"/>
      <c r="AN57" s="286"/>
      <c r="AO57" s="286"/>
      <c r="AP57" s="262"/>
      <c r="AQ57" s="262"/>
      <c r="AR57" s="262"/>
      <c r="AS57" s="262"/>
      <c r="AT57" s="262"/>
      <c r="AU57" s="262"/>
      <c r="AV57" s="262"/>
      <c r="AW57" s="262"/>
      <c r="AX57" s="262"/>
      <c r="AY57" s="262"/>
      <c r="AZ57" s="262"/>
      <c r="BA57" s="262"/>
      <c r="BB57" s="262"/>
      <c r="BC57" s="262"/>
      <c r="BD57" s="262"/>
      <c r="BE57" s="262"/>
      <c r="BF57" s="262"/>
      <c r="BG57" s="262"/>
      <c r="BH57" s="262"/>
      <c r="BI57" s="262"/>
      <c r="BJ57" s="262"/>
      <c r="BK57" s="262"/>
      <c r="BL57" s="262"/>
      <c r="BM57" s="262"/>
      <c r="BN57" s="262"/>
      <c r="BO57" s="262"/>
      <c r="BP57" s="262"/>
      <c r="BQ57" s="262"/>
      <c r="BR57" s="262"/>
      <c r="BS57" s="262"/>
      <c r="BT57" s="262"/>
      <c r="BU57" s="262"/>
      <c r="BV57" s="262"/>
      <c r="BW57" s="262"/>
      <c r="BX57" s="262"/>
      <c r="BY57" s="262"/>
      <c r="BZ57" s="262"/>
      <c r="CA57" s="262"/>
      <c r="CB57" s="262"/>
      <c r="CC57" s="262"/>
      <c r="CD57" s="262"/>
      <c r="CE57" s="262"/>
      <c r="CF57" s="262"/>
      <c r="CG57" s="262"/>
      <c r="CH57" s="262"/>
      <c r="CI57" s="262"/>
      <c r="CJ57" s="262"/>
      <c r="CK57" s="262"/>
      <c r="CL57" s="262"/>
      <c r="CM57" s="262"/>
      <c r="CN57" s="262"/>
      <c r="CO57" s="262"/>
      <c r="CP57" s="262"/>
      <c r="CQ57" s="262"/>
      <c r="CR57" s="262"/>
      <c r="CS57" s="262"/>
      <c r="CT57" s="262"/>
      <c r="CU57" s="262"/>
      <c r="CV57" s="262"/>
      <c r="CW57" s="262"/>
      <c r="CX57" s="262"/>
      <c r="CY57" s="262"/>
      <c r="CZ57" s="262"/>
      <c r="DA57" s="262"/>
      <c r="DB57" s="262"/>
      <c r="DC57" s="262"/>
      <c r="DD57" s="262"/>
      <c r="DE57" s="262"/>
      <c r="DF57" s="262"/>
      <c r="DG57" s="262"/>
      <c r="DH57" s="262"/>
      <c r="DI57" s="262"/>
      <c r="DJ57" s="262"/>
      <c r="DK57" s="262"/>
      <c r="DL57" s="262"/>
      <c r="DM57" s="262"/>
      <c r="DN57" s="262"/>
      <c r="DO57" s="262"/>
      <c r="DP57" s="262"/>
      <c r="DQ57" s="262"/>
      <c r="DR57" s="262"/>
      <c r="DS57" s="262"/>
      <c r="DT57" s="262"/>
      <c r="DU57" s="262"/>
      <c r="DV57" s="262"/>
      <c r="DW57" s="262"/>
      <c r="DX57" s="262"/>
      <c r="DY57" s="262"/>
      <c r="DZ57" s="262"/>
      <c r="EA57" s="262"/>
      <c r="EB57" s="262"/>
      <c r="EC57" s="262"/>
      <c r="ED57" s="262"/>
      <c r="EE57" s="262"/>
      <c r="EF57" s="262"/>
      <c r="EG57" s="262"/>
      <c r="EH57" s="262"/>
      <c r="EI57" s="262"/>
      <c r="EJ57" s="262"/>
      <c r="EK57" s="263"/>
    </row>
    <row r="58" spans="1:141" s="2" customFormat="1" ht="13.5" customHeight="1" thickBot="1" x14ac:dyDescent="0.25">
      <c r="A58" s="259" t="s">
        <v>22</v>
      </c>
      <c r="B58" s="259"/>
      <c r="C58" s="259"/>
      <c r="D58" s="259"/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60" t="s">
        <v>26</v>
      </c>
      <c r="S58" s="261"/>
      <c r="T58" s="261"/>
      <c r="U58" s="261"/>
      <c r="V58" s="257"/>
      <c r="W58" s="257"/>
      <c r="X58" s="257"/>
      <c r="Y58" s="257"/>
      <c r="Z58" s="257"/>
      <c r="AA58" s="257"/>
      <c r="AB58" s="257"/>
      <c r="AC58" s="257"/>
      <c r="AD58" s="257"/>
      <c r="AE58" s="257"/>
      <c r="AF58" s="257"/>
      <c r="AG58" s="257"/>
      <c r="AH58" s="257"/>
      <c r="AI58" s="257"/>
      <c r="AJ58" s="257"/>
      <c r="AK58" s="257"/>
      <c r="AL58" s="257"/>
      <c r="AM58" s="257"/>
      <c r="AN58" s="257"/>
      <c r="AO58" s="257"/>
      <c r="AP58" s="257"/>
      <c r="AQ58" s="257"/>
      <c r="AR58" s="257"/>
      <c r="AS58" s="257"/>
      <c r="AT58" s="257"/>
      <c r="AU58" s="257"/>
      <c r="AV58" s="257"/>
      <c r="AW58" s="257"/>
      <c r="AX58" s="257"/>
      <c r="AY58" s="257"/>
      <c r="AZ58" s="257"/>
      <c r="BA58" s="257"/>
      <c r="BB58" s="257"/>
      <c r="BC58" s="257"/>
      <c r="BD58" s="257"/>
      <c r="BE58" s="257"/>
      <c r="BF58" s="257"/>
      <c r="BG58" s="257"/>
      <c r="BH58" s="257"/>
      <c r="BI58" s="257"/>
      <c r="BJ58" s="257"/>
      <c r="BK58" s="257"/>
      <c r="BL58" s="257"/>
      <c r="BM58" s="257"/>
      <c r="BN58" s="257"/>
      <c r="BO58" s="257"/>
      <c r="BP58" s="257"/>
      <c r="BQ58" s="257"/>
      <c r="BR58" s="257"/>
      <c r="BS58" s="257"/>
      <c r="BT58" s="257"/>
      <c r="BU58" s="257"/>
      <c r="BV58" s="257"/>
      <c r="BW58" s="257"/>
      <c r="BX58" s="257"/>
      <c r="BY58" s="257"/>
      <c r="BZ58" s="257"/>
      <c r="CA58" s="257"/>
      <c r="CB58" s="257"/>
      <c r="CC58" s="257"/>
      <c r="CD58" s="257"/>
      <c r="CE58" s="257"/>
      <c r="CF58" s="257"/>
      <c r="CG58" s="257"/>
      <c r="CH58" s="257"/>
      <c r="CI58" s="257"/>
      <c r="CJ58" s="257"/>
      <c r="CK58" s="257"/>
      <c r="CL58" s="257"/>
      <c r="CM58" s="257"/>
      <c r="CN58" s="257"/>
      <c r="CO58" s="257"/>
      <c r="CP58" s="257"/>
      <c r="CQ58" s="257"/>
      <c r="CR58" s="257"/>
      <c r="CS58" s="257"/>
      <c r="CT58" s="257"/>
      <c r="CU58" s="257"/>
      <c r="CV58" s="257"/>
      <c r="CW58" s="257"/>
      <c r="CX58" s="257"/>
      <c r="CY58" s="257"/>
      <c r="CZ58" s="257"/>
      <c r="DA58" s="257"/>
      <c r="DB58" s="257"/>
      <c r="DC58" s="257"/>
      <c r="DD58" s="257"/>
      <c r="DE58" s="257"/>
      <c r="DF58" s="257"/>
      <c r="DG58" s="257"/>
      <c r="DH58" s="257"/>
      <c r="DI58" s="257"/>
      <c r="DJ58" s="257"/>
      <c r="DK58" s="257"/>
      <c r="DL58" s="257"/>
      <c r="DM58" s="257"/>
      <c r="DN58" s="257"/>
      <c r="DO58" s="257"/>
      <c r="DP58" s="257"/>
      <c r="DQ58" s="257"/>
      <c r="DR58" s="257"/>
      <c r="DS58" s="257"/>
      <c r="DT58" s="257"/>
      <c r="DU58" s="257"/>
      <c r="DV58" s="257"/>
      <c r="DW58" s="257"/>
      <c r="DX58" s="257"/>
      <c r="DY58" s="257"/>
      <c r="DZ58" s="257"/>
      <c r="EA58" s="257"/>
      <c r="EB58" s="257"/>
      <c r="EC58" s="257"/>
      <c r="ED58" s="257"/>
      <c r="EE58" s="257"/>
      <c r="EF58" s="257"/>
      <c r="EG58" s="257"/>
      <c r="EH58" s="257"/>
      <c r="EI58" s="257"/>
      <c r="EJ58" s="257"/>
      <c r="EK58" s="258"/>
    </row>
    <row r="60" spans="1:14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</row>
    <row r="61" spans="1:141" s="22" customFormat="1" ht="12" customHeight="1" x14ac:dyDescent="0.2">
      <c r="A61" s="26" t="s">
        <v>374</v>
      </c>
    </row>
  </sheetData>
  <mergeCells count="585"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  <mergeCell ref="AK9:AO9"/>
    <mergeCell ref="AP9:AT9"/>
    <mergeCell ref="AU9:AY9"/>
    <mergeCell ref="AZ9:BD9"/>
    <mergeCell ref="BE9:BI9"/>
    <mergeCell ref="BJ9:BN9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BJ11:BN11"/>
    <mergeCell ref="BO11:BS11"/>
    <mergeCell ref="BT11:BX11"/>
    <mergeCell ref="BY11:CC11"/>
    <mergeCell ref="CD11:CH11"/>
    <mergeCell ref="CI11:CM11"/>
    <mergeCell ref="DC12:DG12"/>
    <mergeCell ref="DW13:EA13"/>
    <mergeCell ref="EB13:EF13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DM13:DQ13"/>
    <mergeCell ref="DR13:DV13"/>
    <mergeCell ref="DM11:DQ11"/>
    <mergeCell ref="DR11:DV11"/>
    <mergeCell ref="DW11:EA11"/>
    <mergeCell ref="EB11:EF11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H12:DL12"/>
    <mergeCell ref="BO13:BS13"/>
    <mergeCell ref="BT13:BX13"/>
    <mergeCell ref="BY13:CC13"/>
    <mergeCell ref="CD13:CH13"/>
    <mergeCell ref="CI13:CM13"/>
    <mergeCell ref="CN13:CR13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R21:U23"/>
    <mergeCell ref="R14:U16"/>
    <mergeCell ref="V14:Z16"/>
    <mergeCell ref="AA14:AE16"/>
    <mergeCell ref="AF14:AJ16"/>
    <mergeCell ref="AK14:AO16"/>
    <mergeCell ref="AP14:AT16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8:Q8"/>
    <mergeCell ref="A9:Q9"/>
    <mergeCell ref="A10:Q10"/>
    <mergeCell ref="A12:Q12"/>
    <mergeCell ref="A13:Q13"/>
    <mergeCell ref="A11:Q11"/>
    <mergeCell ref="R11:U11"/>
    <mergeCell ref="AF8:AO8"/>
    <mergeCell ref="DR8:EA8"/>
    <mergeCell ref="EB8:EK8"/>
    <mergeCell ref="R13:U13"/>
    <mergeCell ref="EB14:EF16"/>
    <mergeCell ref="EG14:EK16"/>
    <mergeCell ref="CX11:DB11"/>
    <mergeCell ref="DC11:DG11"/>
    <mergeCell ref="DH11:DL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A35:Q35"/>
    <mergeCell ref="A30:Q30"/>
    <mergeCell ref="A29:Q29"/>
    <mergeCell ref="AU28:AY31"/>
    <mergeCell ref="AZ28:BD31"/>
    <mergeCell ref="DH28:DL31"/>
    <mergeCell ref="DM28:DQ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DR28:DV31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Z40:BD42"/>
    <mergeCell ref="BE40:BI42"/>
    <mergeCell ref="BJ40:BN42"/>
    <mergeCell ref="BO40:BS42"/>
    <mergeCell ref="BY40:CC42"/>
    <mergeCell ref="CD40:CH42"/>
    <mergeCell ref="CI40:CM42"/>
    <mergeCell ref="CN40:CR42"/>
    <mergeCell ref="CS40:CW42"/>
    <mergeCell ref="CX40:DB42"/>
    <mergeCell ref="A40:Q40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A37:Q37"/>
    <mergeCell ref="A36:Q36"/>
    <mergeCell ref="R40:U42"/>
    <mergeCell ref="V40:Z42"/>
    <mergeCell ref="AA40:AE42"/>
    <mergeCell ref="AF40:AJ42"/>
    <mergeCell ref="AK40:AO42"/>
    <mergeCell ref="AP40:AT42"/>
    <mergeCell ref="AU40:AY42"/>
    <mergeCell ref="A42:Q42"/>
    <mergeCell ref="A41:Q41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DW49:EA56"/>
    <mergeCell ref="EB49:EF56"/>
    <mergeCell ref="AZ57:BD57"/>
    <mergeCell ref="CX49:DB56"/>
    <mergeCell ref="DC49:DG56"/>
    <mergeCell ref="DH49:DL56"/>
    <mergeCell ref="DM49:DQ56"/>
    <mergeCell ref="A46:Q46"/>
    <mergeCell ref="A45:Q45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DR49:DV56"/>
    <mergeCell ref="A48:Q48"/>
    <mergeCell ref="A47:Q47"/>
    <mergeCell ref="BT47:BX48"/>
    <mergeCell ref="BY47:CC48"/>
    <mergeCell ref="CD47:CH48"/>
    <mergeCell ref="CI47:CM48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AZ49:BD56"/>
    <mergeCell ref="A56:Q56"/>
    <mergeCell ref="A55:Q55"/>
    <mergeCell ref="A54:Q54"/>
    <mergeCell ref="A53:Q53"/>
    <mergeCell ref="A52:Q52"/>
    <mergeCell ref="A51:Q51"/>
    <mergeCell ref="A50:Q50"/>
    <mergeCell ref="EG57:EK57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M57:DQ57"/>
    <mergeCell ref="DR57:DV57"/>
    <mergeCell ref="DW57:EA57"/>
    <mergeCell ref="EB57:EF5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AZ11:BD11"/>
    <mergeCell ref="BE11:BI11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P6:AY6"/>
    <mergeCell ref="AZ6:BI6"/>
    <mergeCell ref="AP7:AY7"/>
    <mergeCell ref="AZ7:BI7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R49:U56"/>
    <mergeCell ref="V49:Z56"/>
    <mergeCell ref="AA49:AE56"/>
    <mergeCell ref="AF49:AJ56"/>
    <mergeCell ref="AK49:AO56"/>
    <mergeCell ref="AP49:AT56"/>
    <mergeCell ref="AU49:AY5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S45:CW46"/>
    <mergeCell ref="R17:U20"/>
    <mergeCell ref="V17:Z20"/>
    <mergeCell ref="AA17:AE20"/>
    <mergeCell ref="AF17:AJ20"/>
    <mergeCell ref="AK17:AO20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N47:CR48"/>
    <mergeCell ref="CS47:CW48"/>
    <mergeCell ref="CX47:DB48"/>
    <mergeCell ref="BE47:BI48"/>
    <mergeCell ref="BJ47:BN48"/>
    <mergeCell ref="BO47:BS48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BJ17:BN20"/>
    <mergeCell ref="BO17:BS20"/>
    <mergeCell ref="BT17:BX20"/>
    <mergeCell ref="BY17:CC20"/>
    <mergeCell ref="CD17:CH20"/>
    <mergeCell ref="DM45:DQ46"/>
    <mergeCell ref="DR45:DV46"/>
    <mergeCell ref="DW45:EA46"/>
    <mergeCell ref="EB45:EF46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0:DG42"/>
    <mergeCell ref="DH40:DL42"/>
    <mergeCell ref="DM40:DQ42"/>
    <mergeCell ref="CX45:DB46"/>
    <mergeCell ref="DC45:DG46"/>
    <mergeCell ref="DH45:DL46"/>
    <mergeCell ref="BT40:BX42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DW28:EA31"/>
    <mergeCell ref="EB28:EF31"/>
    <mergeCell ref="EG28:EK31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AP17:AT20"/>
    <mergeCell ref="AU17:AY20"/>
    <mergeCell ref="AZ17:BD20"/>
    <mergeCell ref="BE17:BI20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CD58:CH58"/>
    <mergeCell ref="CI58:CM58"/>
    <mergeCell ref="CN58:CR58"/>
    <mergeCell ref="CS58:CW58"/>
    <mergeCell ref="CX58:DB58"/>
    <mergeCell ref="DC58:DG58"/>
    <mergeCell ref="DH58:DL58"/>
    <mergeCell ref="DM58:DQ58"/>
    <mergeCell ref="DR58:DV58"/>
    <mergeCell ref="EG45:EK46"/>
    <mergeCell ref="EG43:EK44"/>
    <mergeCell ref="EG49:EK56"/>
    <mergeCell ref="DC47:DG48"/>
    <mergeCell ref="DH47:DL48"/>
    <mergeCell ref="DM47:DQ48"/>
    <mergeCell ref="DR47:DV48"/>
    <mergeCell ref="DW47:EA48"/>
    <mergeCell ref="BE58:BI58"/>
    <mergeCell ref="BJ58:BN58"/>
    <mergeCell ref="BO58:BS58"/>
    <mergeCell ref="BT58:BX58"/>
    <mergeCell ref="BY58:CC58"/>
    <mergeCell ref="DW58:EA58"/>
    <mergeCell ref="EB58:EF58"/>
    <mergeCell ref="EG58:EK58"/>
    <mergeCell ref="A58:Q58"/>
    <mergeCell ref="R58:U58"/>
    <mergeCell ref="V58:Z58"/>
    <mergeCell ref="AA58:AE58"/>
    <mergeCell ref="AF58:AJ58"/>
    <mergeCell ref="AK58:AO58"/>
    <mergeCell ref="AP58:AT58"/>
    <mergeCell ref="AU58:AY58"/>
    <mergeCell ref="AZ58:BD58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Лист2-3</vt:lpstr>
      <vt:lpstr>Лист4-5</vt:lpstr>
      <vt:lpstr>Лист11</vt:lpstr>
      <vt:lpstr>Лист12</vt:lpstr>
      <vt:lpstr>Лист13</vt:lpstr>
      <vt:lpstr>Лист16</vt:lpstr>
      <vt:lpstr>Лист17</vt:lpstr>
      <vt:lpstr>Листы25-26</vt:lpstr>
      <vt:lpstr>Листы29-30</vt:lpstr>
      <vt:lpstr>Листы31-32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Заведующий</cp:lastModifiedBy>
  <cp:lastPrinted>2023-04-24T08:51:52Z</cp:lastPrinted>
  <dcterms:created xsi:type="dcterms:W3CDTF">2004-09-19T06:34:55Z</dcterms:created>
  <dcterms:modified xsi:type="dcterms:W3CDTF">2025-09-10T07:57:53Z</dcterms:modified>
</cp:coreProperties>
</file>