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Admin"/>
  <workbookPr/>
  <bookViews>
    <workbookView activeTab="0" xWindow="240" yWindow="60" windowWidth="29040" windowHeight="15840" tabRatio="500"/>
  </bookViews>
  <sheets>
    <sheet name="Лист1" sheetId="1" r:id="rId4"/>
    <sheet name="Лист2" sheetId="2" r:id="rId5"/>
    <sheet name="Лист3" sheetId="3" r:id="rId6"/>
  </sheets>
  <definedNames>
    <definedName name="_xlnm.Print_Area" localSheetId="0">Лист1!$A$1:$O$25</definedName>
  </definedNames>
  <calcPr/>
  <extLst>
    <ext uri="smNativeData">
      <pm:revision xmlns:pm="smNativeData" day="1771954040" val="1068" rev="124" revOS="4" revMin="124" revMax="0"/>
      <pm:docPrefs xmlns:pm="smNativeData" id="1771954040" fixedDigits="0" showNotice="1" showFrameBounds="1" autoChart="1" recalcOnPrint="1" recalcOnCopy="1" finalRounding="1" compatTextArt="1" tab="567" useDefinedPrintRange="1" printArea="currentSheet"/>
      <pm:compatibility xmlns:pm="smNativeData" id="1771954040" overlapCells="1"/>
      <pm:defCurrency xmlns:pm="smNativeData" id="1771954040"/>
    </ext>
  </extLst>
</workbook>
</file>

<file path=xl/sharedStrings.xml><?xml version="1.0" encoding="utf-8"?>
<sst xmlns="http://schemas.openxmlformats.org/spreadsheetml/2006/main" count="56" uniqueCount="48">
  <si>
    <t>Государственное автономное учреждение культуры Краснодарского края «Кубанькино»</t>
  </si>
  <si>
    <t>Адрес: 350000, Краснодар, ул. Ленина, д. 89, тел/факс 262-10-86, тел/факс262-35-69, 262-35-88</t>
  </si>
  <si>
    <t>kubankinoreport@mail.ru</t>
  </si>
  <si>
    <t>РЕПЕРТУАРНЫЙ ПРОТОКОЛ</t>
  </si>
  <si>
    <t>по договору № 6 Б/П от 08 декабря 2025 года</t>
  </si>
  <si>
    <t xml:space="preserve">Наименование киноустановки: Муниципальное казенное учреждение «Районный организационно-методический центр культуры администрации муниципального образования  Павловский район»
</t>
  </si>
  <si>
    <r>
      <t xml:space="preserve">Период демонстрации: </t>
    </r>
    <r>
      <rPr>
        <rFont val="Times New Roman"/>
        <charset val="204"/>
        <family val="1"/>
        <sz val="11"/>
        <b/>
        <i val="0"/>
        <extLst>
          <ext uri="smNativeData">
            <pm:charSpec xmlns:pm="smNativeData" id="1771954040">
              <pm:latin face="Times New Roman" sz="220" weight="bold" i="0"/>
              <pm:cs/>
              <pm:ea/>
            </pm:charSpec>
          </ext>
        </extLst>
      </rPr>
      <t xml:space="preserve"> февраль 2026 г.</t>
    </r>
  </si>
  <si>
    <t>Дата отправки демонстрации видеофильмов</t>
  </si>
  <si>
    <t>Дата возврата</t>
  </si>
  <si>
    <t>Наименование выполненных работ (название  кинофильмов и их продолжительность)</t>
  </si>
  <si>
    <t>ИНВ. №</t>
  </si>
  <si>
    <t>Для какой аудитории</t>
  </si>
  <si>
    <t>Номер</t>
  </si>
  <si>
    <t>Пр-во фильма</t>
  </si>
  <si>
    <t>Прокатная плата</t>
  </si>
  <si>
    <t>Заполняется партнёром</t>
  </si>
  <si>
    <t>Прок.</t>
  </si>
  <si>
    <t>Количество сеансов</t>
  </si>
  <si>
    <t>Количество зрителей</t>
  </si>
  <si>
    <t>Количество платных сеансов</t>
  </si>
  <si>
    <t>Количество зрителей на платных показах</t>
  </si>
  <si>
    <t>Сумма вал. сбора</t>
  </si>
  <si>
    <r>
      <t xml:space="preserve">Сумма прокатной платы </t>
    </r>
    <r>
      <rPr>
        <rFont val="Times New Roman"/>
        <charset val="204"/>
        <family val="1"/>
        <sz val="9"/>
        <b val="0"/>
        <i val="0"/>
        <extLst>
          <ext uri="smNativeData">
            <pm:charSpec xmlns:pm="smNativeData" id="1771954040">
              <pm:latin face="Times New Roman" sz="180" weight="normal" i="0"/>
              <pm:cs sz="160"/>
              <pm:ea sz="160"/>
            </pm:charSpec>
          </ext>
        </extLst>
      </rPr>
      <t>без НДС</t>
    </r>
  </si>
  <si>
    <t>Удостоверения</t>
  </si>
  <si>
    <t>ф/п</t>
  </si>
  <si>
    <t>Цена билета</t>
  </si>
  <si>
    <t>Краевая киноакция: «Кино против наркотиков»</t>
  </si>
  <si>
    <t>Нарко.</t>
  </si>
  <si>
    <t>Наркотики. Паутина дьявола. 30 мин.</t>
  </si>
  <si>
    <t>12+</t>
  </si>
  <si>
    <t>Россия</t>
  </si>
  <si>
    <t>Четыре ключа к твоим победам. 29 мин.</t>
  </si>
  <si>
    <t>Алк.</t>
  </si>
  <si>
    <t>Докажи, что любишь. 34 мин.</t>
  </si>
  <si>
    <t>16+</t>
  </si>
  <si>
    <t>СПИД</t>
  </si>
  <si>
    <t>Курение. Взгляд изнутри. 35 мин.</t>
  </si>
  <si>
    <t>Антитер.</t>
  </si>
  <si>
    <t>Не стать мишенью. 52 мин.</t>
  </si>
  <si>
    <t>Итого:</t>
  </si>
  <si>
    <t>5 (пять) фильмов</t>
  </si>
  <si>
    <r>
      <t>Работы выполнены и подлежат оплате в сумме __________________________</t>
    </r>
    <r>
      <rPr>
        <rFont val="Times New Roman"/>
        <charset val="204"/>
        <family val="1"/>
        <sz val="10"/>
        <b/>
        <i val="0"/>
        <extLst>
          <ext uri="smNativeData">
            <pm:charSpec xmlns:pm="smNativeData" id="1771954040">
              <pm:latin face="Times New Roman" sz="200" weight="bold" i="0"/>
              <pm:cs sz="200"/>
              <pm:ea sz="200"/>
            </pm:charSpec>
          </ext>
        </extLst>
      </rPr>
      <t xml:space="preserve">   руб. ___________________________  коп.</t>
    </r>
  </si>
  <si>
    <t xml:space="preserve">Начальник отдела </t>
  </si>
  <si>
    <t>репертуарного планирования:                ___________________   Г.Я. Тот</t>
  </si>
  <si>
    <t>Исполнитель:                                       _____________________   О.Т. Корчуганова</t>
  </si>
  <si>
    <t>Заказчик____________________________</t>
  </si>
  <si>
    <r>
      <t xml:space="preserve">                                                                               </t>
    </r>
    <r>
      <rPr>
        <rFont val="Times New Roman"/>
        <charset val="204"/>
        <family val="1"/>
        <sz val="8"/>
        <b val="0"/>
        <i val="0"/>
        <extLst>
          <ext uri="smNativeData">
            <pm:charSpec xmlns:pm="smNativeData" id="1771954040">
              <pm:latin face="Times New Roman" sz="160" weight="normal" i="0"/>
              <pm:cs sz="200"/>
              <pm:ea sz="200"/>
            </pm:charSpec>
          </ext>
        </extLst>
      </rPr>
      <t>М. П.</t>
    </r>
  </si>
  <si>
    <t xml:space="preserve">                                                                       М.П.</t>
  </si>
</sst>
</file>

<file path=xl/styles.xml><?xml version="1.0" encoding="utf-8"?>
<styleSheet xmlns="http://schemas.openxmlformats.org/spreadsheetml/2006/main">
  <numFmts count="9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4" formatCode="M/D/YYYY"/>
  </numFmts>
  <fonts count="18">
    <font>
      <name val="Calibri"/>
      <charset val="204"/>
      <family val="2"/>
      <color rgb="FF000000"/>
      <sz val="11"/>
      <extLst>
        <ext uri="smNativeData">
          <pm:charSpec xmlns:pm="smNativeData" id="177195404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7195404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771954040" ulstyle="none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9"/>
      <u val="single"/>
      <extLst>
        <ext uri="smNativeData">
          <pm:charSpec xmlns:pm="smNativeData" id="1771954040" ulstyle="single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771954040" ulstyle="none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71954040" ulstyle="none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71954040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71954040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71954040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71954040" ulstyle="none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771954040" ulstyle="none" kern="1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71954040" fgClr="0000FF" ulstyle="singl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71954040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71954040" fgClr="0000FF" ulstyle="single" kern="1">
            <pm:latin face="Calibri" sz="220" lang="default"/>
            <pm:cs face="Times New Roman" sz="220" lang="default"/>
            <pm:ea face="SimSun" sz="220" lang="default"/>
            <hyperlink type="3" url="mailto:kubankinoreport@mail.ru" location="" text="mailto:kubankinoreport@mail.ru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71954040" ulstyle="none" kern="1">
            <pm:latin face="Times New Roman" sz="220" lang="default" weight="bold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771954040" ulstyle="none" kern="1">
            <pm:latin face="Times New Roman" sz="18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71954040" ulstyle="none" kern="1">
            <pm:latin face="Times New Roman" sz="200" lang="default" weight="bold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71954040" ulstyle="none" kern="1">
            <pm:latin face="Times New Roman" sz="160" lang="default"/>
            <pm:cs face="Times New Roman" sz="200" lang="default"/>
            <pm:ea face="SimSun" sz="200" lang="default"/>
          </pm:charSpec>
        </ext>
      </extLst>
    </font>
  </fonts>
  <fills count="2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1954040" type="1" fgLvl="100" fgClr="00FFFFFF" bgLvl="100" bgClr="00000000"/>
          </ext>
        </extLst>
      </patternFill>
    </fill>
  </fills>
  <borders count="2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1954040"/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71954040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1954040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195404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195404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195404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195404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1954040"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1954040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1954040"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71954040"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71954040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1954040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1954040"/>
        </ext>
      </extLst>
    </border>
  </borders>
  <cellStyleXfs count="3">
    <xf numFmtId="0" fontId="0" fillId="0" borderId="0" applyNumberFormat="1" applyFont="1" applyFill="1" applyBorder="1" applyAlignment="1" applyProtection="1"/>
    <xf numFmtId="0" fontId="11" fillId="0" borderId="0" applyNumberFormat="0" applyFont="1" applyFill="0" applyBorder="0" applyAlignment="0" applyProtection="0"/>
    <xf numFmtId="0" fontId="0" fillId="0" borderId="0" applyNumberFormat="1" applyFont="1" applyFill="1" applyBorder="1" applyAlignment="1" applyProtection="1"/>
  </cellStyleXfs>
  <cellXfs count="46">
    <xf numFmtId="0" fontId="0" fillId="0" borderId="0" xfId="0"/>
    <xf numFmtId="0" fontId="11" fillId="0" borderId="0" xfId="1"/>
    <xf numFmtId="0" fontId="0" fillId="0" borderId="0" xfId="2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2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14" fontId="4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/>
    </xf>
    <xf numFmtId="0" fontId="6" fillId="0" borderId="4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14" fontId="4" fillId="0" borderId="13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13" fillId="0" borderId="0" xfId="1" applyFont="1" applyAlignment="1">
      <alignment vertical="center"/>
    </xf>
  </cellXfs>
  <cellStyles count="3">
    <cellStyle name="Normal" xfId="0" builtinId="0" customBuiltin="1"/>
    <cellStyle name="Hyperlink" xfId="1" builtinId="8" customBuiltin="1"/>
    <cellStyle name="Обычный 2" xfId="2"/>
  </cellStyles>
  <tableStyles count="0"/>
  <extLst>
    <ext uri="smNativeData">
      <pm:charStyles xmlns:pm="smNativeData" id="1771954040" count="1">
        <pm:charStyle name="Обычный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hyperlink" Target="mailto:kubankinoreport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5"/>
  <sheetViews>
    <sheetView tabSelected="1" view="normal" workbookViewId="0">
      <selection activeCell="K12" sqref="K12"/>
    </sheetView>
  </sheetViews>
  <sheetFormatPr defaultRowHeight="15.40"/>
  <cols>
    <col min="1" max="1" width="11.714286" customWidth="1"/>
    <col min="3" max="3" width="37.142857" customWidth="1"/>
    <col min="4" max="4" width="9.285714" customWidth="1" style="13"/>
    <col min="5" max="5" width="9.142857" customWidth="1" style="13"/>
    <col min="6" max="7" width="11.142857" customWidth="1"/>
    <col min="8" max="8" width="9.285714" customWidth="1"/>
  </cols>
  <sheetData>
    <row r="1" spans="1:1">
      <c r="A1" s="3" t="s">
        <v>0</v>
      </c>
    </row>
    <row r="2" spans="1:1">
      <c r="A2" s="4" t="s">
        <v>1</v>
      </c>
    </row>
    <row r="3" spans="1:1">
      <c r="A3" s="45" t="s">
        <v>2</v>
      </c>
    </row>
    <row r="4" spans="1:15">
      <c r="A4" s="37" t="s">
        <v>3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</row>
    <row r="5" spans="1:15">
      <c r="A5" s="38" t="s">
        <v>4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</row>
    <row r="6" spans="1:15" ht="32.25" customHeight="1">
      <c r="A6" s="39" t="s">
        <v>5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1:1">
      <c r="A7" s="5" t="s">
        <v>6</v>
      </c>
    </row>
    <row r="8" spans="1:16">
      <c r="A8" s="34" t="s">
        <v>7</v>
      </c>
      <c r="B8" s="34" t="s">
        <v>8</v>
      </c>
      <c r="C8" s="34" t="s">
        <v>9</v>
      </c>
      <c r="D8" s="34" t="s">
        <v>10</v>
      </c>
      <c r="E8" s="34" t="s">
        <v>11</v>
      </c>
      <c r="F8" s="29" t="s">
        <v>12</v>
      </c>
      <c r="G8" s="34" t="s">
        <v>13</v>
      </c>
      <c r="H8" s="29" t="s">
        <v>14</v>
      </c>
      <c r="I8" s="40"/>
      <c r="J8" s="42" t="s">
        <v>15</v>
      </c>
      <c r="K8" s="43"/>
      <c r="L8" s="43"/>
      <c r="M8" s="43"/>
      <c r="N8" s="43"/>
      <c r="O8" s="44"/>
      <c r="P8" s="6"/>
    </row>
    <row r="9" spans="1:16" ht="23.25" customHeight="1">
      <c r="A9" s="35"/>
      <c r="B9" s="35"/>
      <c r="C9" s="35"/>
      <c r="D9" s="35"/>
      <c r="E9" s="35"/>
      <c r="F9" s="8" t="s">
        <v>16</v>
      </c>
      <c r="G9" s="35"/>
      <c r="H9" s="7"/>
      <c r="I9" s="41"/>
      <c r="J9" s="34" t="s">
        <v>17</v>
      </c>
      <c r="K9" s="34" t="s">
        <v>18</v>
      </c>
      <c r="L9" s="34" t="s">
        <v>19</v>
      </c>
      <c r="M9" s="34" t="s">
        <v>20</v>
      </c>
      <c r="N9" s="34" t="s">
        <v>21</v>
      </c>
      <c r="O9" s="34" t="s">
        <v>22</v>
      </c>
      <c r="P9" s="6"/>
    </row>
    <row r="10" spans="1:16" ht="21.60" customHeight="1">
      <c r="A10" s="36"/>
      <c r="B10" s="36"/>
      <c r="C10" s="36"/>
      <c r="D10" s="36"/>
      <c r="E10" s="36"/>
      <c r="F10" s="7" t="s">
        <v>23</v>
      </c>
      <c r="G10" s="36"/>
      <c r="H10" s="7" t="s">
        <v>24</v>
      </c>
      <c r="I10" s="7" t="s">
        <v>25</v>
      </c>
      <c r="J10" s="36"/>
      <c r="K10" s="36"/>
      <c r="L10" s="36"/>
      <c r="M10" s="36"/>
      <c r="N10" s="36"/>
      <c r="O10" s="36"/>
      <c r="P10" s="6"/>
    </row>
    <row r="11" spans="1:16">
      <c r="A11" s="30" t="n">
        <v>46054</v>
      </c>
      <c r="B11" s="16">
        <f>EOMONTH(A11,0)</f>
        <v>46081</v>
      </c>
      <c r="C11" s="17" t="s">
        <v>26</v>
      </c>
      <c r="D11" s="18"/>
      <c r="E11" s="18"/>
      <c r="F11" s="18"/>
      <c r="G11" s="18"/>
      <c r="H11" s="18"/>
      <c r="I11" s="12"/>
      <c r="J11" s="14"/>
      <c r="K11" s="14"/>
      <c r="L11" s="14"/>
      <c r="M11" s="14"/>
      <c r="N11" s="14"/>
      <c r="O11" s="31"/>
      <c r="P11" s="6"/>
    </row>
    <row r="12" spans="1:16">
      <c r="A12" s="32"/>
      <c r="B12" s="19" t="s">
        <v>27</v>
      </c>
      <c r="C12" s="21" t="s">
        <v>28</v>
      </c>
      <c r="D12" s="15" t="n">
        <v>2130073</v>
      </c>
      <c r="E12" s="15" t="s">
        <v>29</v>
      </c>
      <c r="F12" s="15" t="n">
        <v>213009623</v>
      </c>
      <c r="G12" s="15" t="s">
        <v>30</v>
      </c>
      <c r="H12" s="24"/>
      <c r="I12" s="22"/>
      <c r="J12" s="23" t="n">
        <v>3</v>
      </c>
      <c r="K12" s="23" t="n">
        <v>25</v>
      </c>
      <c r="L12" s="23"/>
      <c r="M12" s="23"/>
      <c r="N12" s="23"/>
      <c r="O12" s="33"/>
      <c r="P12" s="6"/>
    </row>
    <row r="13" spans="1:16">
      <c r="A13" s="32"/>
      <c r="B13" s="19" t="s">
        <v>27</v>
      </c>
      <c r="C13" s="21" t="s">
        <v>31</v>
      </c>
      <c r="D13" s="15" t="n">
        <v>2130074</v>
      </c>
      <c r="E13" s="15" t="s">
        <v>29</v>
      </c>
      <c r="F13" s="15" t="n">
        <v>213000319</v>
      </c>
      <c r="G13" s="15" t="s">
        <v>30</v>
      </c>
      <c r="H13" s="24"/>
      <c r="I13" s="22"/>
      <c r="J13" s="23"/>
      <c r="K13" s="23"/>
      <c r="L13" s="23"/>
      <c r="M13" s="23"/>
      <c r="N13" s="23"/>
      <c r="O13" s="33"/>
      <c r="P13" s="6"/>
    </row>
    <row r="14" spans="1:16">
      <c r="A14" s="32"/>
      <c r="B14" s="19" t="s">
        <v>32</v>
      </c>
      <c r="C14" s="21" t="s">
        <v>33</v>
      </c>
      <c r="D14" s="15" t="n">
        <v>2130071</v>
      </c>
      <c r="E14" s="15" t="s">
        <v>34</v>
      </c>
      <c r="F14" s="15" t="n">
        <v>213004222</v>
      </c>
      <c r="G14" s="15" t="s">
        <v>30</v>
      </c>
      <c r="H14" s="24"/>
      <c r="I14" s="22"/>
      <c r="J14" s="23"/>
      <c r="K14" s="23"/>
      <c r="L14" s="23"/>
      <c r="M14" s="23"/>
      <c r="N14" s="23"/>
      <c r="O14" s="33"/>
      <c r="P14" s="6"/>
    </row>
    <row r="15" spans="1:16">
      <c r="A15" s="32"/>
      <c r="B15" s="19" t="s">
        <v>35</v>
      </c>
      <c r="C15" s="20" t="s">
        <v>36</v>
      </c>
      <c r="D15" s="15" t="n">
        <v>2130072</v>
      </c>
      <c r="E15" s="15" t="s">
        <v>29</v>
      </c>
      <c r="F15" s="15" t="n">
        <v>213004322</v>
      </c>
      <c r="G15" s="15" t="s">
        <v>30</v>
      </c>
      <c r="H15" s="24"/>
      <c r="I15" s="22"/>
      <c r="J15" s="23"/>
      <c r="K15" s="23"/>
      <c r="L15" s="23"/>
      <c r="M15" s="23"/>
      <c r="N15" s="23"/>
      <c r="O15" s="33"/>
      <c r="P15" s="6"/>
    </row>
    <row r="16" spans="1:16">
      <c r="A16" s="32"/>
      <c r="B16" s="19" t="s">
        <v>37</v>
      </c>
      <c r="C16" s="21" t="s">
        <v>38</v>
      </c>
      <c r="D16" s="15" t="n">
        <v>2120181</v>
      </c>
      <c r="E16" s="15" t="s">
        <v>29</v>
      </c>
      <c r="F16" s="15" t="n">
        <v>212005123</v>
      </c>
      <c r="G16" s="15" t="s">
        <v>30</v>
      </c>
      <c r="H16" s="24"/>
      <c r="I16" s="22"/>
      <c r="J16" s="23"/>
      <c r="K16" s="23"/>
      <c r="L16" s="23"/>
      <c r="M16" s="23"/>
      <c r="N16" s="23"/>
      <c r="O16" s="33"/>
      <c r="P16" s="6"/>
    </row>
    <row r="17" spans="1:16">
      <c r="A17" s="25" t="s">
        <v>39</v>
      </c>
      <c r="B17" s="26"/>
      <c r="C17" s="27" t="s">
        <v>40</v>
      </c>
      <c r="D17" s="27"/>
      <c r="E17" s="27"/>
      <c r="F17" s="27"/>
      <c r="G17" s="27"/>
      <c r="H17" s="27">
        <f>SUM(H11:H16)</f>
        <v>0</v>
      </c>
      <c r="I17" s="27"/>
      <c r="J17" s="27"/>
      <c r="K17" s="27"/>
      <c r="L17" s="27"/>
      <c r="M17" s="27"/>
      <c r="N17" s="27"/>
      <c r="O17" s="28"/>
      <c r="P17" s="6"/>
    </row>
    <row r="18" spans="1:1">
      <c r="A18" s="9"/>
    </row>
    <row r="19" spans="1:1">
      <c r="A19" s="10" t="s">
        <v>41</v>
      </c>
    </row>
    <row r="20" spans="1:1">
      <c r="A20" s="11"/>
    </row>
    <row r="21" spans="1:1">
      <c r="A21" s="10" t="s">
        <v>42</v>
      </c>
    </row>
    <row r="22" spans="1:1">
      <c r="A22" s="10" t="s">
        <v>43</v>
      </c>
    </row>
    <row r="23" spans="1:1">
      <c r="A23" s="10"/>
    </row>
    <row r="24" spans="1:9">
      <c r="A24" s="10" t="s">
        <v>44</v>
      </c>
      <c r="B24" s="10"/>
      <c r="I24" s="10" t="s">
        <v>45</v>
      </c>
    </row>
    <row r="25" spans="1:8">
      <c r="A25" s="10" t="s">
        <v>46</v>
      </c>
      <c r="H25" s="9" t="s">
        <v>47</v>
      </c>
    </row>
  </sheetData>
  <mergeCells count="17">
    <mergeCell ref="A4:O4"/>
    <mergeCell ref="A5:O5"/>
    <mergeCell ref="A6:O6"/>
    <mergeCell ref="J8:O8"/>
    <mergeCell ref="H8:I9"/>
    <mergeCell ref="A8:A10"/>
    <mergeCell ref="B8:B10"/>
    <mergeCell ref="C8:C10"/>
    <mergeCell ref="D8:D10"/>
    <mergeCell ref="E8:E10"/>
    <mergeCell ref="G8:G10"/>
    <mergeCell ref="J9:J10"/>
    <mergeCell ref="K9:K10"/>
    <mergeCell ref="L9:L10"/>
    <mergeCell ref="M9:M10"/>
    <mergeCell ref="N9:N10"/>
    <mergeCell ref="O9:O10"/>
  </mergeCells>
  <hyperlinks>
    <hyperlink ref="A3" r:id="rId1"/>
  </hyperlinks>
  <printOptions>
    <extLst>
      <ext uri="smNativeData">
        <pm:pageFlags xmlns:pm="smNativeData" id="1771954040" printRowHead="0" printColHead="0" printHeadLine="0" printFootLine="0" autoHeightHeader="0" autoHeightFooter="0" fitToPageBoth="1"/>
      </ext>
    </extLst>
  </printOptions>
  <pageMargins left="0.708333" right="0.000000" top="1.141667" bottom="0.354167" header="0.315278" footer="0.315278"/>
  <pageSetup paperSize="9" scale="82" fitToWidth="0" fitToHeight="1" orientation="landscape"/>
  <headerFooter>
    <extLst>
      <ext uri="smNativeData">
        <pm:header xmlns:pm="smNativeData" id="1771954040" l="56" r="56" t="56" b="56" borderId="0" fillId="0" vertical="0"/>
        <pm:footer xmlns:pm="smNativeData" id="1771954040" l="56" r="56" t="56" b="56" borderId="0" fillId="0" vertical="2"/>
        <pm:paperBin xmlns:pm="smNativeData" id="1771954040" Id="0" type="0" value="0"/>
        <pm:paperBin xmlns:pm="smNativeData" id="1771954040" Id="1" type="0" value="0"/>
      </ext>
    </extLst>
  </headerFooter>
  <extLst>
    <ext uri="smNativeData">
      <pm:sheetPrefs xmlns:pm="smNativeData" day="177195404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771954040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71954040" l="56" r="56" t="56" b="56" borderId="0" fillId="0" vertical="0"/>
        <pm:footer xmlns:pm="smNativeData" id="1771954040" l="56" r="56" t="56" b="56" borderId="0" fillId="0" vertical="2"/>
        <pm:paperBin xmlns:pm="smNativeData" id="1771954040" Id="0" type="0" value="0"/>
        <pm:paperBin xmlns:pm="smNativeData" id="1771954040" Id="1" type="0" value="0"/>
      </ext>
    </extLst>
  </headerFooter>
  <extLst>
    <ext uri="smNativeData">
      <pm:sheetPrefs xmlns:pm="smNativeData" day="177195404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771954040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71954040" l="56" r="56" t="56" b="56" borderId="0" fillId="0" vertical="0"/>
        <pm:footer xmlns:pm="smNativeData" id="1771954040" l="56" r="56" t="56" b="56" borderId="0" fillId="0" vertical="2"/>
        <pm:paperBin xmlns:pm="smNativeData" id="1771954040" Id="0" type="0" value="0"/>
        <pm:paperBin xmlns:pm="smNativeData" id="1771954040" Id="1" type="0" value="0"/>
      </ext>
    </extLst>
  </headerFooter>
  <extLst>
    <ext uri="smNativeData">
      <pm:sheetPrefs xmlns:pm="smNativeData" day="177195404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</cp:lastModifiedBy>
  <cp:revision>0</cp:revision>
  <dcterms:created xsi:type="dcterms:W3CDTF">2006-09-16T00:00:00Z</dcterms:created>
  <dcterms:modified xsi:type="dcterms:W3CDTF">2026-02-24T17:27:20Z</dcterms:modified>
</cp:coreProperties>
</file>