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alyavasileva/Desktop/Мониторинг - диагностика/"/>
    </mc:Choice>
  </mc:AlternateContent>
  <xr:revisionPtr revIDLastSave="0" documentId="13_ncr:1_{F5BBF5A8-9E41-A541-97A0-A959F3E7D69E}" xr6:coauthVersionLast="47" xr6:coauthVersionMax="47" xr10:uidLastSave="{00000000-0000-0000-0000-000000000000}"/>
  <bookViews>
    <workbookView xWindow="0" yWindow="760" windowWidth="34200" windowHeight="21380" activeTab="6" xr2:uid="{520AF0F9-8332-2146-A622-E97D5B268251}"/>
  </bookViews>
  <sheets>
    <sheet name="1-2 года Ясельная группа" sheetId="11" r:id="rId1"/>
    <sheet name="2-3 года Первая младшая группа" sheetId="10" r:id="rId2"/>
    <sheet name="3-4 года Вторая младшая группа" sheetId="7" r:id="rId3"/>
    <sheet name="4-5 лет Средняя группа" sheetId="8" r:id="rId4"/>
    <sheet name="5-6 лет Старшая группа" sheetId="9" r:id="rId5"/>
    <sheet name="6-7 лет Подготовительная группа" sheetId="4" r:id="rId6"/>
    <sheet name="ОТЧЕТ НА НАЧАЛО и КОНЕЦ ГОДА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4" l="1"/>
  <c r="G36" i="4"/>
  <c r="I36" i="4"/>
  <c r="K36" i="4"/>
  <c r="M36" i="4"/>
  <c r="O36" i="4"/>
  <c r="Q36" i="4"/>
  <c r="S36" i="4"/>
  <c r="U36" i="4"/>
  <c r="W36" i="4"/>
  <c r="Y36" i="4"/>
  <c r="AA36" i="4"/>
  <c r="AC36" i="4"/>
  <c r="AE36" i="4"/>
  <c r="AG36" i="4"/>
  <c r="AI36" i="4"/>
  <c r="AK36" i="4"/>
  <c r="AM36" i="4"/>
  <c r="AO36" i="4"/>
  <c r="AQ36" i="4"/>
  <c r="AS36" i="4"/>
  <c r="AU36" i="4"/>
  <c r="AW36" i="4"/>
  <c r="AY36" i="4"/>
  <c r="BA36" i="4"/>
  <c r="E37" i="4"/>
  <c r="G37" i="4"/>
  <c r="I37" i="4"/>
  <c r="K37" i="4"/>
  <c r="M37" i="4"/>
  <c r="O37" i="4"/>
  <c r="Q37" i="4"/>
  <c r="S37" i="4"/>
  <c r="U37" i="4"/>
  <c r="W37" i="4"/>
  <c r="Y37" i="4"/>
  <c r="AA37" i="4"/>
  <c r="AC37" i="4"/>
  <c r="AE37" i="4"/>
  <c r="AG37" i="4"/>
  <c r="AI37" i="4"/>
  <c r="AK37" i="4"/>
  <c r="AM37" i="4"/>
  <c r="AO37" i="4"/>
  <c r="AQ37" i="4"/>
  <c r="AS37" i="4"/>
  <c r="AU37" i="4"/>
  <c r="AW37" i="4"/>
  <c r="AY37" i="4"/>
  <c r="BA37" i="4"/>
  <c r="E38" i="4"/>
  <c r="G38" i="4"/>
  <c r="I38" i="4"/>
  <c r="K38" i="4"/>
  <c r="M38" i="4"/>
  <c r="O38" i="4"/>
  <c r="Q38" i="4"/>
  <c r="S38" i="4"/>
  <c r="U38" i="4"/>
  <c r="W38" i="4"/>
  <c r="Y38" i="4"/>
  <c r="AA38" i="4"/>
  <c r="AC38" i="4"/>
  <c r="AE38" i="4"/>
  <c r="AG38" i="4"/>
  <c r="AI38" i="4"/>
  <c r="AK38" i="4"/>
  <c r="AM38" i="4"/>
  <c r="AO38" i="4"/>
  <c r="AQ38" i="4"/>
  <c r="AS38" i="4"/>
  <c r="AU38" i="4"/>
  <c r="AW38" i="4"/>
  <c r="AY38" i="4"/>
  <c r="BA38" i="4"/>
  <c r="E39" i="4"/>
  <c r="G39" i="4"/>
  <c r="I39" i="4"/>
  <c r="K39" i="4"/>
  <c r="M39" i="4"/>
  <c r="O39" i="4"/>
  <c r="Q39" i="4"/>
  <c r="S39" i="4"/>
  <c r="U39" i="4"/>
  <c r="W39" i="4"/>
  <c r="Y39" i="4"/>
  <c r="AA39" i="4"/>
  <c r="AC39" i="4"/>
  <c r="AE39" i="4"/>
  <c r="AG39" i="4"/>
  <c r="AI39" i="4"/>
  <c r="AK39" i="4"/>
  <c r="AM39" i="4"/>
  <c r="AO39" i="4"/>
  <c r="AQ39" i="4"/>
  <c r="AS39" i="4"/>
  <c r="AU39" i="4"/>
  <c r="AW39" i="4"/>
  <c r="AY39" i="4"/>
  <c r="BA39" i="4"/>
  <c r="E40" i="4"/>
  <c r="G40" i="4"/>
  <c r="I40" i="4"/>
  <c r="K40" i="4"/>
  <c r="M40" i="4"/>
  <c r="O40" i="4"/>
  <c r="Q40" i="4"/>
  <c r="S40" i="4"/>
  <c r="U40" i="4"/>
  <c r="W40" i="4"/>
  <c r="Y40" i="4"/>
  <c r="AA40" i="4"/>
  <c r="AC40" i="4"/>
  <c r="AE40" i="4"/>
  <c r="AG40" i="4"/>
  <c r="AI40" i="4"/>
  <c r="AK40" i="4"/>
  <c r="AM40" i="4"/>
  <c r="AO40" i="4"/>
  <c r="AQ40" i="4"/>
  <c r="AS40" i="4"/>
  <c r="AU40" i="4"/>
  <c r="AW40" i="4"/>
  <c r="AY40" i="4"/>
  <c r="BA40" i="4"/>
  <c r="E41" i="4"/>
  <c r="G41" i="4"/>
  <c r="I41" i="4"/>
  <c r="K41" i="4"/>
  <c r="M41" i="4"/>
  <c r="O41" i="4"/>
  <c r="Q41" i="4"/>
  <c r="S41" i="4"/>
  <c r="U41" i="4"/>
  <c r="W41" i="4"/>
  <c r="Y41" i="4"/>
  <c r="AA41" i="4"/>
  <c r="AC41" i="4"/>
  <c r="AE41" i="4"/>
  <c r="AG41" i="4"/>
  <c r="AI41" i="4"/>
  <c r="AK41" i="4"/>
  <c r="AM41" i="4"/>
  <c r="AO41" i="4"/>
  <c r="AQ41" i="4"/>
  <c r="AS41" i="4"/>
  <c r="AU41" i="4"/>
  <c r="AW41" i="4"/>
  <c r="AY41" i="4"/>
  <c r="BA41" i="4"/>
  <c r="C41" i="4"/>
  <c r="C40" i="4"/>
  <c r="C39" i="4"/>
  <c r="C38" i="4"/>
  <c r="C37" i="4"/>
  <c r="C36" i="4"/>
  <c r="BI36" i="9"/>
  <c r="BK36" i="9"/>
  <c r="BM36" i="9"/>
  <c r="BO36" i="9"/>
  <c r="BQ36" i="9"/>
  <c r="BS36" i="9"/>
  <c r="BI37" i="9"/>
  <c r="BK37" i="9"/>
  <c r="BM37" i="9"/>
  <c r="BO37" i="9"/>
  <c r="BQ37" i="9"/>
  <c r="BS37" i="9"/>
  <c r="BI38" i="9"/>
  <c r="BK38" i="9"/>
  <c r="BM38" i="9"/>
  <c r="BO38" i="9"/>
  <c r="BQ38" i="9"/>
  <c r="BS38" i="9"/>
  <c r="BI39" i="9"/>
  <c r="BK39" i="9"/>
  <c r="BM39" i="9"/>
  <c r="BO39" i="9"/>
  <c r="BQ39" i="9"/>
  <c r="BS39" i="9"/>
  <c r="BI40" i="9"/>
  <c r="BK40" i="9"/>
  <c r="BM40" i="9"/>
  <c r="BO40" i="9"/>
  <c r="BQ40" i="9"/>
  <c r="BS40" i="9"/>
  <c r="BI41" i="9"/>
  <c r="BK41" i="9"/>
  <c r="BM41" i="9"/>
  <c r="BO41" i="9"/>
  <c r="BQ41" i="9"/>
  <c r="BS41" i="9"/>
  <c r="E36" i="9"/>
  <c r="G36" i="9"/>
  <c r="I36" i="9"/>
  <c r="K36" i="9"/>
  <c r="M36" i="9"/>
  <c r="O36" i="9"/>
  <c r="Q36" i="9"/>
  <c r="S36" i="9"/>
  <c r="U36" i="9"/>
  <c r="W36" i="9"/>
  <c r="Y36" i="9"/>
  <c r="AA36" i="9"/>
  <c r="AC36" i="9"/>
  <c r="AE36" i="9"/>
  <c r="AG36" i="9"/>
  <c r="AI36" i="9"/>
  <c r="AK36" i="9"/>
  <c r="AM36" i="9"/>
  <c r="AO36" i="9"/>
  <c r="AQ36" i="9"/>
  <c r="AS36" i="9"/>
  <c r="AU36" i="9"/>
  <c r="AW36" i="9"/>
  <c r="AY36" i="9"/>
  <c r="BA36" i="9"/>
  <c r="BC36" i="9"/>
  <c r="BE36" i="9"/>
  <c r="BG36" i="9"/>
  <c r="E37" i="9"/>
  <c r="G37" i="9"/>
  <c r="I37" i="9"/>
  <c r="K37" i="9"/>
  <c r="M37" i="9"/>
  <c r="O37" i="9"/>
  <c r="Q37" i="9"/>
  <c r="S37" i="9"/>
  <c r="U37" i="9"/>
  <c r="W37" i="9"/>
  <c r="Y37" i="9"/>
  <c r="AA37" i="9"/>
  <c r="AC37" i="9"/>
  <c r="AE37" i="9"/>
  <c r="AG37" i="9"/>
  <c r="AI37" i="9"/>
  <c r="AK37" i="9"/>
  <c r="AM37" i="9"/>
  <c r="AO37" i="9"/>
  <c r="AQ37" i="9"/>
  <c r="AS37" i="9"/>
  <c r="AU37" i="9"/>
  <c r="AW37" i="9"/>
  <c r="AY37" i="9"/>
  <c r="BA37" i="9"/>
  <c r="BC37" i="9"/>
  <c r="BE37" i="9"/>
  <c r="BG37" i="9"/>
  <c r="E38" i="9"/>
  <c r="G38" i="9"/>
  <c r="I38" i="9"/>
  <c r="K38" i="9"/>
  <c r="M38" i="9"/>
  <c r="O38" i="9"/>
  <c r="Q38" i="9"/>
  <c r="S38" i="9"/>
  <c r="U38" i="9"/>
  <c r="W38" i="9"/>
  <c r="Y38" i="9"/>
  <c r="AA38" i="9"/>
  <c r="AC38" i="9"/>
  <c r="AE38" i="9"/>
  <c r="AG38" i="9"/>
  <c r="AI38" i="9"/>
  <c r="AK38" i="9"/>
  <c r="AM38" i="9"/>
  <c r="AO38" i="9"/>
  <c r="AQ38" i="9"/>
  <c r="AS38" i="9"/>
  <c r="AU38" i="9"/>
  <c r="AW38" i="9"/>
  <c r="AY38" i="9"/>
  <c r="BA38" i="9"/>
  <c r="BC38" i="9"/>
  <c r="BE38" i="9"/>
  <c r="BG38" i="9"/>
  <c r="E39" i="9"/>
  <c r="G39" i="9"/>
  <c r="I39" i="9"/>
  <c r="K39" i="9"/>
  <c r="M39" i="9"/>
  <c r="O39" i="9"/>
  <c r="Q39" i="9"/>
  <c r="S39" i="9"/>
  <c r="U39" i="9"/>
  <c r="W39" i="9"/>
  <c r="Y39" i="9"/>
  <c r="AA39" i="9"/>
  <c r="AC39" i="9"/>
  <c r="AE39" i="9"/>
  <c r="AG39" i="9"/>
  <c r="AI39" i="9"/>
  <c r="AK39" i="9"/>
  <c r="AM39" i="9"/>
  <c r="AO39" i="9"/>
  <c r="AQ39" i="9"/>
  <c r="AS39" i="9"/>
  <c r="AU39" i="9"/>
  <c r="AW39" i="9"/>
  <c r="AY39" i="9"/>
  <c r="BA39" i="9"/>
  <c r="BC39" i="9"/>
  <c r="BE39" i="9"/>
  <c r="BG39" i="9"/>
  <c r="E40" i="9"/>
  <c r="G40" i="9"/>
  <c r="I40" i="9"/>
  <c r="K40" i="9"/>
  <c r="M40" i="9"/>
  <c r="O40" i="9"/>
  <c r="Q40" i="9"/>
  <c r="S40" i="9"/>
  <c r="U40" i="9"/>
  <c r="W40" i="9"/>
  <c r="Y40" i="9"/>
  <c r="AA40" i="9"/>
  <c r="AC40" i="9"/>
  <c r="AE40" i="9"/>
  <c r="AG40" i="9"/>
  <c r="AI40" i="9"/>
  <c r="AK40" i="9"/>
  <c r="AM40" i="9"/>
  <c r="AO40" i="9"/>
  <c r="AQ40" i="9"/>
  <c r="AS40" i="9"/>
  <c r="AU40" i="9"/>
  <c r="AW40" i="9"/>
  <c r="AY40" i="9"/>
  <c r="BA40" i="9"/>
  <c r="BC40" i="9"/>
  <c r="BE40" i="9"/>
  <c r="BG40" i="9"/>
  <c r="E41" i="9"/>
  <c r="G41" i="9"/>
  <c r="I41" i="9"/>
  <c r="K41" i="9"/>
  <c r="M41" i="9"/>
  <c r="O41" i="9"/>
  <c r="Q41" i="9"/>
  <c r="S41" i="9"/>
  <c r="U41" i="9"/>
  <c r="W41" i="9"/>
  <c r="Y41" i="9"/>
  <c r="AA41" i="9"/>
  <c r="AC41" i="9"/>
  <c r="AE41" i="9"/>
  <c r="AG41" i="9"/>
  <c r="AI41" i="9"/>
  <c r="AK41" i="9"/>
  <c r="AM41" i="9"/>
  <c r="AO41" i="9"/>
  <c r="AQ41" i="9"/>
  <c r="AS41" i="9"/>
  <c r="AU41" i="9"/>
  <c r="AW41" i="9"/>
  <c r="AY41" i="9"/>
  <c r="BA41" i="9"/>
  <c r="BC41" i="9"/>
  <c r="BE41" i="9"/>
  <c r="BG41" i="9"/>
  <c r="C41" i="9"/>
  <c r="C40" i="9"/>
  <c r="C39" i="9"/>
  <c r="C38" i="9"/>
  <c r="C37" i="9"/>
  <c r="C36" i="9"/>
  <c r="AQ36" i="8"/>
  <c r="AS36" i="8"/>
  <c r="AU36" i="8"/>
  <c r="AW36" i="8"/>
  <c r="AY36" i="8"/>
  <c r="BA36" i="8"/>
  <c r="BC36" i="8"/>
  <c r="BE36" i="8"/>
  <c r="BG36" i="8"/>
  <c r="BI36" i="8"/>
  <c r="BK36" i="8"/>
  <c r="BM36" i="8"/>
  <c r="BO36" i="8"/>
  <c r="BQ36" i="8"/>
  <c r="BS36" i="8"/>
  <c r="BU36" i="8"/>
  <c r="AQ37" i="8"/>
  <c r="AS37" i="8"/>
  <c r="AU37" i="8"/>
  <c r="AW37" i="8"/>
  <c r="AY37" i="8"/>
  <c r="BA37" i="8"/>
  <c r="BC37" i="8"/>
  <c r="BE37" i="8"/>
  <c r="BG37" i="8"/>
  <c r="BI37" i="8"/>
  <c r="BK37" i="8"/>
  <c r="BM37" i="8"/>
  <c r="BO37" i="8"/>
  <c r="BQ37" i="8"/>
  <c r="BS37" i="8"/>
  <c r="BU37" i="8"/>
  <c r="AQ38" i="8"/>
  <c r="AS38" i="8"/>
  <c r="AU38" i="8"/>
  <c r="AW38" i="8"/>
  <c r="AY38" i="8"/>
  <c r="BA38" i="8"/>
  <c r="BC38" i="8"/>
  <c r="BE38" i="8"/>
  <c r="BG38" i="8"/>
  <c r="BI38" i="8"/>
  <c r="BK38" i="8"/>
  <c r="BM38" i="8"/>
  <c r="BO38" i="8"/>
  <c r="BQ38" i="8"/>
  <c r="BS38" i="8"/>
  <c r="BU38" i="8"/>
  <c r="AQ39" i="8"/>
  <c r="AS39" i="8"/>
  <c r="AU39" i="8"/>
  <c r="AW39" i="8"/>
  <c r="AY39" i="8"/>
  <c r="BA39" i="8"/>
  <c r="BC39" i="8"/>
  <c r="BE39" i="8"/>
  <c r="BG39" i="8"/>
  <c r="BI39" i="8"/>
  <c r="BK39" i="8"/>
  <c r="BM39" i="8"/>
  <c r="BO39" i="8"/>
  <c r="BQ39" i="8"/>
  <c r="BS39" i="8"/>
  <c r="BU39" i="8"/>
  <c r="AQ40" i="8"/>
  <c r="AS40" i="8"/>
  <c r="AU40" i="8"/>
  <c r="AW40" i="8"/>
  <c r="AY40" i="8"/>
  <c r="BA40" i="8"/>
  <c r="BC40" i="8"/>
  <c r="BE40" i="8"/>
  <c r="BG40" i="8"/>
  <c r="BI40" i="8"/>
  <c r="BK40" i="8"/>
  <c r="BM40" i="8"/>
  <c r="BO40" i="8"/>
  <c r="BQ40" i="8"/>
  <c r="BS40" i="8"/>
  <c r="BU40" i="8"/>
  <c r="AQ41" i="8"/>
  <c r="AS41" i="8"/>
  <c r="AU41" i="8"/>
  <c r="AW41" i="8"/>
  <c r="AY41" i="8"/>
  <c r="BA41" i="8"/>
  <c r="BC41" i="8"/>
  <c r="BE41" i="8"/>
  <c r="BG41" i="8"/>
  <c r="BI41" i="8"/>
  <c r="BK41" i="8"/>
  <c r="BM41" i="8"/>
  <c r="BO41" i="8"/>
  <c r="BQ41" i="8"/>
  <c r="BS41" i="8"/>
  <c r="BU41" i="8"/>
  <c r="E36" i="8"/>
  <c r="G36" i="8"/>
  <c r="I36" i="8"/>
  <c r="K36" i="8"/>
  <c r="M36" i="8"/>
  <c r="O36" i="8"/>
  <c r="Q36" i="8"/>
  <c r="S36" i="8"/>
  <c r="U36" i="8"/>
  <c r="W36" i="8"/>
  <c r="Y36" i="8"/>
  <c r="AA36" i="8"/>
  <c r="AC36" i="8"/>
  <c r="AE36" i="8"/>
  <c r="AG36" i="8"/>
  <c r="AI36" i="8"/>
  <c r="AK36" i="8"/>
  <c r="AM36" i="8"/>
  <c r="AO36" i="8"/>
  <c r="E37" i="8"/>
  <c r="G37" i="8"/>
  <c r="I37" i="8"/>
  <c r="K37" i="8"/>
  <c r="M37" i="8"/>
  <c r="O37" i="8"/>
  <c r="Q37" i="8"/>
  <c r="S37" i="8"/>
  <c r="U37" i="8"/>
  <c r="W37" i="8"/>
  <c r="Y37" i="8"/>
  <c r="AA37" i="8"/>
  <c r="AC37" i="8"/>
  <c r="AE37" i="8"/>
  <c r="AG37" i="8"/>
  <c r="AI37" i="8"/>
  <c r="AK37" i="8"/>
  <c r="AM37" i="8"/>
  <c r="AO37" i="8"/>
  <c r="E38" i="8"/>
  <c r="G38" i="8"/>
  <c r="I38" i="8"/>
  <c r="K38" i="8"/>
  <c r="M38" i="8"/>
  <c r="O38" i="8"/>
  <c r="Q38" i="8"/>
  <c r="S38" i="8"/>
  <c r="U38" i="8"/>
  <c r="W38" i="8"/>
  <c r="Y38" i="8"/>
  <c r="AA38" i="8"/>
  <c r="AC38" i="8"/>
  <c r="AE38" i="8"/>
  <c r="AG38" i="8"/>
  <c r="AI38" i="8"/>
  <c r="AK38" i="8"/>
  <c r="AM38" i="8"/>
  <c r="AO38" i="8"/>
  <c r="E39" i="8"/>
  <c r="G39" i="8"/>
  <c r="I39" i="8"/>
  <c r="K39" i="8"/>
  <c r="M39" i="8"/>
  <c r="O39" i="8"/>
  <c r="Q39" i="8"/>
  <c r="S39" i="8"/>
  <c r="U39" i="8"/>
  <c r="W39" i="8"/>
  <c r="Y39" i="8"/>
  <c r="AA39" i="8"/>
  <c r="AC39" i="8"/>
  <c r="AE39" i="8"/>
  <c r="AG39" i="8"/>
  <c r="AI39" i="8"/>
  <c r="AK39" i="8"/>
  <c r="AM39" i="8"/>
  <c r="AO39" i="8"/>
  <c r="E40" i="8"/>
  <c r="G40" i="8"/>
  <c r="I40" i="8"/>
  <c r="K40" i="8"/>
  <c r="M40" i="8"/>
  <c r="O40" i="8"/>
  <c r="Q40" i="8"/>
  <c r="S40" i="8"/>
  <c r="U40" i="8"/>
  <c r="W40" i="8"/>
  <c r="Y40" i="8"/>
  <c r="AA40" i="8"/>
  <c r="AC40" i="8"/>
  <c r="AE40" i="8"/>
  <c r="AG40" i="8"/>
  <c r="AI40" i="8"/>
  <c r="AK40" i="8"/>
  <c r="AM40" i="8"/>
  <c r="AO40" i="8"/>
  <c r="E41" i="8"/>
  <c r="G41" i="8"/>
  <c r="I41" i="8"/>
  <c r="K41" i="8"/>
  <c r="M41" i="8"/>
  <c r="O41" i="8"/>
  <c r="Q41" i="8"/>
  <c r="S41" i="8"/>
  <c r="U41" i="8"/>
  <c r="W41" i="8"/>
  <c r="Y41" i="8"/>
  <c r="AA41" i="8"/>
  <c r="AC41" i="8"/>
  <c r="AE41" i="8"/>
  <c r="AG41" i="8"/>
  <c r="AI41" i="8"/>
  <c r="AK41" i="8"/>
  <c r="AM41" i="8"/>
  <c r="AO41" i="8"/>
  <c r="C41" i="8"/>
  <c r="C40" i="8"/>
  <c r="C39" i="8"/>
  <c r="C38" i="8"/>
  <c r="C37" i="8"/>
  <c r="C36" i="8"/>
  <c r="E36" i="7"/>
  <c r="G36" i="7"/>
  <c r="I36" i="7"/>
  <c r="K36" i="7"/>
  <c r="M36" i="7"/>
  <c r="O36" i="7"/>
  <c r="Q36" i="7"/>
  <c r="S36" i="7"/>
  <c r="U36" i="7"/>
  <c r="W36" i="7"/>
  <c r="Y36" i="7"/>
  <c r="AA36" i="7"/>
  <c r="AC36" i="7"/>
  <c r="AE36" i="7"/>
  <c r="AG36" i="7"/>
  <c r="AI36" i="7"/>
  <c r="AK36" i="7"/>
  <c r="AM36" i="7"/>
  <c r="AO36" i="7"/>
  <c r="AQ36" i="7"/>
  <c r="AS36" i="7"/>
  <c r="AU36" i="7"/>
  <c r="AW36" i="7"/>
  <c r="AY36" i="7"/>
  <c r="BA36" i="7"/>
  <c r="BC36" i="7"/>
  <c r="BE36" i="7"/>
  <c r="BG36" i="7"/>
  <c r="E37" i="7"/>
  <c r="G37" i="7"/>
  <c r="I37" i="7"/>
  <c r="K37" i="7"/>
  <c r="M37" i="7"/>
  <c r="O37" i="7"/>
  <c r="Q37" i="7"/>
  <c r="S37" i="7"/>
  <c r="U37" i="7"/>
  <c r="W37" i="7"/>
  <c r="Y37" i="7"/>
  <c r="AA37" i="7"/>
  <c r="AC37" i="7"/>
  <c r="AE37" i="7"/>
  <c r="AG37" i="7"/>
  <c r="AI37" i="7"/>
  <c r="AK37" i="7"/>
  <c r="AM37" i="7"/>
  <c r="AO37" i="7"/>
  <c r="AQ37" i="7"/>
  <c r="AS37" i="7"/>
  <c r="AU37" i="7"/>
  <c r="AW37" i="7"/>
  <c r="AY37" i="7"/>
  <c r="BA37" i="7"/>
  <c r="BC37" i="7"/>
  <c r="BE37" i="7"/>
  <c r="BG37" i="7"/>
  <c r="E38" i="7"/>
  <c r="G38" i="7"/>
  <c r="I38" i="7"/>
  <c r="K38" i="7"/>
  <c r="M38" i="7"/>
  <c r="O38" i="7"/>
  <c r="Q38" i="7"/>
  <c r="S38" i="7"/>
  <c r="U38" i="7"/>
  <c r="W38" i="7"/>
  <c r="Y38" i="7"/>
  <c r="AA38" i="7"/>
  <c r="AC38" i="7"/>
  <c r="AE38" i="7"/>
  <c r="AG38" i="7"/>
  <c r="AI38" i="7"/>
  <c r="AK38" i="7"/>
  <c r="AM38" i="7"/>
  <c r="AO38" i="7"/>
  <c r="AQ38" i="7"/>
  <c r="AS38" i="7"/>
  <c r="AU38" i="7"/>
  <c r="AW38" i="7"/>
  <c r="AY38" i="7"/>
  <c r="BA38" i="7"/>
  <c r="BC38" i="7"/>
  <c r="BE38" i="7"/>
  <c r="BG38" i="7"/>
  <c r="E39" i="7"/>
  <c r="G39" i="7"/>
  <c r="I39" i="7"/>
  <c r="K39" i="7"/>
  <c r="M39" i="7"/>
  <c r="O39" i="7"/>
  <c r="Q39" i="7"/>
  <c r="S39" i="7"/>
  <c r="U39" i="7"/>
  <c r="W39" i="7"/>
  <c r="Y39" i="7"/>
  <c r="AA39" i="7"/>
  <c r="AC39" i="7"/>
  <c r="AE39" i="7"/>
  <c r="AG39" i="7"/>
  <c r="AI39" i="7"/>
  <c r="AK39" i="7"/>
  <c r="AM39" i="7"/>
  <c r="AO39" i="7"/>
  <c r="AQ39" i="7"/>
  <c r="AS39" i="7"/>
  <c r="AU39" i="7"/>
  <c r="AW39" i="7"/>
  <c r="AY39" i="7"/>
  <c r="BA39" i="7"/>
  <c r="BC39" i="7"/>
  <c r="BE39" i="7"/>
  <c r="BG39" i="7"/>
  <c r="E40" i="7"/>
  <c r="G40" i="7"/>
  <c r="I40" i="7"/>
  <c r="K40" i="7"/>
  <c r="M40" i="7"/>
  <c r="O40" i="7"/>
  <c r="Q40" i="7"/>
  <c r="S40" i="7"/>
  <c r="U40" i="7"/>
  <c r="W40" i="7"/>
  <c r="Y40" i="7"/>
  <c r="AA40" i="7"/>
  <c r="AC40" i="7"/>
  <c r="AE40" i="7"/>
  <c r="AG40" i="7"/>
  <c r="AI40" i="7"/>
  <c r="AK40" i="7"/>
  <c r="AM40" i="7"/>
  <c r="AO40" i="7"/>
  <c r="AQ40" i="7"/>
  <c r="AS40" i="7"/>
  <c r="AU40" i="7"/>
  <c r="AW40" i="7"/>
  <c r="AY40" i="7"/>
  <c r="BA40" i="7"/>
  <c r="BC40" i="7"/>
  <c r="BE40" i="7"/>
  <c r="BG40" i="7"/>
  <c r="E41" i="7"/>
  <c r="G41" i="7"/>
  <c r="I41" i="7"/>
  <c r="K41" i="7"/>
  <c r="M41" i="7"/>
  <c r="O41" i="7"/>
  <c r="Q41" i="7"/>
  <c r="S41" i="7"/>
  <c r="U41" i="7"/>
  <c r="W41" i="7"/>
  <c r="Y41" i="7"/>
  <c r="AA41" i="7"/>
  <c r="AC41" i="7"/>
  <c r="AE41" i="7"/>
  <c r="AG41" i="7"/>
  <c r="AI41" i="7"/>
  <c r="AK41" i="7"/>
  <c r="AM41" i="7"/>
  <c r="AO41" i="7"/>
  <c r="AQ41" i="7"/>
  <c r="AS41" i="7"/>
  <c r="AU41" i="7"/>
  <c r="AW41" i="7"/>
  <c r="AY41" i="7"/>
  <c r="BA41" i="7"/>
  <c r="BC41" i="7"/>
  <c r="BE41" i="7"/>
  <c r="BG41" i="7"/>
  <c r="C41" i="7"/>
  <c r="C40" i="7"/>
  <c r="C39" i="7"/>
  <c r="C38" i="7"/>
  <c r="C37" i="7"/>
  <c r="C36" i="7"/>
  <c r="C38" i="10"/>
  <c r="Q41" i="10"/>
  <c r="O41" i="10"/>
  <c r="M41" i="10"/>
  <c r="K41" i="10"/>
  <c r="I41" i="10"/>
  <c r="G41" i="10"/>
  <c r="E41" i="10"/>
  <c r="C41" i="10"/>
  <c r="Q40" i="10"/>
  <c r="O40" i="10"/>
  <c r="M40" i="10"/>
  <c r="K40" i="10"/>
  <c r="I40" i="10"/>
  <c r="G40" i="10"/>
  <c r="E40" i="10"/>
  <c r="C40" i="10"/>
  <c r="Q39" i="10"/>
  <c r="O39" i="10"/>
  <c r="M39" i="10"/>
  <c r="K39" i="10"/>
  <c r="I39" i="10"/>
  <c r="G39" i="10"/>
  <c r="E39" i="10"/>
  <c r="C39" i="10"/>
  <c r="Q38" i="10"/>
  <c r="O38" i="10"/>
  <c r="M38" i="10"/>
  <c r="K38" i="10"/>
  <c r="I38" i="10"/>
  <c r="G38" i="10"/>
  <c r="E38" i="10"/>
  <c r="Q37" i="10"/>
  <c r="O37" i="10"/>
  <c r="M37" i="10"/>
  <c r="K37" i="10"/>
  <c r="I37" i="10"/>
  <c r="G37" i="10"/>
  <c r="E37" i="10"/>
  <c r="C37" i="10"/>
  <c r="Q36" i="10"/>
  <c r="O36" i="10"/>
  <c r="M36" i="10"/>
  <c r="K36" i="10"/>
  <c r="I36" i="10"/>
  <c r="G36" i="10"/>
  <c r="E36" i="10"/>
  <c r="C36" i="10"/>
  <c r="E36" i="11"/>
  <c r="G36" i="11"/>
  <c r="I36" i="11"/>
  <c r="K36" i="11"/>
  <c r="M36" i="11"/>
  <c r="O36" i="11"/>
  <c r="Q36" i="11"/>
  <c r="E37" i="11"/>
  <c r="G37" i="11"/>
  <c r="I37" i="11"/>
  <c r="K37" i="11"/>
  <c r="M37" i="11"/>
  <c r="O37" i="11"/>
  <c r="Q37" i="11"/>
  <c r="E38" i="11"/>
  <c r="G38" i="11"/>
  <c r="I38" i="11"/>
  <c r="K38" i="11"/>
  <c r="M38" i="11"/>
  <c r="O38" i="11"/>
  <c r="Q38" i="11"/>
  <c r="E39" i="11"/>
  <c r="G39" i="11"/>
  <c r="I39" i="11"/>
  <c r="K39" i="11"/>
  <c r="M39" i="11"/>
  <c r="O39" i="11"/>
  <c r="Q39" i="11"/>
  <c r="E40" i="11"/>
  <c r="G40" i="11"/>
  <c r="I40" i="11"/>
  <c r="K40" i="11"/>
  <c r="M40" i="11"/>
  <c r="O40" i="11"/>
  <c r="Q40" i="11"/>
  <c r="E41" i="11"/>
  <c r="G41" i="11"/>
  <c r="I41" i="11"/>
  <c r="K41" i="11"/>
  <c r="M41" i="11"/>
  <c r="O41" i="11"/>
  <c r="Q41" i="11"/>
  <c r="C41" i="11"/>
  <c r="C40" i="11"/>
  <c r="C39" i="11"/>
  <c r="C38" i="11"/>
  <c r="C37" i="11"/>
  <c r="C36" i="11"/>
  <c r="BC35" i="4"/>
  <c r="BD35" i="4"/>
  <c r="BC7" i="4"/>
  <c r="BD7" i="4"/>
  <c r="BC8" i="4"/>
  <c r="BD8" i="4"/>
  <c r="BC9" i="4"/>
  <c r="BD9" i="4"/>
  <c r="BC10" i="4"/>
  <c r="BD10" i="4"/>
  <c r="BC11" i="4"/>
  <c r="BD11" i="4"/>
  <c r="BC12" i="4"/>
  <c r="BD12" i="4"/>
  <c r="BC13" i="4"/>
  <c r="BD13" i="4"/>
  <c r="BC14" i="4"/>
  <c r="BD14" i="4"/>
  <c r="BC15" i="4"/>
  <c r="BD15" i="4"/>
  <c r="BC16" i="4"/>
  <c r="BD16" i="4"/>
  <c r="BC17" i="4"/>
  <c r="BD17" i="4"/>
  <c r="BC18" i="4"/>
  <c r="BD18" i="4"/>
  <c r="BC19" i="4"/>
  <c r="BD19" i="4"/>
  <c r="BC20" i="4"/>
  <c r="BD20" i="4"/>
  <c r="BC21" i="4"/>
  <c r="BD21" i="4"/>
  <c r="BC22" i="4"/>
  <c r="BD22" i="4"/>
  <c r="BC23" i="4"/>
  <c r="BD23" i="4"/>
  <c r="BC24" i="4"/>
  <c r="BD24" i="4"/>
  <c r="BC25" i="4"/>
  <c r="BD25" i="4"/>
  <c r="BC26" i="4"/>
  <c r="BD26" i="4"/>
  <c r="BC27" i="4"/>
  <c r="BD27" i="4"/>
  <c r="BC28" i="4"/>
  <c r="BD28" i="4"/>
  <c r="BC29" i="4"/>
  <c r="BD29" i="4"/>
  <c r="BC30" i="4"/>
  <c r="BD30" i="4"/>
  <c r="BC31" i="4"/>
  <c r="BD31" i="4"/>
  <c r="BC32" i="4"/>
  <c r="BD32" i="4"/>
  <c r="BC33" i="4"/>
  <c r="BD33" i="4"/>
  <c r="BC34" i="4"/>
  <c r="BD34" i="4"/>
  <c r="BD6" i="4"/>
  <c r="BC6" i="4"/>
  <c r="BU7" i="9"/>
  <c r="BU38" i="9" s="1"/>
  <c r="BV7" i="9"/>
  <c r="BU8" i="9"/>
  <c r="BV8" i="9"/>
  <c r="BU9" i="9"/>
  <c r="BV9" i="9"/>
  <c r="BU10" i="9"/>
  <c r="BV10" i="9"/>
  <c r="BU11" i="9"/>
  <c r="BV11" i="9"/>
  <c r="BU12" i="9"/>
  <c r="BV12" i="9"/>
  <c r="BU13" i="9"/>
  <c r="BV13" i="9"/>
  <c r="BU14" i="9"/>
  <c r="BV14" i="9"/>
  <c r="BU15" i="9"/>
  <c r="BV15" i="9"/>
  <c r="BU16" i="9"/>
  <c r="BV16" i="9"/>
  <c r="BU17" i="9"/>
  <c r="BV17" i="9"/>
  <c r="BU18" i="9"/>
  <c r="BV18" i="9"/>
  <c r="BU19" i="9"/>
  <c r="BV19" i="9"/>
  <c r="BU20" i="9"/>
  <c r="BV20" i="9"/>
  <c r="BU21" i="9"/>
  <c r="BV21" i="9"/>
  <c r="BU22" i="9"/>
  <c r="BV22" i="9"/>
  <c r="BU23" i="9"/>
  <c r="BV23" i="9"/>
  <c r="BU24" i="9"/>
  <c r="BV24" i="9"/>
  <c r="BU25" i="9"/>
  <c r="BV25" i="9"/>
  <c r="BU26" i="9"/>
  <c r="BV26" i="9"/>
  <c r="BU27" i="9"/>
  <c r="BV27" i="9"/>
  <c r="BU28" i="9"/>
  <c r="BV28" i="9"/>
  <c r="BU29" i="9"/>
  <c r="BV29" i="9"/>
  <c r="BU30" i="9"/>
  <c r="BV30" i="9"/>
  <c r="BU31" i="9"/>
  <c r="BV31" i="9"/>
  <c r="BU32" i="9"/>
  <c r="BV32" i="9"/>
  <c r="BU33" i="9"/>
  <c r="BV33" i="9"/>
  <c r="BU34" i="9"/>
  <c r="BV34" i="9"/>
  <c r="BU35" i="9"/>
  <c r="BV35" i="9"/>
  <c r="BV6" i="9"/>
  <c r="BU6" i="9"/>
  <c r="BW35" i="8"/>
  <c r="BX35" i="8"/>
  <c r="BW7" i="8"/>
  <c r="BX7" i="8"/>
  <c r="BW8" i="8"/>
  <c r="BX8" i="8"/>
  <c r="BW9" i="8"/>
  <c r="BX9" i="8"/>
  <c r="BW10" i="8"/>
  <c r="BX10" i="8"/>
  <c r="BW11" i="8"/>
  <c r="BX11" i="8"/>
  <c r="BW12" i="8"/>
  <c r="BX12" i="8"/>
  <c r="BW13" i="8"/>
  <c r="BX13" i="8"/>
  <c r="BW14" i="8"/>
  <c r="BX14" i="8"/>
  <c r="BW15" i="8"/>
  <c r="BX15" i="8"/>
  <c r="BW16" i="8"/>
  <c r="BX16" i="8"/>
  <c r="BW17" i="8"/>
  <c r="BX17" i="8"/>
  <c r="BW18" i="8"/>
  <c r="BX18" i="8"/>
  <c r="BW19" i="8"/>
  <c r="BX19" i="8"/>
  <c r="BW20" i="8"/>
  <c r="BX20" i="8"/>
  <c r="BW21" i="8"/>
  <c r="BX21" i="8"/>
  <c r="BW22" i="8"/>
  <c r="BX22" i="8"/>
  <c r="BW23" i="8"/>
  <c r="BX23" i="8"/>
  <c r="BW24" i="8"/>
  <c r="BX24" i="8"/>
  <c r="BW25" i="8"/>
  <c r="BX25" i="8"/>
  <c r="BW26" i="8"/>
  <c r="BX26" i="8"/>
  <c r="BW27" i="8"/>
  <c r="BX27" i="8"/>
  <c r="BW28" i="8"/>
  <c r="BX28" i="8"/>
  <c r="BW29" i="8"/>
  <c r="BX29" i="8"/>
  <c r="BW30" i="8"/>
  <c r="BX30" i="8"/>
  <c r="BW31" i="8"/>
  <c r="BX31" i="8"/>
  <c r="BW32" i="8"/>
  <c r="BX32" i="8"/>
  <c r="BW33" i="8"/>
  <c r="BX33" i="8"/>
  <c r="BW34" i="8"/>
  <c r="BX34" i="8"/>
  <c r="BX6" i="8"/>
  <c r="BW6" i="8"/>
  <c r="BI7" i="7"/>
  <c r="BJ7" i="7"/>
  <c r="BI8" i="7"/>
  <c r="BJ8" i="7"/>
  <c r="BI9" i="7"/>
  <c r="BJ9" i="7"/>
  <c r="BI10" i="7"/>
  <c r="BJ10" i="7"/>
  <c r="BJ41" i="7" s="1"/>
  <c r="BI11" i="7"/>
  <c r="BJ11" i="7"/>
  <c r="BI12" i="7"/>
  <c r="BJ12" i="7"/>
  <c r="BI13" i="7"/>
  <c r="BJ13" i="7"/>
  <c r="BI14" i="7"/>
  <c r="BJ14" i="7"/>
  <c r="BI15" i="7"/>
  <c r="BJ15" i="7"/>
  <c r="BI16" i="7"/>
  <c r="BJ16" i="7"/>
  <c r="BI17" i="7"/>
  <c r="BJ17" i="7"/>
  <c r="BI18" i="7"/>
  <c r="BJ18" i="7"/>
  <c r="BI19" i="7"/>
  <c r="BJ19" i="7"/>
  <c r="BI20" i="7"/>
  <c r="BJ20" i="7"/>
  <c r="BI21" i="7"/>
  <c r="BJ21" i="7"/>
  <c r="BI22" i="7"/>
  <c r="BJ22" i="7"/>
  <c r="BI23" i="7"/>
  <c r="BJ23" i="7"/>
  <c r="BI24" i="7"/>
  <c r="BJ24" i="7"/>
  <c r="BI25" i="7"/>
  <c r="BJ25" i="7"/>
  <c r="BI26" i="7"/>
  <c r="BJ26" i="7"/>
  <c r="BI27" i="7"/>
  <c r="BJ27" i="7"/>
  <c r="BI28" i="7"/>
  <c r="BJ28" i="7"/>
  <c r="BI29" i="7"/>
  <c r="BJ29" i="7"/>
  <c r="BI30" i="7"/>
  <c r="BJ30" i="7"/>
  <c r="BI31" i="7"/>
  <c r="BJ31" i="7"/>
  <c r="BI32" i="7"/>
  <c r="BJ32" i="7"/>
  <c r="BI33" i="7"/>
  <c r="BJ33" i="7"/>
  <c r="BI34" i="7"/>
  <c r="BJ34" i="7"/>
  <c r="BI35" i="7"/>
  <c r="BJ35" i="7"/>
  <c r="BJ6" i="7"/>
  <c r="BI6" i="7"/>
  <c r="S35" i="10"/>
  <c r="T35" i="10"/>
  <c r="S7" i="10"/>
  <c r="T7" i="10"/>
  <c r="S8" i="10"/>
  <c r="T8" i="10"/>
  <c r="S9" i="10"/>
  <c r="T9" i="10"/>
  <c r="S10" i="10"/>
  <c r="T10" i="10"/>
  <c r="S11" i="10"/>
  <c r="T11" i="10"/>
  <c r="S12" i="10"/>
  <c r="T12" i="10"/>
  <c r="S13" i="10"/>
  <c r="T13" i="10"/>
  <c r="S14" i="10"/>
  <c r="T14" i="10"/>
  <c r="S15" i="10"/>
  <c r="T15" i="10"/>
  <c r="S16" i="10"/>
  <c r="T16" i="10"/>
  <c r="S17" i="10"/>
  <c r="T17" i="10"/>
  <c r="S18" i="10"/>
  <c r="T18" i="10"/>
  <c r="S19" i="10"/>
  <c r="T19" i="10"/>
  <c r="S20" i="10"/>
  <c r="T20" i="10"/>
  <c r="S21" i="10"/>
  <c r="T21" i="10"/>
  <c r="S22" i="10"/>
  <c r="T22" i="10"/>
  <c r="S23" i="10"/>
  <c r="T23" i="10"/>
  <c r="S24" i="10"/>
  <c r="T24" i="10"/>
  <c r="S25" i="10"/>
  <c r="T25" i="10"/>
  <c r="S26" i="10"/>
  <c r="T26" i="10"/>
  <c r="S27" i="10"/>
  <c r="T27" i="10"/>
  <c r="S28" i="10"/>
  <c r="T28" i="10"/>
  <c r="S29" i="10"/>
  <c r="T29" i="10"/>
  <c r="S30" i="10"/>
  <c r="T30" i="10"/>
  <c r="S31" i="10"/>
  <c r="T31" i="10"/>
  <c r="S32" i="10"/>
  <c r="T32" i="10"/>
  <c r="S33" i="10"/>
  <c r="T33" i="10"/>
  <c r="S34" i="10"/>
  <c r="T34" i="10"/>
  <c r="T6" i="10"/>
  <c r="T41" i="10" s="1"/>
  <c r="S6" i="10"/>
  <c r="S7" i="11"/>
  <c r="T7" i="11"/>
  <c r="S8" i="11"/>
  <c r="T8" i="11"/>
  <c r="S9" i="11"/>
  <c r="T9" i="11"/>
  <c r="S10" i="11"/>
  <c r="T10" i="11"/>
  <c r="S11" i="11"/>
  <c r="T11" i="11"/>
  <c r="S12" i="11"/>
  <c r="T12" i="11"/>
  <c r="S13" i="11"/>
  <c r="T13" i="11"/>
  <c r="S14" i="11"/>
  <c r="T14" i="11"/>
  <c r="S15" i="11"/>
  <c r="T15" i="11"/>
  <c r="S16" i="11"/>
  <c r="T16" i="11"/>
  <c r="S17" i="11"/>
  <c r="T17" i="11"/>
  <c r="S18" i="11"/>
  <c r="T18" i="11"/>
  <c r="S19" i="11"/>
  <c r="T19" i="11"/>
  <c r="S20" i="11"/>
  <c r="T20" i="11"/>
  <c r="S21" i="11"/>
  <c r="T21" i="11"/>
  <c r="S22" i="11"/>
  <c r="T22" i="11"/>
  <c r="S23" i="11"/>
  <c r="T23" i="11"/>
  <c r="S24" i="11"/>
  <c r="T24" i="11"/>
  <c r="S25" i="11"/>
  <c r="T25" i="11"/>
  <c r="S26" i="11"/>
  <c r="T26" i="11"/>
  <c r="S27" i="11"/>
  <c r="T27" i="11"/>
  <c r="S28" i="11"/>
  <c r="T28" i="11"/>
  <c r="S29" i="11"/>
  <c r="T29" i="11"/>
  <c r="S30" i="11"/>
  <c r="T30" i="11"/>
  <c r="S31" i="11"/>
  <c r="T31" i="11"/>
  <c r="S32" i="11"/>
  <c r="T32" i="11"/>
  <c r="S33" i="11"/>
  <c r="T33" i="11"/>
  <c r="S34" i="11"/>
  <c r="T34" i="11"/>
  <c r="S35" i="11"/>
  <c r="T35" i="11"/>
  <c r="T6" i="11"/>
  <c r="S6" i="11"/>
  <c r="BC38" i="4" l="1"/>
  <c r="BD40" i="4"/>
  <c r="BU37" i="9"/>
  <c r="BV41" i="9"/>
  <c r="BW38" i="8"/>
  <c r="BX41" i="8"/>
  <c r="BI38" i="7"/>
  <c r="BJ40" i="7"/>
  <c r="BI37" i="7"/>
  <c r="T39" i="10"/>
  <c r="S38" i="10"/>
  <c r="T40" i="10"/>
  <c r="BC36" i="4"/>
  <c r="BC37" i="4"/>
  <c r="BD39" i="4"/>
  <c r="BD41" i="4"/>
  <c r="BU36" i="9"/>
  <c r="BV39" i="9"/>
  <c r="BV40" i="9"/>
  <c r="BW36" i="8"/>
  <c r="BW37" i="8"/>
  <c r="BX39" i="8"/>
  <c r="BX40" i="8"/>
  <c r="BI36" i="7"/>
  <c r="BJ39" i="7"/>
  <c r="S36" i="10"/>
  <c r="S37" i="10"/>
  <c r="T39" i="11"/>
  <c r="J5" i="6" s="1"/>
  <c r="T41" i="11"/>
  <c r="J7" i="6" s="1"/>
  <c r="T40" i="11"/>
  <c r="J6" i="6" s="1"/>
  <c r="S37" i="11"/>
  <c r="C6" i="6" s="1"/>
  <c r="S38" i="11"/>
  <c r="C7" i="6" s="1"/>
  <c r="S36" i="11"/>
  <c r="C5" i="6" s="1"/>
  <c r="C14" i="6"/>
  <c r="J15" i="6"/>
  <c r="J16" i="6"/>
  <c r="J14" i="6"/>
  <c r="C15" i="6"/>
  <c r="C16" i="6"/>
  <c r="C41" i="6" l="1"/>
  <c r="J43" i="6"/>
  <c r="J42" i="6"/>
  <c r="J41" i="6"/>
  <c r="C42" i="6"/>
  <c r="C43" i="6"/>
  <c r="C32" i="6" l="1"/>
  <c r="J33" i="6" l="1"/>
  <c r="C34" i="6"/>
  <c r="C33" i="6"/>
  <c r="J32" i="6"/>
  <c r="J34" i="6"/>
  <c r="C23" i="6" l="1"/>
  <c r="C24" i="6"/>
  <c r="C25" i="6"/>
  <c r="J23" i="6"/>
  <c r="J24" i="6"/>
  <c r="J25" i="6"/>
  <c r="C50" i="6" l="1"/>
  <c r="J50" i="6"/>
  <c r="C52" i="6"/>
  <c r="J52" i="6"/>
  <c r="J51" i="6"/>
  <c r="C51" i="6"/>
</calcChain>
</file>

<file path=xl/sharedStrings.xml><?xml version="1.0" encoding="utf-8"?>
<sst xmlns="http://schemas.openxmlformats.org/spreadsheetml/2006/main" count="631" uniqueCount="173">
  <si>
    <t>№п/п</t>
  </si>
  <si>
    <t>ФИ ребенка</t>
  </si>
  <si>
    <t>Среднее значение по всем показателям</t>
  </si>
  <si>
    <t xml:space="preserve"> начало учебного года</t>
  </si>
  <si>
    <t xml:space="preserve">конец учебного года </t>
  </si>
  <si>
    <t>Н.Г.</t>
  </si>
  <si>
    <t>К.Г.</t>
  </si>
  <si>
    <t>Учебный год 20__/20__</t>
  </si>
  <si>
    <t>музыкальная деятельность</t>
  </si>
  <si>
    <t>Аналитическая справка по результатам педагогической диагностики на начало учебного года</t>
  </si>
  <si>
    <t>Высокий уровень</t>
  </si>
  <si>
    <t>Средний уровень</t>
  </si>
  <si>
    <t>Низкий уровень</t>
  </si>
  <si>
    <t>Аналитическая справка по результатам педагогической диагностики на конец учебного года</t>
  </si>
  <si>
    <t>ВЫВОД:</t>
  </si>
  <si>
    <t>УЧЕБНЫЙ ГОД</t>
  </si>
  <si>
    <t xml:space="preserve">АНАЛИТИЧЕСКАЯ СПРАВКА ПО РЕЗУЛЬТАТАМ ПЕДАГОГИЧЕСКОЙ ДИАГНОСТИКИ </t>
  </si>
  <si>
    <t>Слушание</t>
  </si>
  <si>
    <t>Пение</t>
  </si>
  <si>
    <t>Песенное творчество</t>
  </si>
  <si>
    <t>Музыкально-ритмические движения</t>
  </si>
  <si>
    <t>Игра на детских музыкальных инструментах</t>
  </si>
  <si>
    <t>Театрализованная деятельность</t>
  </si>
  <si>
    <t>Культурно-досуговая деятельность</t>
  </si>
  <si>
    <t>Музыкально-игровое и танцевальное творчество</t>
  </si>
  <si>
    <t>Умеет различать народное и профессиональное искусство</t>
  </si>
  <si>
    <t>Имеет представления об искусстве как виде творческой деятельности людей</t>
  </si>
  <si>
    <t>Имеет представление о значении органов чувств человека для художественной деятельности,  умеет соотносить органы чувств с видами искусства</t>
  </si>
  <si>
    <t xml:space="preserve">Знаком с творчеством некоторыми русских и зарубежных композиторов, а также детских композиторов-песенников	</t>
  </si>
  <si>
    <t>Владеет навыком восприятия звуков по высоте в пределах квинты — терции</t>
  </si>
  <si>
    <t>Знает элементарные музыкальные понятия (темп, ритм)</t>
  </si>
  <si>
    <t>Знаком с жанрами (опера, концерт, симфонический концерт), творчеством композиторов и музыкантов (русских, зарубежных и так далее)</t>
  </si>
  <si>
    <t>Знаком с мелодией Государственного гимна Российской Федерации</t>
  </si>
  <si>
    <t>Владеет практические навыки выразительного исполнения песен в пределах от до первой октавы до ре второй октавы</t>
  </si>
  <si>
    <t>Умеет брать дыхание и удерживать его до конца фразы</t>
  </si>
  <si>
    <t xml:space="preserve">Умеет петь самостоятельно, индивидуально и коллективно, с музыкальным сопровождением и без него. </t>
  </si>
  <si>
    <t>Самостоятельно придумывает мелодии, используя в качестве образца русские народные песни</t>
  </si>
  <si>
    <t>Самостоятельно импровизирует мелодии на заданную тему по образцу и без него, используя для этого знакомые песни, музыкальные пьесы и танцы</t>
  </si>
  <si>
    <t>Владеет навыками танцевальных движений</t>
  </si>
  <si>
    <t>Умеет выразительно и ритмично двигаться в соответствии с разнообразным характером музыки, передавая в танце эмоционально-образное содержание</t>
  </si>
  <si>
    <t>Придумывает движения, отражающие содержание песни</t>
  </si>
  <si>
    <t>Самостоятельно ищет способы передачи в движениях музыкальных образов</t>
  </si>
  <si>
    <t>Умеет играть на металлофоне, свирели, ударных и электронных музыкальных инструментах, русских народных музыкальных инструментах</t>
  </si>
  <si>
    <t>Может самостоятельно выбирать литературный и музыкальный материал для театральной постановки</t>
  </si>
  <si>
    <t>Использует средства выразительности в театральных образах</t>
  </si>
  <si>
    <t xml:space="preserve">Умеет выразительно передавать образы в действии, мимике, пантомимике	</t>
  </si>
  <si>
    <t>Имеет представление о театре, театральных профессиях</t>
  </si>
  <si>
    <t>Знаком со средствами погружения в художественные образы
и возможностями распознавать их особенности</t>
  </si>
  <si>
    <t>Проявляет инициативу при изготовлении атрибутов и декораций к спектаклю, придумывает детали костюма</t>
  </si>
  <si>
    <t>Приобщение к искусству</t>
  </si>
  <si>
    <t xml:space="preserve">Имеет представления о творческих профессиях </t>
  </si>
  <si>
    <t>Проявляет интерес к национальным и общечеловеческим ценностям, культурным традициям народа в процессе знакомства с классической и народной музыкой</t>
  </si>
  <si>
    <t>Имеет представления о творческих профессиях (связанных с музыкой)</t>
  </si>
  <si>
    <t>Подготовительная группа</t>
  </si>
  <si>
    <t>приобщение к искусству</t>
  </si>
  <si>
    <t>театрализованная деятельность</t>
  </si>
  <si>
    <t>культурно-досуговая деятельность</t>
  </si>
  <si>
    <t>Проявляет эстетическое и эмоционально-нравственное отношение к отражению окружающей действительности в изобразительном  искусстве и художественных произведениях</t>
  </si>
  <si>
    <t>Различает звуки по высоте в пределах октавы ‒ септимы, замечать изменение в силе звучания мелодии (громко, тихо)</t>
  </si>
  <si>
    <t xml:space="preserve">Различает звучание музыкальных игрушек, детских музыкальных инструментов </t>
  </si>
  <si>
    <t>Умеет петь без напряжения в диапазоне ре (ми) ‒ ля (си)</t>
  </si>
  <si>
    <t>Умеет петь в одном темпе со всеми, чисто и ясно произносить слова</t>
  </si>
  <si>
    <t xml:space="preserve">Передает характер песни (весело, протяжно, ласково, напевно). </t>
  </si>
  <si>
    <t>Умеет допевать мелодии колыбельных песен на слог «баю-баю» и веселых мелодий на слог «ля-ля»</t>
  </si>
  <si>
    <t>Владеет навыком сочинительства веселых и грустных мелодий по образцу</t>
  </si>
  <si>
    <t>Умеет двигаться в соответствии с двухчастной формой музыки и силой её звучания (громко, тихо)</t>
  </si>
  <si>
    <t>Реагирует на начало звучания музыки и её окончание</t>
  </si>
  <si>
    <t>Умеет маршировать вместе со всеми и индивидуально, бегать легко, в умеренном и быстром темпе под музыку</t>
  </si>
  <si>
    <t>Умеет кружиться в парах</t>
  </si>
  <si>
    <t>Умеет выполнять прямой галоп</t>
  </si>
  <si>
    <t>Умеет двигаться под музыку ритмично и согласно темпу и характеру музыкального произведения с предметами, игрушками и без них</t>
  </si>
  <si>
    <t>Владеет навыками выразительной и эмоциональной передачи игровых и сказочных образов</t>
  </si>
  <si>
    <t>Самостоятельно выполняет танцевальные движений под плясовые мелодии</t>
  </si>
  <si>
    <t xml:space="preserve">Использует песни, музыкально-ритмических движения, музыкальные игры в повседневной жизни и различных видах досуговой деятельности </t>
  </si>
  <si>
    <t>Знаком с некоторыми детскими музыкальными инструментами: дудочкой, металлофоном, колокольчиком, бубном, погремушкой, барабаном, а также их звучанием</t>
  </si>
  <si>
    <t>Подыгрывает на детских ударных музыкальных инструментах</t>
  </si>
  <si>
    <t>Сравнивает разные по звучанию детские музыкальные инструменты (предметы) в процессе манипулирования, звукоизвлечения</t>
  </si>
  <si>
    <t>Самостоятельно экспериментирует со звуками в разных видах деятельности, исследовании качества музыкального звука: высоты, длительности, тембра</t>
  </si>
  <si>
    <t>Знает и использует в самостоятельной деятельности разные виды театров (настольный, плоскостной, театр игрушек)</t>
  </si>
  <si>
    <t>Передает песенные, танцевальные характеристики (ласковая кошечка, мишка косолапый и т.д.)</t>
  </si>
  <si>
    <t>Использует в игре различные шапочки, воротники, атрибуты</t>
  </si>
  <si>
    <t>Умеет организовывать свободное время с пользой</t>
  </si>
  <si>
    <t xml:space="preserve">Проявляет интерес к различным видам досуговой деятельности </t>
  </si>
  <si>
    <t>Знаком с культурой поведения в ходе праздничных мероприятий</t>
  </si>
  <si>
    <t>Имеет представления об элементарных средствах выразительности в разных видах искусства (звук, движение, жесты, интонация)</t>
  </si>
  <si>
    <t>Проявляет интерес к посещению кукольного театра</t>
  </si>
  <si>
    <t>Танцевально-игровое творчество</t>
  </si>
  <si>
    <t xml:space="preserve">Узнает и называет предметы и явления природы, окружающей действительности в художественных образах </t>
  </si>
  <si>
    <t xml:space="preserve">Различает жанры и виды искусства </t>
  </si>
  <si>
    <t>Выделяет и называет основные средства выразительности</t>
  </si>
  <si>
    <t xml:space="preserve">Владеет навыками культуры слушания музыки </t>
  </si>
  <si>
    <t>Знаком с биографиями и творчеством русских и зарубежных композиторов</t>
  </si>
  <si>
    <t>Знает с о истории создания оркестра, о истории развития музыки, о музыкальных инструментах</t>
  </si>
  <si>
    <t>Замечает выразительные средства музыкального произведения: тихо, громко, медленно, быстро</t>
  </si>
  <si>
    <t>Различает звуки по высоте</t>
  </si>
  <si>
    <t>Выражает полученные впечатления с помощью слова, движения, пантомимы.</t>
  </si>
  <si>
    <t>Умеет петь протяжно, подвижно, согласованно (в пределах ре ‒ си первой октавы)</t>
  </si>
  <si>
    <t>Умеет брать дыхание между короткими музыкальными фразами</t>
  </si>
  <si>
    <t>Умеет петь мелодию чисто, смягчать концы фраз</t>
  </si>
  <si>
    <t>Четко произносит слова, поёт выразительно, передавая характер музыки</t>
  </si>
  <si>
    <t>Умеет петь с инструментальным сопровождением и без него (с помощью педагога)</t>
  </si>
  <si>
    <t>Умеет самостоятельно сочинять мелодию колыбельной песни</t>
  </si>
  <si>
    <t xml:space="preserve">Отвечает на музыкальные вопросы </t>
  </si>
  <si>
    <t>Умеет импровизировать мелодии на заданный текст</t>
  </si>
  <si>
    <t>Владеет навыком ритмичного движения в соответствии с характером музыки</t>
  </si>
  <si>
    <t>Умеет самостоятельно менять движения в соответствии с двух- и трехчастной формой музыки</t>
  </si>
  <si>
    <t>Владеет танцевальными движениями</t>
  </si>
  <si>
    <t>Умеет двигаться в парах по кругу в танцах и хороводах</t>
  </si>
  <si>
    <t xml:space="preserve">Выполняет простейшие перестроения </t>
  </si>
  <si>
    <t xml:space="preserve">Владеет эмоционально-образным исполнением музыкально-игровых упражнений и сценок, используя мимику и пантомиму </t>
  </si>
  <si>
    <t>Умеет инсценировать песни и постановки небольших музыкальных спектаклей</t>
  </si>
  <si>
    <t>Умеет подыгрывать простейшие мелодии на деревянных ложках, погремушках, барабане, металлофоне</t>
  </si>
  <si>
    <t>Умеет разыгрывать простые представления на основе знакомого литературного и сказочного сюжета</t>
  </si>
  <si>
    <t>Использует для воплощения образа известные выразительные средства (интонацию, мимику, жест)</t>
  </si>
  <si>
    <t>Понимать эмоциональное состояние героя</t>
  </si>
  <si>
    <t>Использует в театрализованных играх образные игрушки и различные виды театра</t>
  </si>
  <si>
    <t>Вступает в ролевое взаимодействие с другими персонажами</t>
  </si>
  <si>
    <t>Проявляет инициативу и самостоятельность в выборе роли, сюжета, средств перевоплощения</t>
  </si>
  <si>
    <t>Умеет организовывать свой досуг с пользой</t>
  </si>
  <si>
    <t>Знаком с традициями и культурой народов страны</t>
  </si>
  <si>
    <t>Участвует в процессе подготовки разных видов развлечений</t>
  </si>
  <si>
    <t>Имеет представление о театре</t>
  </si>
  <si>
    <t>Средняя группа</t>
  </si>
  <si>
    <t>Вторая младшая группа</t>
  </si>
  <si>
    <t>Умеет выделять выразительные средства произведений искусства</t>
  </si>
  <si>
    <t>Умеет выделять, называть, группировать произведения по видам искусства</t>
  </si>
  <si>
    <t>Знаком с творчеством некоторыми русских и зарубежных композиторов, а также детских композиторов-песенников</t>
  </si>
  <si>
    <t>Имеет представления о творческих профессиях, их значении, особенностях</t>
  </si>
  <si>
    <t xml:space="preserve">Умеет различать жанры музыкальных произведений </t>
  </si>
  <si>
    <t>Узнает мелодии по отдельным фрагментам произведения</t>
  </si>
  <si>
    <t>Различает звуки по высоте в пределах квинты, звучания музыкальных инструментов</t>
  </si>
  <si>
    <t>Знаком с творчеством некоторых композиторов</t>
  </si>
  <si>
    <t>Умеет умение петь легким звуком в диапазоне от «ре» первой октавы до «до» второй октавы</t>
  </si>
  <si>
    <t>Умеет брать дыхание перед началом песни, между музыкальными фразами</t>
  </si>
  <si>
    <t>Своевременно начинает и заканчивает песню</t>
  </si>
  <si>
    <t>Демонстрирует навыки сольного пения, с музыкальным сопровождением и без него</t>
  </si>
  <si>
    <t>Эмоционально передают характер мелодии</t>
  </si>
  <si>
    <t>Умеет импровизировать мелодию на заданный текст</t>
  </si>
  <si>
    <t>Сочиняет мелодии различного характера</t>
  </si>
  <si>
    <t>Передает через движения характер музыки, её эмоционально-образное содержание</t>
  </si>
  <si>
    <t>Свободно ориентируется в пространстве, выполняет простейшие перестроения</t>
  </si>
  <si>
    <t>Самостоятельно переходит от умеренного к быстрому или медленному темпу, меняет движения в соответствии с музыкальными фразами</t>
  </si>
  <si>
    <t xml:space="preserve">Демонстрирует навыки исполнения танцевальных движений </t>
  </si>
  <si>
    <t>Имеет представления о русском хороводе, пляске, танцах других народов</t>
  </si>
  <si>
    <t>Владеет навыками инсценирования песен</t>
  </si>
  <si>
    <t>Самостоятельно придумывает движения, отражающие содержание песни</t>
  </si>
  <si>
    <t>Исполняет простейшие мелодии на детских музыкальных инструментах</t>
  </si>
  <si>
    <t>Исполняет знакомые песенки индивидуально и небольшими группами, соблюдая при этом общую динамику и темп</t>
  </si>
  <si>
    <t>Имеет представление о различных видах театрального искусства</t>
  </si>
  <si>
    <t xml:space="preserve">Имеет представления в театральной терминологии </t>
  </si>
  <si>
    <t>Проявляет интерес к сценическому искусству</t>
  </si>
  <si>
    <t>Владеет навыками передачи образа различными способами</t>
  </si>
  <si>
    <t>Проявляет инициативу в изготовлении декораций, элементов костюмов и атрибутов</t>
  </si>
  <si>
    <t>Владеет основами праздничной культуры</t>
  </si>
  <si>
    <t>Знаком с историей возникновения праздников</t>
  </si>
  <si>
    <t>Проявляет бережное отношение к народным праздничным традициям и обычаям</t>
  </si>
  <si>
    <t>Участвует в оформлении помещений к празднику</t>
  </si>
  <si>
    <t xml:space="preserve">Имеет представление о народном искусстве, фольклоре, музыке </t>
  </si>
  <si>
    <t>Старшая группа</t>
  </si>
  <si>
    <t>Выполняет плясовые движения в кругу, врассыпную</t>
  </si>
  <si>
    <t>Меняет движения с изменением характера музыки или содержания песни</t>
  </si>
  <si>
    <t>Подпевает фразы в песне (совместно с педагогом)</t>
  </si>
  <si>
    <t xml:space="preserve">Имитирует характерные действия персонажей </t>
  </si>
  <si>
    <t>Следит за развитием действия в играх-драматизациях и кукольных спектаклях</t>
  </si>
  <si>
    <t>Передает эмоциональное состояние человека мимикой, позой, жестом, движением</t>
  </si>
  <si>
    <t>Принимает участие в играх с пением, театрализованных представлениях, забавах, развлечениях и праздниках</t>
  </si>
  <si>
    <t>Ясельная группа</t>
  </si>
  <si>
    <t>Первая младшая группа</t>
  </si>
  <si>
    <t>Автор: Васильева Наталья https://vk.com/studiokistohka</t>
  </si>
  <si>
    <t>С помощью педагога придумывает движения к пляскам, танцам, составлять композицию танца, проявляя самостоятельность в творчестве</t>
  </si>
  <si>
    <t>Высокий уровень - 3 (количество)</t>
  </si>
  <si>
    <t>Средний уровень - 2 (количество)</t>
  </si>
  <si>
    <t>Низкий уровень - 1 (количество)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</si>
</sst>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9"/>
      <color theme="1"/>
      <name val="Times New Roman"/>
      <family val="3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color theme="0"/>
      <name val="Calibri (Основной текст)"/>
      <charset val="204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DEA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76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/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/>
      <top/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 style="medium">
        <color rgb="FF50505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/>
      <bottom style="medium">
        <color rgb="FF50505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medium">
        <color indexed="64"/>
      </left>
      <right/>
      <top style="medium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indexed="64"/>
      </bottom>
      <diagonal/>
    </border>
    <border>
      <left/>
      <right/>
      <top style="medium">
        <color rgb="FF505050"/>
      </top>
      <bottom style="medium">
        <color indexed="64"/>
      </bottom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/>
      <top/>
      <bottom/>
      <diagonal/>
    </border>
    <border>
      <left style="medium">
        <color indexed="64"/>
      </left>
      <right style="thin">
        <color rgb="FF505050"/>
      </right>
      <top/>
      <bottom/>
      <diagonal/>
    </border>
    <border>
      <left style="thin">
        <color rgb="FF50505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505050"/>
      </top>
      <bottom style="medium">
        <color indexed="64"/>
      </bottom>
      <diagonal/>
    </border>
    <border>
      <left/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medium">
        <color indexed="64"/>
      </left>
      <right/>
      <top style="medium">
        <color rgb="FF505050"/>
      </top>
      <bottom style="medium">
        <color rgb="FF505050"/>
      </bottom>
      <diagonal/>
    </border>
    <border>
      <left/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/>
      <top style="medium">
        <color indexed="64"/>
      </top>
      <bottom style="medium">
        <color rgb="FF505050"/>
      </bottom>
      <diagonal/>
    </border>
    <border>
      <left/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85">
    <xf numFmtId="0" fontId="0" fillId="0" borderId="0" xfId="0"/>
    <xf numFmtId="0" fontId="0" fillId="0" borderId="5" xfId="0" applyBorder="1" applyAlignment="1">
      <alignment horizontal="left"/>
    </xf>
    <xf numFmtId="0" fontId="0" fillId="0" borderId="6" xfId="0" applyBorder="1"/>
    <xf numFmtId="0" fontId="0" fillId="0" borderId="10" xfId="0" applyBorder="1"/>
    <xf numFmtId="0" fontId="0" fillId="0" borderId="8" xfId="0" applyBorder="1"/>
    <xf numFmtId="0" fontId="0" fillId="0" borderId="9" xfId="0" applyBorder="1" applyAlignment="1">
      <alignment horizontal="left"/>
    </xf>
    <xf numFmtId="17" fontId="0" fillId="0" borderId="12" xfId="0" applyNumberFormat="1" applyBorder="1" applyAlignment="1">
      <alignment horizontal="center" vertical="center"/>
    </xf>
    <xf numFmtId="17" fontId="0" fillId="0" borderId="13" xfId="0" applyNumberFormat="1" applyBorder="1" applyAlignment="1">
      <alignment horizontal="center" vertical="center"/>
    </xf>
    <xf numFmtId="17" fontId="0" fillId="0" borderId="25" xfId="0" applyNumberFormat="1" applyBorder="1" applyAlignment="1">
      <alignment horizontal="center" vertical="center"/>
    </xf>
    <xf numFmtId="17" fontId="0" fillId="0" borderId="26" xfId="0" applyNumberFormat="1" applyBorder="1" applyAlignment="1">
      <alignment horizontal="center" vertical="center"/>
    </xf>
    <xf numFmtId="17" fontId="0" fillId="0" borderId="35" xfId="0" applyNumberFormat="1" applyBorder="1" applyAlignment="1">
      <alignment horizontal="center" vertical="center"/>
    </xf>
    <xf numFmtId="17" fontId="0" fillId="0" borderId="36" xfId="0" applyNumberFormat="1" applyBorder="1" applyAlignment="1">
      <alignment horizontal="center" vertical="center"/>
    </xf>
    <xf numFmtId="0" fontId="0" fillId="4" borderId="3" xfId="0" applyFill="1" applyBorder="1"/>
    <xf numFmtId="0" fontId="0" fillId="5" borderId="3" xfId="0" applyFill="1" applyBorder="1"/>
    <xf numFmtId="0" fontId="0" fillId="0" borderId="37" xfId="0" applyBorder="1"/>
    <xf numFmtId="0" fontId="0" fillId="0" borderId="38" xfId="0" applyBorder="1"/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7" xfId="0" applyBorder="1"/>
    <xf numFmtId="0" fontId="4" fillId="0" borderId="47" xfId="0" applyFont="1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17" fontId="0" fillId="0" borderId="49" xfId="0" applyNumberFormat="1" applyBorder="1" applyAlignment="1">
      <alignment horizontal="center" vertical="center"/>
    </xf>
    <xf numFmtId="17" fontId="0" fillId="0" borderId="50" xfId="0" applyNumberFormat="1" applyBorder="1" applyAlignment="1">
      <alignment horizontal="center" vertical="center"/>
    </xf>
    <xf numFmtId="17" fontId="0" fillId="0" borderId="53" xfId="0" applyNumberFormat="1" applyBorder="1" applyAlignment="1">
      <alignment horizontal="center" vertical="center"/>
    </xf>
    <xf numFmtId="17" fontId="0" fillId="0" borderId="54" xfId="0" applyNumberFormat="1" applyBorder="1" applyAlignment="1">
      <alignment horizontal="center" vertical="center"/>
    </xf>
    <xf numFmtId="0" fontId="8" fillId="0" borderId="0" xfId="0" applyFont="1"/>
    <xf numFmtId="17" fontId="0" fillId="0" borderId="55" xfId="0" applyNumberFormat="1" applyBorder="1" applyAlignment="1">
      <alignment horizontal="center" vertical="center"/>
    </xf>
    <xf numFmtId="17" fontId="0" fillId="0" borderId="56" xfId="0" applyNumberForma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5" borderId="63" xfId="0" applyFill="1" applyBorder="1" applyAlignment="1">
      <alignment horizontal="center" vertical="center"/>
    </xf>
    <xf numFmtId="0" fontId="0" fillId="5" borderId="47" xfId="0" applyFill="1" applyBorder="1" applyAlignment="1">
      <alignment horizontal="center" vertical="center"/>
    </xf>
    <xf numFmtId="0" fontId="0" fillId="5" borderId="48" xfId="0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 wrapText="1"/>
    </xf>
    <xf numFmtId="0" fontId="2" fillId="7" borderId="32" xfId="0" applyFont="1" applyFill="1" applyBorder="1" applyAlignment="1">
      <alignment horizontal="center" vertical="center" wrapText="1"/>
    </xf>
    <xf numFmtId="0" fontId="2" fillId="7" borderId="33" xfId="0" applyFont="1" applyFill="1" applyBorder="1" applyAlignment="1">
      <alignment horizontal="center" vertical="center" wrapText="1"/>
    </xf>
    <xf numFmtId="17" fontId="0" fillId="4" borderId="63" xfId="0" applyNumberFormat="1" applyFill="1" applyBorder="1" applyAlignment="1">
      <alignment horizontal="center" vertical="center"/>
    </xf>
    <xf numFmtId="17" fontId="0" fillId="4" borderId="47" xfId="0" applyNumberFormat="1" applyFill="1" applyBorder="1" applyAlignment="1">
      <alignment horizontal="center" vertical="center"/>
    </xf>
    <xf numFmtId="17" fontId="0" fillId="4" borderId="48" xfId="0" applyNumberForma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1" fillId="3" borderId="39" xfId="0" applyFont="1" applyFill="1" applyBorder="1" applyAlignment="1">
      <alignment horizontal="center" vertical="center" wrapText="1"/>
    </xf>
    <xf numFmtId="0" fontId="1" fillId="3" borderId="40" xfId="0" applyFont="1" applyFill="1" applyBorder="1" applyAlignment="1">
      <alignment horizontal="center" vertical="center" wrapText="1"/>
    </xf>
    <xf numFmtId="0" fontId="1" fillId="3" borderId="41" xfId="0" applyFont="1" applyFill="1" applyBorder="1" applyAlignment="1">
      <alignment horizontal="center" vertical="center" wrapText="1"/>
    </xf>
    <xf numFmtId="0" fontId="1" fillId="8" borderId="17" xfId="0" applyFont="1" applyFill="1" applyBorder="1" applyAlignment="1">
      <alignment horizontal="center" vertical="center" wrapText="1"/>
    </xf>
    <xf numFmtId="0" fontId="1" fillId="8" borderId="39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40" xfId="0" applyFont="1" applyFill="1" applyBorder="1" applyAlignment="1">
      <alignment horizontal="center" vertical="center" wrapText="1"/>
    </xf>
    <xf numFmtId="0" fontId="1" fillId="8" borderId="41" xfId="0" applyFont="1" applyFill="1" applyBorder="1" applyAlignment="1">
      <alignment horizontal="center" vertical="center" wrapText="1"/>
    </xf>
    <xf numFmtId="0" fontId="1" fillId="8" borderId="42" xfId="0" applyFont="1" applyFill="1" applyBorder="1" applyAlignment="1">
      <alignment horizontal="center" vertical="center" wrapText="1"/>
    </xf>
    <xf numFmtId="0" fontId="1" fillId="7" borderId="17" xfId="0" applyFont="1" applyFill="1" applyBorder="1" applyAlignment="1">
      <alignment horizontal="center" vertical="center" wrapText="1"/>
    </xf>
    <xf numFmtId="0" fontId="1" fillId="7" borderId="39" xfId="0" applyFont="1" applyFill="1" applyBorder="1" applyAlignment="1">
      <alignment horizontal="center" vertical="center" wrapText="1"/>
    </xf>
    <xf numFmtId="0" fontId="1" fillId="7" borderId="40" xfId="0" applyFont="1" applyFill="1" applyBorder="1" applyAlignment="1">
      <alignment horizontal="center" vertical="center" wrapText="1"/>
    </xf>
    <xf numFmtId="0" fontId="1" fillId="7" borderId="41" xfId="0" applyFont="1" applyFill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17" fontId="1" fillId="4" borderId="3" xfId="0" applyNumberFormat="1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2" fillId="7" borderId="27" xfId="0" applyFont="1" applyFill="1" applyBorder="1" applyAlignment="1">
      <alignment horizontal="center" vertical="center" wrapText="1"/>
    </xf>
    <xf numFmtId="0" fontId="2" fillId="7" borderId="34" xfId="0" applyFont="1" applyFill="1" applyBorder="1" applyAlignment="1">
      <alignment horizontal="center" vertical="center" wrapText="1"/>
    </xf>
    <xf numFmtId="0" fontId="2" fillId="8" borderId="28" xfId="0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1" fillId="3" borderId="32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1" fillId="3" borderId="33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 wrapText="1"/>
    </xf>
    <xf numFmtId="0" fontId="1" fillId="2" borderId="41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 vertical="center" wrapText="1"/>
    </xf>
    <xf numFmtId="0" fontId="1" fillId="7" borderId="42" xfId="0" applyFont="1" applyFill="1" applyBorder="1" applyAlignment="1">
      <alignment horizontal="center" vertical="center" wrapText="1"/>
    </xf>
    <xf numFmtId="0" fontId="2" fillId="8" borderId="30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28" xfId="0" applyFont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0" fontId="4" fillId="0" borderId="38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/>
    </xf>
    <xf numFmtId="0" fontId="6" fillId="4" borderId="58" xfId="0" applyFont="1" applyFill="1" applyBorder="1"/>
    <xf numFmtId="0" fontId="6" fillId="4" borderId="60" xfId="0" applyFont="1" applyFill="1" applyBorder="1"/>
    <xf numFmtId="0" fontId="6" fillId="4" borderId="70" xfId="0" applyFont="1" applyFill="1" applyBorder="1"/>
    <xf numFmtId="0" fontId="6" fillId="5" borderId="58" xfId="0" applyFont="1" applyFill="1" applyBorder="1"/>
    <xf numFmtId="0" fontId="6" fillId="5" borderId="60" xfId="0" applyFont="1" applyFill="1" applyBorder="1"/>
    <xf numFmtId="0" fontId="6" fillId="5" borderId="62" xfId="0" applyFont="1" applyFill="1" applyBorder="1"/>
    <xf numFmtId="0" fontId="0" fillId="10" borderId="71" xfId="1" applyNumberFormat="1" applyFont="1" applyFill="1" applyBorder="1"/>
    <xf numFmtId="0" fontId="0" fillId="5" borderId="18" xfId="1" applyNumberFormat="1" applyFont="1" applyFill="1" applyBorder="1" applyAlignment="1">
      <alignment horizontal="center" vertical="center"/>
    </xf>
    <xf numFmtId="0" fontId="0" fillId="10" borderId="72" xfId="1" applyNumberFormat="1" applyFont="1" applyFill="1" applyBorder="1"/>
    <xf numFmtId="0" fontId="0" fillId="5" borderId="38" xfId="1" applyNumberFormat="1" applyFont="1" applyFill="1" applyBorder="1" applyAlignment="1">
      <alignment horizontal="center" vertical="center"/>
    </xf>
    <xf numFmtId="0" fontId="0" fillId="10" borderId="73" xfId="1" applyNumberFormat="1" applyFont="1" applyFill="1" applyBorder="1"/>
    <xf numFmtId="0" fontId="0" fillId="4" borderId="74" xfId="1" applyNumberFormat="1" applyFont="1" applyFill="1" applyBorder="1" applyAlignment="1">
      <alignment horizontal="center" vertical="center"/>
    </xf>
    <xf numFmtId="0" fontId="0" fillId="11" borderId="71" xfId="1" applyNumberFormat="1" applyFont="1" applyFill="1" applyBorder="1"/>
    <xf numFmtId="0" fontId="0" fillId="11" borderId="72" xfId="1" applyNumberFormat="1" applyFont="1" applyFill="1" applyBorder="1"/>
    <xf numFmtId="0" fontId="0" fillId="4" borderId="75" xfId="1" applyNumberFormat="1" applyFont="1" applyFill="1" applyBorder="1" applyAlignment="1">
      <alignment horizontal="center" vertical="center"/>
    </xf>
    <xf numFmtId="0" fontId="0" fillId="11" borderId="73" xfId="1" applyNumberFormat="1" applyFont="1" applyFill="1" applyBorder="1"/>
    <xf numFmtId="0" fontId="0" fillId="3" borderId="66" xfId="0" applyFill="1" applyBorder="1" applyAlignment="1">
      <alignment horizontal="center"/>
    </xf>
    <xf numFmtId="0" fontId="0" fillId="3" borderId="67" xfId="0" applyFill="1" applyBorder="1" applyAlignment="1">
      <alignment horizontal="center"/>
    </xf>
    <xf numFmtId="0" fontId="0" fillId="8" borderId="68" xfId="0" applyFill="1" applyBorder="1" applyAlignment="1">
      <alignment horizontal="center"/>
    </xf>
    <xf numFmtId="0" fontId="0" fillId="8" borderId="69" xfId="0" applyFill="1" applyBorder="1" applyAlignment="1">
      <alignment horizontal="center"/>
    </xf>
    <xf numFmtId="0" fontId="0" fillId="8" borderId="66" xfId="0" applyFill="1" applyBorder="1" applyAlignment="1">
      <alignment horizontal="center"/>
    </xf>
    <xf numFmtId="0" fontId="0" fillId="8" borderId="67" xfId="0" applyFill="1" applyBorder="1" applyAlignment="1">
      <alignment horizontal="center"/>
    </xf>
    <xf numFmtId="0" fontId="0" fillId="3" borderId="64" xfId="0" applyFill="1" applyBorder="1" applyAlignment="1">
      <alignment horizontal="center"/>
    </xf>
    <xf numFmtId="0" fontId="0" fillId="3" borderId="65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2" fontId="0" fillId="4" borderId="3" xfId="0" applyNumberFormat="1" applyFill="1" applyBorder="1"/>
    <xf numFmtId="2" fontId="0" fillId="5" borderId="3" xfId="0" applyNumberFormat="1" applyFill="1" applyBorder="1"/>
    <xf numFmtId="0" fontId="5" fillId="9" borderId="17" xfId="0" applyNumberFormat="1" applyFont="1" applyFill="1" applyBorder="1" applyAlignment="1">
      <alignment horizontal="center"/>
    </xf>
    <xf numFmtId="0" fontId="5" fillId="9" borderId="39" xfId="0" applyNumberFormat="1" applyFont="1" applyFill="1" applyBorder="1" applyAlignment="1">
      <alignment horizontal="center"/>
    </xf>
    <xf numFmtId="0" fontId="5" fillId="9" borderId="18" xfId="0" applyNumberFormat="1" applyFont="1" applyFill="1" applyBorder="1" applyAlignment="1">
      <alignment horizontal="center"/>
    </xf>
    <xf numFmtId="0" fontId="5" fillId="0" borderId="47" xfId="0" applyNumberFormat="1" applyFont="1" applyBorder="1" applyAlignment="1">
      <alignment horizontal="center"/>
    </xf>
    <xf numFmtId="0" fontId="0" fillId="0" borderId="37" xfId="0" applyNumberFormat="1" applyBorder="1"/>
    <xf numFmtId="0" fontId="6" fillId="0" borderId="45" xfId="0" applyNumberFormat="1" applyFont="1" applyBorder="1"/>
    <xf numFmtId="0" fontId="0" fillId="0" borderId="45" xfId="0" applyNumberFormat="1" applyBorder="1"/>
    <xf numFmtId="0" fontId="0" fillId="0" borderId="0" xfId="0" applyNumberFormat="1"/>
    <xf numFmtId="0" fontId="0" fillId="0" borderId="38" xfId="0" applyNumberFormat="1" applyBorder="1"/>
    <xf numFmtId="0" fontId="0" fillId="0" borderId="47" xfId="0" applyNumberFormat="1" applyBorder="1"/>
    <xf numFmtId="0" fontId="0" fillId="0" borderId="40" xfId="0" applyNumberFormat="1" applyBorder="1"/>
    <xf numFmtId="0" fontId="6" fillId="0" borderId="46" xfId="0" applyNumberFormat="1" applyFont="1" applyBorder="1"/>
    <xf numFmtId="0" fontId="0" fillId="0" borderId="46" xfId="0" applyNumberFormat="1" applyBorder="1"/>
    <xf numFmtId="0" fontId="0" fillId="0" borderId="41" xfId="0" applyNumberFormat="1" applyBorder="1"/>
    <xf numFmtId="0" fontId="0" fillId="0" borderId="42" xfId="0" applyNumberFormat="1" applyBorder="1"/>
    <xf numFmtId="0" fontId="6" fillId="0" borderId="37" xfId="0" applyNumberFormat="1" applyFont="1" applyBorder="1" applyAlignment="1">
      <alignment horizontal="left" vertical="top"/>
    </xf>
    <xf numFmtId="0" fontId="6" fillId="0" borderId="0" xfId="0" applyNumberFormat="1" applyFont="1" applyAlignment="1">
      <alignment horizontal="left" vertical="top"/>
    </xf>
    <xf numFmtId="0" fontId="6" fillId="0" borderId="47" xfId="0" applyNumberFormat="1" applyFont="1" applyBorder="1" applyAlignment="1">
      <alignment horizontal="left" vertical="top"/>
    </xf>
    <xf numFmtId="0" fontId="6" fillId="0" borderId="38" xfId="0" applyNumberFormat="1" applyFont="1" applyBorder="1" applyAlignment="1">
      <alignment horizontal="left" vertical="top"/>
    </xf>
    <xf numFmtId="0" fontId="6" fillId="0" borderId="40" xfId="0" applyNumberFormat="1" applyFont="1" applyBorder="1" applyAlignment="1">
      <alignment horizontal="left" vertical="top"/>
    </xf>
    <xf numFmtId="0" fontId="6" fillId="0" borderId="41" xfId="0" applyNumberFormat="1" applyFont="1" applyBorder="1" applyAlignment="1">
      <alignment horizontal="left" vertical="top"/>
    </xf>
    <xf numFmtId="0" fontId="6" fillId="0" borderId="42" xfId="0" applyNumberFormat="1" applyFont="1" applyBorder="1" applyAlignment="1">
      <alignment horizontal="left" vertical="top"/>
    </xf>
    <xf numFmtId="0" fontId="5" fillId="8" borderId="17" xfId="0" applyNumberFormat="1" applyFont="1" applyFill="1" applyBorder="1" applyAlignment="1">
      <alignment horizontal="center"/>
    </xf>
    <xf numFmtId="0" fontId="5" fillId="8" borderId="39" xfId="0" applyNumberFormat="1" applyFont="1" applyFill="1" applyBorder="1" applyAlignment="1">
      <alignment horizontal="center"/>
    </xf>
    <xf numFmtId="0" fontId="5" fillId="8" borderId="18" xfId="0" applyNumberFormat="1" applyFont="1" applyFill="1" applyBorder="1" applyAlignment="1">
      <alignment horizontal="center"/>
    </xf>
    <xf numFmtId="0" fontId="5" fillId="6" borderId="17" xfId="0" applyNumberFormat="1" applyFont="1" applyFill="1" applyBorder="1" applyAlignment="1">
      <alignment horizontal="center"/>
    </xf>
    <xf numFmtId="0" fontId="5" fillId="6" borderId="39" xfId="0" applyNumberFormat="1" applyFont="1" applyFill="1" applyBorder="1" applyAlignment="1">
      <alignment horizontal="center"/>
    </xf>
    <xf numFmtId="0" fontId="5" fillId="6" borderId="18" xfId="0" applyNumberFormat="1" applyFont="1" applyFill="1" applyBorder="1" applyAlignment="1">
      <alignment horizontal="center"/>
    </xf>
    <xf numFmtId="0" fontId="5" fillId="3" borderId="17" xfId="0" applyNumberFormat="1" applyFont="1" applyFill="1" applyBorder="1" applyAlignment="1">
      <alignment horizontal="center"/>
    </xf>
    <xf numFmtId="0" fontId="5" fillId="3" borderId="39" xfId="0" applyNumberFormat="1" applyFont="1" applyFill="1" applyBorder="1" applyAlignment="1">
      <alignment horizontal="center"/>
    </xf>
    <xf numFmtId="0" fontId="5" fillId="3" borderId="18" xfId="0" applyNumberFormat="1" applyFont="1" applyFill="1" applyBorder="1" applyAlignment="1">
      <alignment horizontal="center"/>
    </xf>
    <xf numFmtId="0" fontId="5" fillId="2" borderId="17" xfId="0" applyNumberFormat="1" applyFont="1" applyFill="1" applyBorder="1" applyAlignment="1">
      <alignment horizontal="center"/>
    </xf>
    <xf numFmtId="0" fontId="5" fillId="2" borderId="39" xfId="0" applyNumberFormat="1" applyFont="1" applyFill="1" applyBorder="1" applyAlignment="1">
      <alignment horizontal="center"/>
    </xf>
    <xf numFmtId="0" fontId="5" fillId="2" borderId="18" xfId="0" applyNumberFormat="1" applyFont="1" applyFill="1" applyBorder="1" applyAlignment="1">
      <alignment horizontal="center"/>
    </xf>
    <xf numFmtId="0" fontId="6" fillId="0" borderId="48" xfId="0" applyNumberFormat="1" applyFont="1" applyBorder="1" applyAlignment="1">
      <alignment horizontal="left" vertical="top"/>
    </xf>
    <xf numFmtId="0" fontId="5" fillId="7" borderId="17" xfId="0" applyNumberFormat="1" applyFont="1" applyFill="1" applyBorder="1" applyAlignment="1">
      <alignment horizontal="center"/>
    </xf>
    <xf numFmtId="0" fontId="5" fillId="7" borderId="39" xfId="0" applyNumberFormat="1" applyFont="1" applyFill="1" applyBorder="1" applyAlignment="1">
      <alignment horizontal="center"/>
    </xf>
    <xf numFmtId="0" fontId="5" fillId="7" borderId="18" xfId="0" applyNumberFormat="1" applyFont="1" applyFill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Ясельная</a:t>
            </a:r>
            <a:r>
              <a:rPr lang="ru-RU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группа</a:t>
            </a:r>
            <a:r>
              <a:rPr lang="ru-RU"/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1930511811023621"/>
          <c:y val="0.29238769548967669"/>
          <c:w val="0.30651609119383055"/>
          <c:h val="0.5570612141224282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4F-DE4D-8357-C04063BA00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4F-DE4D-8357-C04063BA009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4F-DE4D-8357-C04063BA0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ГОДА'!$B$5:$B$7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ГОДА'!$C$5:$C$7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7-8B47-A4F9-81CE68D32D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</a:t>
            </a: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Старшая группа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89642172119341"/>
          <c:y val="0.27853706942121315"/>
          <c:w val="0.29126661569073636"/>
          <c:h val="0.574405384005625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7B2-DB41-9583-B1607E27F6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7B2-DB41-9583-B1607E27F62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7B2-DB41-9583-B1607E27F6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ГОДА'!$I$41:$I$43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ГОДА'!$J$41:$J$43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2-5A43-AAB6-EDDD4FADC5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Подготовительная группа</a:t>
            </a:r>
            <a:endParaRPr lang="ru-RU" i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3304982520992904"/>
          <c:y val="0.26564296144060462"/>
          <c:w val="0.30871456540956305"/>
          <c:h val="0.55422716767816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A7D-064E-8BD5-F1047DB2FA0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A7D-064E-8BD5-F1047DB2FA0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A7D-064E-8BD5-F1047DB2FA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ГОДА'!$B$41:$B$43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ГОДА'!$C$41:$C$43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7D-064E-8BD5-F1047DB2FA0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</a:t>
            </a: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Подготовительная группа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89642172119341"/>
          <c:y val="0.27853706942121315"/>
          <c:w val="0.29126661569073636"/>
          <c:h val="0.574405384005625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81C-804F-9596-A61B3254729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81C-804F-9596-A61B3254729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81C-804F-9596-A61B3254729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ГОДА'!$I$41:$I$43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ГОДА'!$J$41:$J$43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C-804F-9596-A61B32547291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Ясельная группа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477333653903949"/>
          <c:y val="0.26497695852534564"/>
          <c:w val="0.28926609364669109"/>
          <c:h val="0.545706484270111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E3-7148-928E-5B4CC8C2F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E3-7148-928E-5B4CC8C2FA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E3-7148-928E-5B4CC8C2FA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ГОДА'!$I$5:$I$7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ГОДА'!$J$5:$J$7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5-D749-94AE-91D8501002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Первая младшая группа</a:t>
            </a:r>
          </a:p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7259992739381348"/>
          <c:y val="0.2319921445989464"/>
          <c:w val="0.30890479599141019"/>
          <c:h val="0.57235019824649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6C-1647-A143-121F045CC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6C-1647-A143-121F045CC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6C-1647-A143-121F045CC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ГОДА'!$B$14:$B$16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ГОДА'!$C$14:$C$16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5-D942-936B-279E335AB4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Первая младшая группа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910454943132106"/>
          <c:y val="0.26757073736110087"/>
          <c:w val="0.28900548012720467"/>
          <c:h val="0.566362959010964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22-444A-84A6-558EA8366C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22-444A-84A6-558EA8366C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22-444A-84A6-558EA8366C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ГОДА'!$I$14:$I$16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ГОДА'!$J$14:$J$16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C-A742-829E-FD261CC733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Вторая младшая</a:t>
            </a:r>
            <a:r>
              <a:rPr lang="ru-RU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группа</a:t>
            </a:r>
            <a:endParaRPr lang="ru-RU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067376690082333"/>
          <c:y val="0.27359165789760148"/>
          <c:w val="0.30833063331198435"/>
          <c:h val="0.556806760042091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51-2D45-918B-ECAE4AAD9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51-2D45-918B-ECAE4AAD9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51-2D45-918B-ECAE4AAD91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ГОДА'!$B$23:$B$25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ГОДА'!$C$23:$C$25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D-5A46-8212-5C5B59A5A1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Вторая младшая группа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181111120957316"/>
          <c:y val="0.31009521863524975"/>
          <c:w val="0.28735004689641791"/>
          <c:h val="0.562001575346870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5-8540-B980-C5A5A92D0B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5-8540-B980-C5A5A92D0B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5-8540-B980-C5A5A92D0B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ГОДА'!$I$23:$I$25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ГОДА'!$J$23:$J$25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5-924B-A97A-C8F0D316BFB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Средняя группа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5642579219796106"/>
          <c:y val="0.28038353056663357"/>
          <c:w val="0.30870814696477678"/>
          <c:h val="0.557442692473670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8C-2B4A-935C-84FCF933B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C-2B4A-935C-84FCF933B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C-2B4A-935C-84FCF933B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ГОДА'!$B$32:$B$34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C-8842-89E8-4A1456DB44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Средняя группа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30375618543814"/>
          <c:y val="0.26060974293226558"/>
          <c:w val="0.28393164444045538"/>
          <c:h val="0.553193919165477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38-D846-8AED-492D6507DC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38-D846-8AED-492D6507DC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38-D846-8AED-492D6507DC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ГОДА'!$I$32:$I$34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ГОДА'!$J$32:$J$34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6-064B-A00E-A61A2B9F526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Старшая группа</a:t>
            </a:r>
            <a:endParaRPr lang="ru-RU" i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3304982520992904"/>
          <c:y val="0.26564296144060462"/>
          <c:w val="0.30871456540956305"/>
          <c:h val="0.55422716767816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CA-EC49-9D36-2A00C80719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FCA-EC49-9D36-2A00C80719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CA-EC49-9D36-2A00C80719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ГОДА'!$B$41:$B$43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ГОДА'!$C$41:$C$43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1-B64E-BC4F-70D4A1B4517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349250</xdr:colOff>
      <xdr:row>3</xdr:row>
      <xdr:rowOff>0</xdr:rowOff>
    </xdr:from>
    <xdr:to>
      <xdr:col>18</xdr:col>
      <xdr:colOff>241300</xdr:colOff>
      <xdr:row>11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1393782-B1F8-2E90-382D-A8206049A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3</xdr:row>
      <xdr:rowOff>0</xdr:rowOff>
    </xdr:from>
    <xdr:to>
      <xdr:col>24</xdr:col>
      <xdr:colOff>76200</xdr:colOff>
      <xdr:row>11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480E065-5778-C412-3FCC-CA8F86DEC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361950</xdr:colOff>
      <xdr:row>12</xdr:row>
      <xdr:rowOff>63500</xdr:rowOff>
    </xdr:from>
    <xdr:to>
      <xdr:col>18</xdr:col>
      <xdr:colOff>228600</xdr:colOff>
      <xdr:row>20</xdr:row>
      <xdr:rowOff>88900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432B631F-9E38-24E0-6DA8-20A2AB90B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25400</xdr:colOff>
      <xdr:row>12</xdr:row>
      <xdr:rowOff>50800</xdr:rowOff>
    </xdr:from>
    <xdr:to>
      <xdr:col>24</xdr:col>
      <xdr:colOff>171450</xdr:colOff>
      <xdr:row>20</xdr:row>
      <xdr:rowOff>101600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E125AB90-9AFB-DC5E-F0B5-84B99D77A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361950</xdr:colOff>
      <xdr:row>21</xdr:row>
      <xdr:rowOff>0</xdr:rowOff>
    </xdr:from>
    <xdr:to>
      <xdr:col>18</xdr:col>
      <xdr:colOff>228600</xdr:colOff>
      <xdr:row>29</xdr:row>
      <xdr:rowOff>50800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B5200543-A116-453F-1FB1-50DB498698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19050</xdr:colOff>
      <xdr:row>21</xdr:row>
      <xdr:rowOff>12700</xdr:rowOff>
    </xdr:from>
    <xdr:to>
      <xdr:col>24</xdr:col>
      <xdr:colOff>192424</xdr:colOff>
      <xdr:row>29</xdr:row>
      <xdr:rowOff>51313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64BA56F4-B364-F817-817F-BE0CCD02D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363040</xdr:colOff>
      <xdr:row>30</xdr:row>
      <xdr:rowOff>1025</xdr:rowOff>
    </xdr:from>
    <xdr:to>
      <xdr:col>18</xdr:col>
      <xdr:colOff>269394</xdr:colOff>
      <xdr:row>37</xdr:row>
      <xdr:rowOff>795354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E520B686-8A95-38D7-3EE3-39C370C16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3849</xdr:colOff>
      <xdr:row>30</xdr:row>
      <xdr:rowOff>13854</xdr:rowOff>
    </xdr:from>
    <xdr:to>
      <xdr:col>24</xdr:col>
      <xdr:colOff>256565</xdr:colOff>
      <xdr:row>38</xdr:row>
      <xdr:rowOff>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D076AD85-476D-6BDB-D8E4-431E1F66AC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388697</xdr:colOff>
      <xdr:row>39</xdr:row>
      <xdr:rowOff>1027</xdr:rowOff>
    </xdr:from>
    <xdr:to>
      <xdr:col>18</xdr:col>
      <xdr:colOff>307879</xdr:colOff>
      <xdr:row>47</xdr:row>
      <xdr:rowOff>12828</xdr:rowOff>
    </xdr:to>
    <xdr:graphicFrame macro="">
      <xdr:nvGraphicFramePr>
        <xdr:cNvPr id="16" name="Диаграмма 15">
          <a:extLst>
            <a:ext uri="{FF2B5EF4-FFF2-40B4-BE49-F238E27FC236}">
              <a16:creationId xmlns:a16="http://schemas.microsoft.com/office/drawing/2014/main" id="{E86B1D63-9E5B-8EBE-F848-240103C802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3849</xdr:colOff>
      <xdr:row>39</xdr:row>
      <xdr:rowOff>13855</xdr:rowOff>
    </xdr:from>
    <xdr:to>
      <xdr:col>24</xdr:col>
      <xdr:colOff>295050</xdr:colOff>
      <xdr:row>47</xdr:row>
      <xdr:rowOff>12828</xdr:rowOff>
    </xdr:to>
    <xdr:graphicFrame macro="">
      <xdr:nvGraphicFramePr>
        <xdr:cNvPr id="18" name="Диаграмма 17">
          <a:extLst>
            <a:ext uri="{FF2B5EF4-FFF2-40B4-BE49-F238E27FC236}">
              <a16:creationId xmlns:a16="http://schemas.microsoft.com/office/drawing/2014/main" id="{61DC84FB-3C27-CD66-FE32-0AB04FD63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388697</xdr:colOff>
      <xdr:row>48</xdr:row>
      <xdr:rowOff>1027</xdr:rowOff>
    </xdr:from>
    <xdr:to>
      <xdr:col>18</xdr:col>
      <xdr:colOff>307879</xdr:colOff>
      <xdr:row>56</xdr:row>
      <xdr:rowOff>12828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54762E09-DF69-DA46-9DB6-DBA835079C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19</xdr:col>
      <xdr:colOff>3849</xdr:colOff>
      <xdr:row>48</xdr:row>
      <xdr:rowOff>13855</xdr:rowOff>
    </xdr:from>
    <xdr:to>
      <xdr:col>24</xdr:col>
      <xdr:colOff>295050</xdr:colOff>
      <xdr:row>56</xdr:row>
      <xdr:rowOff>12828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7E29B15E-79C3-284E-BD72-8940E8DDD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4258C-DC23-C546-B546-6A4D6FF7F53D}">
  <dimension ref="A1:BH99"/>
  <sheetViews>
    <sheetView workbookViewId="0">
      <selection sqref="A1:B1"/>
    </sheetView>
  </sheetViews>
  <sheetFormatPr baseColWidth="10" defaultRowHeight="16" x14ac:dyDescent="0.2"/>
  <cols>
    <col min="1" max="1" width="5.6640625" customWidth="1"/>
    <col min="2" max="2" width="40.83203125" customWidth="1"/>
    <col min="3" max="18" width="5.83203125" customWidth="1"/>
    <col min="19" max="19" width="9.6640625" customWidth="1"/>
    <col min="20" max="20" width="9.83203125" customWidth="1"/>
  </cols>
  <sheetData>
    <row r="1" spans="1:20" ht="17" thickBot="1" x14ac:dyDescent="0.25">
      <c r="A1" s="45" t="s">
        <v>7</v>
      </c>
      <c r="B1" s="46"/>
      <c r="C1" s="46" t="s">
        <v>166</v>
      </c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7"/>
      <c r="T1" s="48"/>
    </row>
    <row r="2" spans="1:20" x14ac:dyDescent="0.2">
      <c r="A2" s="49" t="s">
        <v>0</v>
      </c>
      <c r="B2" s="53" t="s">
        <v>1</v>
      </c>
      <c r="C2" s="57" t="s">
        <v>8</v>
      </c>
      <c r="D2" s="58"/>
      <c r="E2" s="58"/>
      <c r="F2" s="58"/>
      <c r="G2" s="58"/>
      <c r="H2" s="58"/>
      <c r="I2" s="61" t="s">
        <v>55</v>
      </c>
      <c r="J2" s="62"/>
      <c r="K2" s="62"/>
      <c r="L2" s="62"/>
      <c r="M2" s="62"/>
      <c r="N2" s="63"/>
      <c r="O2" s="67" t="s">
        <v>56</v>
      </c>
      <c r="P2" s="68"/>
      <c r="Q2" s="68"/>
      <c r="R2" s="68"/>
      <c r="S2" s="71" t="s">
        <v>2</v>
      </c>
      <c r="T2" s="72"/>
    </row>
    <row r="3" spans="1:20" ht="17" thickBot="1" x14ac:dyDescent="0.25">
      <c r="A3" s="50"/>
      <c r="B3" s="54"/>
      <c r="C3" s="59"/>
      <c r="D3" s="60"/>
      <c r="E3" s="60"/>
      <c r="F3" s="60"/>
      <c r="G3" s="60"/>
      <c r="H3" s="60"/>
      <c r="I3" s="64"/>
      <c r="J3" s="65"/>
      <c r="K3" s="65"/>
      <c r="L3" s="65"/>
      <c r="M3" s="65"/>
      <c r="N3" s="66"/>
      <c r="O3" s="69"/>
      <c r="P3" s="70"/>
      <c r="Q3" s="70"/>
      <c r="R3" s="70"/>
      <c r="S3" s="73"/>
      <c r="T3" s="74"/>
    </row>
    <row r="4" spans="1:20" ht="154" customHeight="1" thickBot="1" x14ac:dyDescent="0.25">
      <c r="A4" s="51"/>
      <c r="B4" s="55"/>
      <c r="C4" s="75" t="s">
        <v>159</v>
      </c>
      <c r="D4" s="76"/>
      <c r="E4" s="75" t="s">
        <v>160</v>
      </c>
      <c r="F4" s="76"/>
      <c r="G4" s="75" t="s">
        <v>161</v>
      </c>
      <c r="H4" s="76"/>
      <c r="I4" s="38" t="s">
        <v>162</v>
      </c>
      <c r="J4" s="81"/>
      <c r="K4" s="81" t="s">
        <v>163</v>
      </c>
      <c r="L4" s="82"/>
      <c r="M4" s="38" t="s">
        <v>164</v>
      </c>
      <c r="N4" s="39"/>
      <c r="O4" s="40" t="s">
        <v>164</v>
      </c>
      <c r="P4" s="41"/>
      <c r="Q4" s="79" t="s">
        <v>165</v>
      </c>
      <c r="R4" s="80"/>
      <c r="S4" s="77" t="s">
        <v>3</v>
      </c>
      <c r="T4" s="78" t="s">
        <v>4</v>
      </c>
    </row>
    <row r="5" spans="1:20" ht="17" thickBot="1" x14ac:dyDescent="0.25">
      <c r="A5" s="52"/>
      <c r="B5" s="56"/>
      <c r="C5" s="27" t="s">
        <v>5</v>
      </c>
      <c r="D5" s="28" t="s">
        <v>6</v>
      </c>
      <c r="E5" s="8" t="s">
        <v>5</v>
      </c>
      <c r="F5" s="9" t="s">
        <v>6</v>
      </c>
      <c r="G5" s="8" t="s">
        <v>5</v>
      </c>
      <c r="H5" s="9" t="s">
        <v>6</v>
      </c>
      <c r="I5" s="6" t="s">
        <v>5</v>
      </c>
      <c r="J5" s="7" t="s">
        <v>6</v>
      </c>
      <c r="K5" s="24" t="s">
        <v>5</v>
      </c>
      <c r="L5" s="25" t="s">
        <v>6</v>
      </c>
      <c r="M5" s="22" t="s">
        <v>5</v>
      </c>
      <c r="N5" s="23" t="s">
        <v>6</v>
      </c>
      <c r="O5" s="22" t="s">
        <v>5</v>
      </c>
      <c r="P5" s="23" t="s">
        <v>6</v>
      </c>
      <c r="Q5" s="22" t="s">
        <v>5</v>
      </c>
      <c r="R5" s="23" t="s">
        <v>6</v>
      </c>
      <c r="S5" s="77"/>
      <c r="T5" s="78"/>
    </row>
    <row r="6" spans="1:20" ht="17" thickBot="1" x14ac:dyDescent="0.25">
      <c r="A6" s="5">
        <v>1</v>
      </c>
      <c r="B6" s="3"/>
      <c r="C6" s="29"/>
      <c r="D6" s="30"/>
      <c r="E6" s="29"/>
      <c r="F6" s="30"/>
      <c r="G6" s="29"/>
      <c r="H6" s="30"/>
      <c r="I6" s="29"/>
      <c r="J6" s="30"/>
      <c r="K6" s="29"/>
      <c r="L6" s="30"/>
      <c r="M6" s="29"/>
      <c r="N6" s="30"/>
      <c r="O6" s="29"/>
      <c r="P6" s="30"/>
      <c r="Q6" s="29"/>
      <c r="R6" s="30"/>
      <c r="S6" s="145" t="e">
        <f>AVERAGE(C6,E6,G6,I6,K6,M6,O6,Q6)</f>
        <v>#DIV/0!</v>
      </c>
      <c r="T6" s="146" t="e">
        <f>AVERAGE(D6,F6,H6,J6,L6,N6,P6,R6)</f>
        <v>#DIV/0!</v>
      </c>
    </row>
    <row r="7" spans="1:20" ht="17" thickBot="1" x14ac:dyDescent="0.25">
      <c r="A7" s="1">
        <v>2</v>
      </c>
      <c r="B7" s="2"/>
      <c r="C7" s="31"/>
      <c r="D7" s="32"/>
      <c r="E7" s="31"/>
      <c r="F7" s="32"/>
      <c r="G7" s="31"/>
      <c r="H7" s="32"/>
      <c r="I7" s="31"/>
      <c r="J7" s="32"/>
      <c r="K7" s="31"/>
      <c r="L7" s="32"/>
      <c r="M7" s="31"/>
      <c r="N7" s="32"/>
      <c r="O7" s="31"/>
      <c r="P7" s="32"/>
      <c r="Q7" s="31"/>
      <c r="R7" s="32"/>
      <c r="S7" s="145" t="e">
        <f t="shared" ref="S7:S35" si="0">AVERAGE(C7,E7,G7,I7,K7,M7,O7,Q7)</f>
        <v>#DIV/0!</v>
      </c>
      <c r="T7" s="146" t="e">
        <f t="shared" ref="T7:T35" si="1">AVERAGE(D7,F7,H7,J7,L7,N7,P7,R7)</f>
        <v>#DIV/0!</v>
      </c>
    </row>
    <row r="8" spans="1:20" ht="17" thickBot="1" x14ac:dyDescent="0.25">
      <c r="A8" s="1">
        <v>3</v>
      </c>
      <c r="B8" s="2"/>
      <c r="C8" s="31"/>
      <c r="D8" s="32"/>
      <c r="E8" s="31"/>
      <c r="F8" s="32"/>
      <c r="G8" s="31"/>
      <c r="H8" s="32"/>
      <c r="I8" s="31"/>
      <c r="J8" s="32"/>
      <c r="K8" s="31"/>
      <c r="L8" s="32"/>
      <c r="M8" s="31"/>
      <c r="N8" s="32"/>
      <c r="O8" s="31"/>
      <c r="P8" s="32"/>
      <c r="Q8" s="31"/>
      <c r="R8" s="32"/>
      <c r="S8" s="145" t="e">
        <f t="shared" si="0"/>
        <v>#DIV/0!</v>
      </c>
      <c r="T8" s="146" t="e">
        <f t="shared" si="1"/>
        <v>#DIV/0!</v>
      </c>
    </row>
    <row r="9" spans="1:20" ht="17" thickBot="1" x14ac:dyDescent="0.25">
      <c r="A9" s="1">
        <v>4</v>
      </c>
      <c r="B9" s="2"/>
      <c r="C9" s="31"/>
      <c r="D9" s="32"/>
      <c r="E9" s="31"/>
      <c r="F9" s="32"/>
      <c r="G9" s="31"/>
      <c r="H9" s="32"/>
      <c r="I9" s="31"/>
      <c r="J9" s="32"/>
      <c r="K9" s="31"/>
      <c r="L9" s="32"/>
      <c r="M9" s="31"/>
      <c r="N9" s="32"/>
      <c r="O9" s="31"/>
      <c r="P9" s="32"/>
      <c r="Q9" s="31"/>
      <c r="R9" s="32"/>
      <c r="S9" s="145" t="e">
        <f t="shared" si="0"/>
        <v>#DIV/0!</v>
      </c>
      <c r="T9" s="146" t="e">
        <f t="shared" si="1"/>
        <v>#DIV/0!</v>
      </c>
    </row>
    <row r="10" spans="1:20" ht="17" thickBot="1" x14ac:dyDescent="0.25">
      <c r="A10" s="1">
        <v>5</v>
      </c>
      <c r="B10" s="2"/>
      <c r="C10" s="31"/>
      <c r="D10" s="32"/>
      <c r="E10" s="31"/>
      <c r="F10" s="32"/>
      <c r="G10" s="31"/>
      <c r="H10" s="32"/>
      <c r="I10" s="31"/>
      <c r="J10" s="32"/>
      <c r="K10" s="31"/>
      <c r="L10" s="32"/>
      <c r="M10" s="31"/>
      <c r="N10" s="32"/>
      <c r="O10" s="31"/>
      <c r="P10" s="32"/>
      <c r="Q10" s="31"/>
      <c r="R10" s="32"/>
      <c r="S10" s="145" t="e">
        <f t="shared" si="0"/>
        <v>#DIV/0!</v>
      </c>
      <c r="T10" s="146" t="e">
        <f t="shared" si="1"/>
        <v>#DIV/0!</v>
      </c>
    </row>
    <row r="11" spans="1:20" ht="17" thickBot="1" x14ac:dyDescent="0.25">
      <c r="A11" s="1">
        <v>6</v>
      </c>
      <c r="B11" s="2"/>
      <c r="C11" s="31"/>
      <c r="D11" s="32"/>
      <c r="E11" s="31"/>
      <c r="F11" s="32"/>
      <c r="G11" s="31"/>
      <c r="H11" s="32"/>
      <c r="I11" s="31"/>
      <c r="J11" s="32"/>
      <c r="K11" s="31"/>
      <c r="L11" s="32"/>
      <c r="M11" s="31"/>
      <c r="N11" s="32"/>
      <c r="O11" s="31"/>
      <c r="P11" s="32"/>
      <c r="Q11" s="31"/>
      <c r="R11" s="32"/>
      <c r="S11" s="145" t="e">
        <f t="shared" si="0"/>
        <v>#DIV/0!</v>
      </c>
      <c r="T11" s="146" t="e">
        <f t="shared" si="1"/>
        <v>#DIV/0!</v>
      </c>
    </row>
    <row r="12" spans="1:20" ht="17" thickBot="1" x14ac:dyDescent="0.25">
      <c r="A12" s="1">
        <v>7</v>
      </c>
      <c r="B12" s="2"/>
      <c r="C12" s="31"/>
      <c r="D12" s="32"/>
      <c r="E12" s="31"/>
      <c r="F12" s="32"/>
      <c r="G12" s="31"/>
      <c r="H12" s="32"/>
      <c r="I12" s="31"/>
      <c r="J12" s="32"/>
      <c r="K12" s="31"/>
      <c r="L12" s="32"/>
      <c r="M12" s="31"/>
      <c r="N12" s="32"/>
      <c r="O12" s="31"/>
      <c r="P12" s="32"/>
      <c r="Q12" s="31"/>
      <c r="R12" s="32"/>
      <c r="S12" s="145" t="e">
        <f t="shared" si="0"/>
        <v>#DIV/0!</v>
      </c>
      <c r="T12" s="146" t="e">
        <f t="shared" si="1"/>
        <v>#DIV/0!</v>
      </c>
    </row>
    <row r="13" spans="1:20" ht="17" thickBot="1" x14ac:dyDescent="0.25">
      <c r="A13" s="1">
        <v>8</v>
      </c>
      <c r="B13" s="2"/>
      <c r="C13" s="31"/>
      <c r="D13" s="32"/>
      <c r="E13" s="31"/>
      <c r="F13" s="32"/>
      <c r="G13" s="31"/>
      <c r="H13" s="32"/>
      <c r="I13" s="31"/>
      <c r="J13" s="32"/>
      <c r="K13" s="31"/>
      <c r="L13" s="32"/>
      <c r="M13" s="31"/>
      <c r="N13" s="32"/>
      <c r="O13" s="31"/>
      <c r="P13" s="32"/>
      <c r="Q13" s="31"/>
      <c r="R13" s="32"/>
      <c r="S13" s="145" t="e">
        <f t="shared" si="0"/>
        <v>#DIV/0!</v>
      </c>
      <c r="T13" s="146" t="e">
        <f t="shared" si="1"/>
        <v>#DIV/0!</v>
      </c>
    </row>
    <row r="14" spans="1:20" ht="17" thickBot="1" x14ac:dyDescent="0.25">
      <c r="A14" s="1">
        <v>9</v>
      </c>
      <c r="B14" s="2"/>
      <c r="C14" s="31"/>
      <c r="D14" s="32"/>
      <c r="E14" s="31"/>
      <c r="F14" s="32"/>
      <c r="G14" s="31"/>
      <c r="H14" s="32"/>
      <c r="I14" s="31"/>
      <c r="J14" s="32"/>
      <c r="K14" s="31"/>
      <c r="L14" s="32"/>
      <c r="M14" s="31"/>
      <c r="N14" s="32"/>
      <c r="O14" s="31"/>
      <c r="P14" s="32"/>
      <c r="Q14" s="31"/>
      <c r="R14" s="32"/>
      <c r="S14" s="145" t="e">
        <f t="shared" si="0"/>
        <v>#DIV/0!</v>
      </c>
      <c r="T14" s="146" t="e">
        <f t="shared" si="1"/>
        <v>#DIV/0!</v>
      </c>
    </row>
    <row r="15" spans="1:20" ht="17" thickBot="1" x14ac:dyDescent="0.25">
      <c r="A15" s="1">
        <v>10</v>
      </c>
      <c r="B15" s="2"/>
      <c r="C15" s="31"/>
      <c r="D15" s="32"/>
      <c r="E15" s="31"/>
      <c r="F15" s="32"/>
      <c r="G15" s="31"/>
      <c r="H15" s="32"/>
      <c r="I15" s="31"/>
      <c r="J15" s="32"/>
      <c r="K15" s="31"/>
      <c r="L15" s="32"/>
      <c r="M15" s="31"/>
      <c r="N15" s="32"/>
      <c r="O15" s="31"/>
      <c r="P15" s="32"/>
      <c r="Q15" s="31"/>
      <c r="R15" s="32"/>
      <c r="S15" s="145" t="e">
        <f t="shared" si="0"/>
        <v>#DIV/0!</v>
      </c>
      <c r="T15" s="146" t="e">
        <f t="shared" si="1"/>
        <v>#DIV/0!</v>
      </c>
    </row>
    <row r="16" spans="1:20" ht="17" thickBot="1" x14ac:dyDescent="0.25">
      <c r="A16" s="1">
        <v>11</v>
      </c>
      <c r="B16" s="2"/>
      <c r="C16" s="31"/>
      <c r="D16" s="32"/>
      <c r="E16" s="31"/>
      <c r="F16" s="32"/>
      <c r="G16" s="31"/>
      <c r="H16" s="32"/>
      <c r="I16" s="31"/>
      <c r="J16" s="32"/>
      <c r="K16" s="31"/>
      <c r="L16" s="32"/>
      <c r="M16" s="31"/>
      <c r="N16" s="32"/>
      <c r="O16" s="31"/>
      <c r="P16" s="32"/>
      <c r="Q16" s="31"/>
      <c r="R16" s="32"/>
      <c r="S16" s="145" t="e">
        <f t="shared" si="0"/>
        <v>#DIV/0!</v>
      </c>
      <c r="T16" s="146" t="e">
        <f t="shared" si="1"/>
        <v>#DIV/0!</v>
      </c>
    </row>
    <row r="17" spans="1:20" ht="17" thickBot="1" x14ac:dyDescent="0.25">
      <c r="A17" s="1">
        <v>12</v>
      </c>
      <c r="B17" s="2"/>
      <c r="C17" s="31"/>
      <c r="D17" s="32"/>
      <c r="E17" s="31"/>
      <c r="F17" s="32"/>
      <c r="G17" s="31"/>
      <c r="H17" s="32"/>
      <c r="I17" s="31"/>
      <c r="J17" s="32"/>
      <c r="K17" s="31"/>
      <c r="L17" s="32"/>
      <c r="M17" s="31"/>
      <c r="N17" s="32"/>
      <c r="O17" s="31"/>
      <c r="P17" s="32"/>
      <c r="Q17" s="31"/>
      <c r="R17" s="32"/>
      <c r="S17" s="145" t="e">
        <f t="shared" si="0"/>
        <v>#DIV/0!</v>
      </c>
      <c r="T17" s="146" t="e">
        <f t="shared" si="1"/>
        <v>#DIV/0!</v>
      </c>
    </row>
    <row r="18" spans="1:20" ht="17" thickBot="1" x14ac:dyDescent="0.25">
      <c r="A18" s="1">
        <v>13</v>
      </c>
      <c r="B18" s="2"/>
      <c r="C18" s="31"/>
      <c r="D18" s="32"/>
      <c r="E18" s="31"/>
      <c r="F18" s="32"/>
      <c r="G18" s="31"/>
      <c r="H18" s="32"/>
      <c r="I18" s="31"/>
      <c r="J18" s="32"/>
      <c r="K18" s="31"/>
      <c r="L18" s="32"/>
      <c r="M18" s="31"/>
      <c r="N18" s="32"/>
      <c r="O18" s="31"/>
      <c r="P18" s="32"/>
      <c r="Q18" s="31"/>
      <c r="R18" s="32"/>
      <c r="S18" s="145" t="e">
        <f t="shared" si="0"/>
        <v>#DIV/0!</v>
      </c>
      <c r="T18" s="146" t="e">
        <f t="shared" si="1"/>
        <v>#DIV/0!</v>
      </c>
    </row>
    <row r="19" spans="1:20" ht="17" thickBot="1" x14ac:dyDescent="0.25">
      <c r="A19" s="1">
        <v>14</v>
      </c>
      <c r="B19" s="2"/>
      <c r="C19" s="31"/>
      <c r="D19" s="32"/>
      <c r="E19" s="31"/>
      <c r="F19" s="32"/>
      <c r="G19" s="31"/>
      <c r="H19" s="32"/>
      <c r="I19" s="31"/>
      <c r="J19" s="32"/>
      <c r="K19" s="31"/>
      <c r="L19" s="32"/>
      <c r="M19" s="31"/>
      <c r="N19" s="32"/>
      <c r="O19" s="31"/>
      <c r="P19" s="32"/>
      <c r="Q19" s="31"/>
      <c r="R19" s="32"/>
      <c r="S19" s="145" t="e">
        <f t="shared" si="0"/>
        <v>#DIV/0!</v>
      </c>
      <c r="T19" s="146" t="e">
        <f t="shared" si="1"/>
        <v>#DIV/0!</v>
      </c>
    </row>
    <row r="20" spans="1:20" ht="17" thickBot="1" x14ac:dyDescent="0.25">
      <c r="A20" s="1">
        <v>15</v>
      </c>
      <c r="B20" s="2"/>
      <c r="C20" s="31"/>
      <c r="D20" s="32"/>
      <c r="E20" s="31"/>
      <c r="F20" s="32"/>
      <c r="G20" s="31"/>
      <c r="H20" s="32"/>
      <c r="I20" s="31"/>
      <c r="J20" s="32"/>
      <c r="K20" s="31"/>
      <c r="L20" s="32"/>
      <c r="M20" s="31"/>
      <c r="N20" s="32"/>
      <c r="O20" s="31"/>
      <c r="P20" s="32"/>
      <c r="Q20" s="31"/>
      <c r="R20" s="32"/>
      <c r="S20" s="145" t="e">
        <f t="shared" si="0"/>
        <v>#DIV/0!</v>
      </c>
      <c r="T20" s="146" t="e">
        <f t="shared" si="1"/>
        <v>#DIV/0!</v>
      </c>
    </row>
    <row r="21" spans="1:20" ht="17" thickBot="1" x14ac:dyDescent="0.25">
      <c r="A21" s="1">
        <v>16</v>
      </c>
      <c r="B21" s="2"/>
      <c r="C21" s="31"/>
      <c r="D21" s="32"/>
      <c r="E21" s="31"/>
      <c r="F21" s="32"/>
      <c r="G21" s="31"/>
      <c r="H21" s="32"/>
      <c r="I21" s="31"/>
      <c r="J21" s="32"/>
      <c r="K21" s="31"/>
      <c r="L21" s="32"/>
      <c r="M21" s="31"/>
      <c r="N21" s="32"/>
      <c r="O21" s="31"/>
      <c r="P21" s="32"/>
      <c r="Q21" s="31"/>
      <c r="R21" s="32"/>
      <c r="S21" s="145" t="e">
        <f t="shared" si="0"/>
        <v>#DIV/0!</v>
      </c>
      <c r="T21" s="146" t="e">
        <f t="shared" si="1"/>
        <v>#DIV/0!</v>
      </c>
    </row>
    <row r="22" spans="1:20" ht="17" thickBot="1" x14ac:dyDescent="0.25">
      <c r="A22" s="1">
        <v>17</v>
      </c>
      <c r="B22" s="2"/>
      <c r="C22" s="31"/>
      <c r="D22" s="32"/>
      <c r="E22" s="31"/>
      <c r="F22" s="32"/>
      <c r="G22" s="31"/>
      <c r="H22" s="32"/>
      <c r="I22" s="31"/>
      <c r="J22" s="32"/>
      <c r="K22" s="31"/>
      <c r="L22" s="32"/>
      <c r="M22" s="31"/>
      <c r="N22" s="32"/>
      <c r="O22" s="31"/>
      <c r="P22" s="32"/>
      <c r="Q22" s="31"/>
      <c r="R22" s="32"/>
      <c r="S22" s="145" t="e">
        <f t="shared" si="0"/>
        <v>#DIV/0!</v>
      </c>
      <c r="T22" s="146" t="e">
        <f t="shared" si="1"/>
        <v>#DIV/0!</v>
      </c>
    </row>
    <row r="23" spans="1:20" ht="17" thickBot="1" x14ac:dyDescent="0.25">
      <c r="A23" s="1">
        <v>18</v>
      </c>
      <c r="B23" s="2"/>
      <c r="C23" s="31"/>
      <c r="D23" s="32"/>
      <c r="E23" s="31"/>
      <c r="F23" s="32"/>
      <c r="G23" s="31"/>
      <c r="H23" s="32"/>
      <c r="I23" s="31"/>
      <c r="J23" s="32"/>
      <c r="K23" s="31"/>
      <c r="L23" s="32"/>
      <c r="M23" s="31"/>
      <c r="N23" s="32"/>
      <c r="O23" s="31"/>
      <c r="P23" s="32"/>
      <c r="Q23" s="31"/>
      <c r="R23" s="32"/>
      <c r="S23" s="145" t="e">
        <f t="shared" si="0"/>
        <v>#DIV/0!</v>
      </c>
      <c r="T23" s="146" t="e">
        <f t="shared" si="1"/>
        <v>#DIV/0!</v>
      </c>
    </row>
    <row r="24" spans="1:20" ht="17" thickBot="1" x14ac:dyDescent="0.25">
      <c r="A24" s="1">
        <v>19</v>
      </c>
      <c r="B24" s="2"/>
      <c r="C24" s="31"/>
      <c r="D24" s="32"/>
      <c r="E24" s="31"/>
      <c r="F24" s="32"/>
      <c r="G24" s="31"/>
      <c r="H24" s="32"/>
      <c r="I24" s="31"/>
      <c r="J24" s="32"/>
      <c r="K24" s="31"/>
      <c r="L24" s="32"/>
      <c r="M24" s="31"/>
      <c r="N24" s="32"/>
      <c r="O24" s="31"/>
      <c r="P24" s="32"/>
      <c r="Q24" s="31"/>
      <c r="R24" s="32"/>
      <c r="S24" s="145" t="e">
        <f t="shared" si="0"/>
        <v>#DIV/0!</v>
      </c>
      <c r="T24" s="146" t="e">
        <f t="shared" si="1"/>
        <v>#DIV/0!</v>
      </c>
    </row>
    <row r="25" spans="1:20" ht="17" thickBot="1" x14ac:dyDescent="0.25">
      <c r="A25" s="1">
        <v>20</v>
      </c>
      <c r="B25" s="2"/>
      <c r="C25" s="31"/>
      <c r="D25" s="32"/>
      <c r="E25" s="31"/>
      <c r="F25" s="32"/>
      <c r="G25" s="31"/>
      <c r="H25" s="32"/>
      <c r="I25" s="31"/>
      <c r="J25" s="32"/>
      <c r="K25" s="31"/>
      <c r="L25" s="32"/>
      <c r="M25" s="31"/>
      <c r="N25" s="32"/>
      <c r="O25" s="31"/>
      <c r="P25" s="32"/>
      <c r="Q25" s="31"/>
      <c r="R25" s="32"/>
      <c r="S25" s="145" t="e">
        <f t="shared" si="0"/>
        <v>#DIV/0!</v>
      </c>
      <c r="T25" s="146" t="e">
        <f t="shared" si="1"/>
        <v>#DIV/0!</v>
      </c>
    </row>
    <row r="26" spans="1:20" ht="17" thickBot="1" x14ac:dyDescent="0.25">
      <c r="A26" s="1">
        <v>21</v>
      </c>
      <c r="B26" s="2"/>
      <c r="C26" s="31"/>
      <c r="D26" s="32"/>
      <c r="E26" s="31"/>
      <c r="F26" s="32"/>
      <c r="G26" s="31"/>
      <c r="H26" s="32"/>
      <c r="I26" s="31"/>
      <c r="J26" s="32"/>
      <c r="K26" s="31"/>
      <c r="L26" s="32"/>
      <c r="M26" s="31"/>
      <c r="N26" s="32"/>
      <c r="O26" s="31"/>
      <c r="P26" s="32"/>
      <c r="Q26" s="31"/>
      <c r="R26" s="32"/>
      <c r="S26" s="145" t="e">
        <f t="shared" si="0"/>
        <v>#DIV/0!</v>
      </c>
      <c r="T26" s="146" t="e">
        <f t="shared" si="1"/>
        <v>#DIV/0!</v>
      </c>
    </row>
    <row r="27" spans="1:20" ht="17" thickBot="1" x14ac:dyDescent="0.25">
      <c r="A27" s="1">
        <v>22</v>
      </c>
      <c r="B27" s="2"/>
      <c r="C27" s="31"/>
      <c r="D27" s="32"/>
      <c r="E27" s="31"/>
      <c r="F27" s="32"/>
      <c r="G27" s="31"/>
      <c r="H27" s="32"/>
      <c r="I27" s="31"/>
      <c r="J27" s="32"/>
      <c r="K27" s="31"/>
      <c r="L27" s="32"/>
      <c r="M27" s="31"/>
      <c r="N27" s="32"/>
      <c r="O27" s="31"/>
      <c r="P27" s="32"/>
      <c r="Q27" s="31"/>
      <c r="R27" s="32"/>
      <c r="S27" s="145" t="e">
        <f t="shared" si="0"/>
        <v>#DIV/0!</v>
      </c>
      <c r="T27" s="146" t="e">
        <f t="shared" si="1"/>
        <v>#DIV/0!</v>
      </c>
    </row>
    <row r="28" spans="1:20" ht="17" thickBot="1" x14ac:dyDescent="0.25">
      <c r="A28" s="1">
        <v>23</v>
      </c>
      <c r="B28" s="2"/>
      <c r="C28" s="31"/>
      <c r="D28" s="32"/>
      <c r="E28" s="31"/>
      <c r="F28" s="32"/>
      <c r="G28" s="31"/>
      <c r="H28" s="32"/>
      <c r="I28" s="31"/>
      <c r="J28" s="32"/>
      <c r="K28" s="31"/>
      <c r="L28" s="32"/>
      <c r="M28" s="31"/>
      <c r="N28" s="32"/>
      <c r="O28" s="31"/>
      <c r="P28" s="32"/>
      <c r="Q28" s="31"/>
      <c r="R28" s="32"/>
      <c r="S28" s="145" t="e">
        <f t="shared" si="0"/>
        <v>#DIV/0!</v>
      </c>
      <c r="T28" s="146" t="e">
        <f t="shared" si="1"/>
        <v>#DIV/0!</v>
      </c>
    </row>
    <row r="29" spans="1:20" ht="17" thickBot="1" x14ac:dyDescent="0.25">
      <c r="A29" s="1">
        <v>24</v>
      </c>
      <c r="B29" s="2"/>
      <c r="C29" s="31"/>
      <c r="D29" s="32"/>
      <c r="E29" s="31"/>
      <c r="F29" s="32"/>
      <c r="G29" s="31"/>
      <c r="H29" s="32"/>
      <c r="I29" s="31"/>
      <c r="J29" s="32"/>
      <c r="K29" s="31"/>
      <c r="L29" s="32"/>
      <c r="M29" s="31"/>
      <c r="N29" s="32"/>
      <c r="O29" s="31"/>
      <c r="P29" s="32"/>
      <c r="Q29" s="31"/>
      <c r="R29" s="32"/>
      <c r="S29" s="145" t="e">
        <f t="shared" si="0"/>
        <v>#DIV/0!</v>
      </c>
      <c r="T29" s="146" t="e">
        <f t="shared" si="1"/>
        <v>#DIV/0!</v>
      </c>
    </row>
    <row r="30" spans="1:20" ht="17" thickBot="1" x14ac:dyDescent="0.25">
      <c r="A30" s="1">
        <v>25</v>
      </c>
      <c r="B30" s="2"/>
      <c r="C30" s="31"/>
      <c r="D30" s="32"/>
      <c r="E30" s="31"/>
      <c r="F30" s="32"/>
      <c r="G30" s="31"/>
      <c r="H30" s="32"/>
      <c r="I30" s="31"/>
      <c r="J30" s="32"/>
      <c r="K30" s="31"/>
      <c r="L30" s="32"/>
      <c r="M30" s="31"/>
      <c r="N30" s="32"/>
      <c r="O30" s="31"/>
      <c r="P30" s="32"/>
      <c r="Q30" s="31"/>
      <c r="R30" s="32"/>
      <c r="S30" s="145" t="e">
        <f t="shared" si="0"/>
        <v>#DIV/0!</v>
      </c>
      <c r="T30" s="146" t="e">
        <f t="shared" si="1"/>
        <v>#DIV/0!</v>
      </c>
    </row>
    <row r="31" spans="1:20" ht="17" thickBot="1" x14ac:dyDescent="0.25">
      <c r="A31" s="1">
        <v>26</v>
      </c>
      <c r="B31" s="4"/>
      <c r="C31" s="31"/>
      <c r="D31" s="32"/>
      <c r="E31" s="31"/>
      <c r="F31" s="32"/>
      <c r="G31" s="31"/>
      <c r="H31" s="32"/>
      <c r="I31" s="31"/>
      <c r="J31" s="32"/>
      <c r="K31" s="31"/>
      <c r="L31" s="32"/>
      <c r="M31" s="31"/>
      <c r="N31" s="32"/>
      <c r="O31" s="31"/>
      <c r="P31" s="32"/>
      <c r="Q31" s="31"/>
      <c r="R31" s="32"/>
      <c r="S31" s="145" t="e">
        <f t="shared" si="0"/>
        <v>#DIV/0!</v>
      </c>
      <c r="T31" s="146" t="e">
        <f t="shared" si="1"/>
        <v>#DIV/0!</v>
      </c>
    </row>
    <row r="32" spans="1:20" ht="17" thickBot="1" x14ac:dyDescent="0.25">
      <c r="A32" s="1">
        <v>27</v>
      </c>
      <c r="B32" s="4"/>
      <c r="C32" s="31"/>
      <c r="D32" s="32"/>
      <c r="E32" s="31"/>
      <c r="F32" s="32"/>
      <c r="G32" s="31"/>
      <c r="H32" s="32"/>
      <c r="I32" s="31"/>
      <c r="J32" s="32"/>
      <c r="K32" s="31"/>
      <c r="L32" s="32"/>
      <c r="M32" s="31"/>
      <c r="N32" s="32"/>
      <c r="O32" s="31"/>
      <c r="P32" s="32"/>
      <c r="Q32" s="31"/>
      <c r="R32" s="32"/>
      <c r="S32" s="145" t="e">
        <f t="shared" si="0"/>
        <v>#DIV/0!</v>
      </c>
      <c r="T32" s="146" t="e">
        <f t="shared" si="1"/>
        <v>#DIV/0!</v>
      </c>
    </row>
    <row r="33" spans="1:20" ht="17" thickBot="1" x14ac:dyDescent="0.25">
      <c r="A33" s="1">
        <v>28</v>
      </c>
      <c r="B33" s="4"/>
      <c r="C33" s="31"/>
      <c r="D33" s="32"/>
      <c r="E33" s="31"/>
      <c r="F33" s="32"/>
      <c r="G33" s="31"/>
      <c r="H33" s="32"/>
      <c r="I33" s="31"/>
      <c r="J33" s="32"/>
      <c r="K33" s="31"/>
      <c r="L33" s="32"/>
      <c r="M33" s="31"/>
      <c r="N33" s="32"/>
      <c r="O33" s="31"/>
      <c r="P33" s="32"/>
      <c r="Q33" s="31"/>
      <c r="R33" s="32"/>
      <c r="S33" s="145" t="e">
        <f t="shared" si="0"/>
        <v>#DIV/0!</v>
      </c>
      <c r="T33" s="146" t="e">
        <f t="shared" si="1"/>
        <v>#DIV/0!</v>
      </c>
    </row>
    <row r="34" spans="1:20" ht="17" thickBot="1" x14ac:dyDescent="0.25">
      <c r="A34" s="1">
        <v>29</v>
      </c>
      <c r="B34" s="4"/>
      <c r="C34" s="31"/>
      <c r="D34" s="32"/>
      <c r="E34" s="31"/>
      <c r="F34" s="32"/>
      <c r="G34" s="31"/>
      <c r="H34" s="32"/>
      <c r="I34" s="31"/>
      <c r="J34" s="32"/>
      <c r="K34" s="31"/>
      <c r="L34" s="32"/>
      <c r="M34" s="31"/>
      <c r="N34" s="32"/>
      <c r="O34" s="31"/>
      <c r="P34" s="32"/>
      <c r="Q34" s="31"/>
      <c r="R34" s="32"/>
      <c r="S34" s="145" t="e">
        <f t="shared" si="0"/>
        <v>#DIV/0!</v>
      </c>
      <c r="T34" s="146" t="e">
        <f t="shared" si="1"/>
        <v>#DIV/0!</v>
      </c>
    </row>
    <row r="35" spans="1:20" ht="17" thickBot="1" x14ac:dyDescent="0.25">
      <c r="A35" s="21">
        <v>30</v>
      </c>
      <c r="B35" s="4"/>
      <c r="C35" s="33"/>
      <c r="D35" s="34"/>
      <c r="E35" s="33"/>
      <c r="F35" s="34"/>
      <c r="G35" s="33"/>
      <c r="H35" s="34"/>
      <c r="I35" s="33"/>
      <c r="J35" s="34"/>
      <c r="K35" s="33"/>
      <c r="L35" s="34"/>
      <c r="M35" s="33"/>
      <c r="N35" s="34"/>
      <c r="O35" s="33"/>
      <c r="P35" s="34"/>
      <c r="Q35" s="33"/>
      <c r="R35" s="34"/>
      <c r="S35" s="145" t="e">
        <f t="shared" si="0"/>
        <v>#DIV/0!</v>
      </c>
      <c r="T35" s="146" t="e">
        <f t="shared" si="1"/>
        <v>#DIV/0!</v>
      </c>
    </row>
    <row r="36" spans="1:20" ht="17" thickBot="1" x14ac:dyDescent="0.25">
      <c r="A36" s="42" t="s">
        <v>5</v>
      </c>
      <c r="B36" s="117" t="s">
        <v>170</v>
      </c>
      <c r="C36" s="135">
        <f>COUNTIF(C6:C35,"3")</f>
        <v>0</v>
      </c>
      <c r="D36" s="136"/>
      <c r="E36" s="135">
        <f t="shared" ref="E36" si="2">COUNTIF(E6:E35,"3")</f>
        <v>0</v>
      </c>
      <c r="F36" s="136"/>
      <c r="G36" s="135">
        <f t="shared" ref="G36" si="3">COUNTIF(G6:G35,"3")</f>
        <v>0</v>
      </c>
      <c r="H36" s="136"/>
      <c r="I36" s="135">
        <f t="shared" ref="I36" si="4">COUNTIF(I6:I35,"3")</f>
        <v>0</v>
      </c>
      <c r="J36" s="136"/>
      <c r="K36" s="135">
        <f t="shared" ref="K36" si="5">COUNTIF(K6:K35,"3")</f>
        <v>0</v>
      </c>
      <c r="L36" s="136"/>
      <c r="M36" s="135">
        <f t="shared" ref="M36" si="6">COUNTIF(M6:M35,"3")</f>
        <v>0</v>
      </c>
      <c r="N36" s="136"/>
      <c r="O36" s="135">
        <f t="shared" ref="O36" si="7">COUNTIF(O6:O35,"3")</f>
        <v>0</v>
      </c>
      <c r="P36" s="136"/>
      <c r="Q36" s="135">
        <f t="shared" ref="Q36" si="8">COUNTIF(Q6:Q35,"3")</f>
        <v>0</v>
      </c>
      <c r="R36" s="136"/>
      <c r="S36" s="123">
        <f>COUNTIFS(S6:S35,"&gt;=3",S6:S35,"=3")</f>
        <v>0</v>
      </c>
      <c r="T36" s="124"/>
    </row>
    <row r="37" spans="1:20" ht="17" thickBot="1" x14ac:dyDescent="0.25">
      <c r="A37" s="43"/>
      <c r="B37" s="118" t="s">
        <v>171</v>
      </c>
      <c r="C37" s="137">
        <f>COUNTIF(C6:C35,"2")</f>
        <v>0</v>
      </c>
      <c r="D37" s="138"/>
      <c r="E37" s="137">
        <f t="shared" ref="E37" si="9">COUNTIF(E6:E35,"2")</f>
        <v>0</v>
      </c>
      <c r="F37" s="138"/>
      <c r="G37" s="137">
        <f t="shared" ref="G37" si="10">COUNTIF(G6:G35,"2")</f>
        <v>0</v>
      </c>
      <c r="H37" s="138"/>
      <c r="I37" s="137">
        <f t="shared" ref="I37" si="11">COUNTIF(I6:I35,"2")</f>
        <v>0</v>
      </c>
      <c r="J37" s="138"/>
      <c r="K37" s="137">
        <f t="shared" ref="K37" si="12">COUNTIF(K6:K35,"2")</f>
        <v>0</v>
      </c>
      <c r="L37" s="138"/>
      <c r="M37" s="137">
        <f t="shared" ref="M37" si="13">COUNTIF(M6:M35,"2")</f>
        <v>0</v>
      </c>
      <c r="N37" s="138"/>
      <c r="O37" s="137">
        <f t="shared" ref="O37" si="14">COUNTIF(O6:O35,"2")</f>
        <v>0</v>
      </c>
      <c r="P37" s="138"/>
      <c r="Q37" s="137">
        <f t="shared" ref="Q37" si="15">COUNTIF(Q6:Q35,"2")</f>
        <v>0</v>
      </c>
      <c r="R37" s="138"/>
      <c r="S37" s="125">
        <f>COUNTIFS(S6:S35,"&gt;=2",S6:S35,"&lt;3")</f>
        <v>0</v>
      </c>
      <c r="T37" s="126"/>
    </row>
    <row r="38" spans="1:20" ht="17" thickBot="1" x14ac:dyDescent="0.25">
      <c r="A38" s="44"/>
      <c r="B38" s="119" t="s">
        <v>172</v>
      </c>
      <c r="C38" s="137">
        <f>COUNTIF(C6:C35,"1")</f>
        <v>0</v>
      </c>
      <c r="D38" s="138"/>
      <c r="E38" s="137">
        <f t="shared" ref="E38" si="16">COUNTIF(E6:E35,"1")</f>
        <v>0</v>
      </c>
      <c r="F38" s="138"/>
      <c r="G38" s="137">
        <f t="shared" ref="G38" si="17">COUNTIF(G6:G35,"1")</f>
        <v>0</v>
      </c>
      <c r="H38" s="138"/>
      <c r="I38" s="137">
        <f t="shared" ref="I38" si="18">COUNTIF(I6:I35,"1")</f>
        <v>0</v>
      </c>
      <c r="J38" s="138"/>
      <c r="K38" s="137">
        <f t="shared" ref="K38" si="19">COUNTIF(K6:K35,"1")</f>
        <v>0</v>
      </c>
      <c r="L38" s="138"/>
      <c r="M38" s="137">
        <f t="shared" ref="M38" si="20">COUNTIF(M6:M35,"1")</f>
        <v>0</v>
      </c>
      <c r="N38" s="138"/>
      <c r="O38" s="137">
        <f t="shared" ref="O38" si="21">COUNTIF(O6:O35,"1")</f>
        <v>0</v>
      </c>
      <c r="P38" s="138"/>
      <c r="Q38" s="137">
        <f t="shared" ref="Q38" si="22">COUNTIF(Q6:Q35,"1")</f>
        <v>0</v>
      </c>
      <c r="R38" s="138"/>
      <c r="S38" s="127">
        <f>COUNTIFS(S6:S35,"&gt;=1",S6:S35,"&lt;2")</f>
        <v>0</v>
      </c>
      <c r="T38" s="126"/>
    </row>
    <row r="39" spans="1:20" ht="17" thickBot="1" x14ac:dyDescent="0.25">
      <c r="A39" s="35" t="s">
        <v>6</v>
      </c>
      <c r="B39" s="120" t="s">
        <v>170</v>
      </c>
      <c r="C39" s="133">
        <f>COUNTIF(D6:D35,"3")</f>
        <v>0</v>
      </c>
      <c r="D39" s="134"/>
      <c r="E39" s="133">
        <f t="shared" ref="E39" si="23">COUNTIF(F6:F35,"3")</f>
        <v>0</v>
      </c>
      <c r="F39" s="134"/>
      <c r="G39" s="133">
        <f t="shared" ref="G39" si="24">COUNTIF(H6:H35,"3")</f>
        <v>0</v>
      </c>
      <c r="H39" s="134"/>
      <c r="I39" s="133">
        <f t="shared" ref="I39" si="25">COUNTIF(J6:J35,"3")</f>
        <v>0</v>
      </c>
      <c r="J39" s="134"/>
      <c r="K39" s="133">
        <f t="shared" ref="K39" si="26">COUNTIF(L6:L35,"3")</f>
        <v>0</v>
      </c>
      <c r="L39" s="134"/>
      <c r="M39" s="133">
        <f t="shared" ref="M39" si="27">COUNTIF(N6:N35,"3")</f>
        <v>0</v>
      </c>
      <c r="N39" s="134"/>
      <c r="O39" s="133">
        <f t="shared" ref="O39" si="28">COUNTIF(P6:P35,"3")</f>
        <v>0</v>
      </c>
      <c r="P39" s="134"/>
      <c r="Q39" s="133">
        <f t="shared" ref="Q39" si="29">COUNTIF(R6:R35,"3")</f>
        <v>0</v>
      </c>
      <c r="R39" s="134"/>
      <c r="S39" s="128"/>
      <c r="T39" s="129">
        <f>COUNTIFS(T6:T35,"&gt;=3",T6:T35,"=3")</f>
        <v>0</v>
      </c>
    </row>
    <row r="40" spans="1:20" ht="17" thickBot="1" x14ac:dyDescent="0.25">
      <c r="A40" s="36"/>
      <c r="B40" s="121" t="s">
        <v>171</v>
      </c>
      <c r="C40" s="133">
        <f>COUNTIF(D6:D35,"2")</f>
        <v>0</v>
      </c>
      <c r="D40" s="134"/>
      <c r="E40" s="133">
        <f t="shared" ref="E40" si="30">COUNTIF(F6:F35,"2")</f>
        <v>0</v>
      </c>
      <c r="F40" s="134"/>
      <c r="G40" s="133">
        <f t="shared" ref="G40" si="31">COUNTIF(H6:H35,"2")</f>
        <v>0</v>
      </c>
      <c r="H40" s="134"/>
      <c r="I40" s="133">
        <f t="shared" ref="I40" si="32">COUNTIF(J6:J35,"2")</f>
        <v>0</v>
      </c>
      <c r="J40" s="134"/>
      <c r="K40" s="133">
        <f t="shared" ref="K40" si="33">COUNTIF(L6:L35,"2")</f>
        <v>0</v>
      </c>
      <c r="L40" s="134"/>
      <c r="M40" s="133">
        <f t="shared" ref="M40" si="34">COUNTIF(N6:N35,"2")</f>
        <v>0</v>
      </c>
      <c r="N40" s="134"/>
      <c r="O40" s="133">
        <f t="shared" ref="O40" si="35">COUNTIF(P6:P35,"2")</f>
        <v>0</v>
      </c>
      <c r="P40" s="134"/>
      <c r="Q40" s="133">
        <f t="shared" ref="Q40" si="36">COUNTIF(R6:R35,"2")</f>
        <v>0</v>
      </c>
      <c r="R40" s="134"/>
      <c r="S40" s="128"/>
      <c r="T40" s="130">
        <f>COUNTIFS(T6:T35,"&gt;=2",T6:T35,"&lt;3")</f>
        <v>0</v>
      </c>
    </row>
    <row r="41" spans="1:20" ht="17" thickBot="1" x14ac:dyDescent="0.25">
      <c r="A41" s="37"/>
      <c r="B41" s="122" t="s">
        <v>172</v>
      </c>
      <c r="C41" s="139">
        <f>COUNTIF(D6:D35,"1")</f>
        <v>0</v>
      </c>
      <c r="D41" s="140"/>
      <c r="E41" s="139">
        <f t="shared" ref="E41" si="37">COUNTIF(F6:F35,"1")</f>
        <v>0</v>
      </c>
      <c r="F41" s="140"/>
      <c r="G41" s="139">
        <f t="shared" ref="G41" si="38">COUNTIF(H6:H35,"1")</f>
        <v>0</v>
      </c>
      <c r="H41" s="140"/>
      <c r="I41" s="139">
        <f t="shared" ref="I41" si="39">COUNTIF(J6:J35,"1")</f>
        <v>0</v>
      </c>
      <c r="J41" s="140"/>
      <c r="K41" s="139">
        <f t="shared" ref="K41" si="40">COUNTIF(L6:L35,"1")</f>
        <v>0</v>
      </c>
      <c r="L41" s="140"/>
      <c r="M41" s="139">
        <f t="shared" ref="M41" si="41">COUNTIF(N6:N35,"1")</f>
        <v>0</v>
      </c>
      <c r="N41" s="140"/>
      <c r="O41" s="139">
        <f t="shared" ref="O41" si="42">COUNTIF(P6:P35,"1")</f>
        <v>0</v>
      </c>
      <c r="P41" s="140"/>
      <c r="Q41" s="139">
        <f t="shared" ref="Q41" si="43">COUNTIF(R6:R35,"1")</f>
        <v>0</v>
      </c>
      <c r="R41" s="140"/>
      <c r="S41" s="131"/>
      <c r="T41" s="132">
        <f>COUNTIFS(T6:T35,"&gt;=1",T6:T35,"&lt;2")</f>
        <v>0</v>
      </c>
    </row>
    <row r="99" spans="60:60" x14ac:dyDescent="0.2">
      <c r="BH99" s="26" t="s">
        <v>168</v>
      </c>
    </row>
  </sheetData>
  <mergeCells count="70">
    <mergeCell ref="T36:T38"/>
    <mergeCell ref="S39:S41"/>
    <mergeCell ref="A1:B1"/>
    <mergeCell ref="C1:T1"/>
    <mergeCell ref="A2:A5"/>
    <mergeCell ref="B2:B5"/>
    <mergeCell ref="C2:H3"/>
    <mergeCell ref="I2:N3"/>
    <mergeCell ref="O2:R3"/>
    <mergeCell ref="S2:T3"/>
    <mergeCell ref="C4:D4"/>
    <mergeCell ref="E4:F4"/>
    <mergeCell ref="S4:S5"/>
    <mergeCell ref="T4:T5"/>
    <mergeCell ref="Q4:R4"/>
    <mergeCell ref="G4:H4"/>
    <mergeCell ref="I4:J4"/>
    <mergeCell ref="K4:L4"/>
    <mergeCell ref="A36:A38"/>
    <mergeCell ref="C36:D36"/>
    <mergeCell ref="E36:F36"/>
    <mergeCell ref="G36:H36"/>
    <mergeCell ref="I36:J36"/>
    <mergeCell ref="M4:N4"/>
    <mergeCell ref="O4:P4"/>
    <mergeCell ref="Q36:R36"/>
    <mergeCell ref="C37:D37"/>
    <mergeCell ref="E37:F37"/>
    <mergeCell ref="G37:H37"/>
    <mergeCell ref="I37:J37"/>
    <mergeCell ref="K37:L37"/>
    <mergeCell ref="M37:N37"/>
    <mergeCell ref="O37:P37"/>
    <mergeCell ref="Q37:R37"/>
    <mergeCell ref="K36:L36"/>
    <mergeCell ref="M36:N36"/>
    <mergeCell ref="O36:P36"/>
    <mergeCell ref="O38:P38"/>
    <mergeCell ref="Q38:R38"/>
    <mergeCell ref="A39:A41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Q39:R39"/>
    <mergeCell ref="C40:D40"/>
    <mergeCell ref="E40:F40"/>
    <mergeCell ref="G40:H40"/>
    <mergeCell ref="I40:J40"/>
    <mergeCell ref="K40:L40"/>
    <mergeCell ref="M40:N40"/>
    <mergeCell ref="O40:P40"/>
    <mergeCell ref="Q40:R40"/>
    <mergeCell ref="O41:P41"/>
    <mergeCell ref="Q41:R41"/>
    <mergeCell ref="C41:D41"/>
    <mergeCell ref="E41:F41"/>
    <mergeCell ref="G41:H41"/>
    <mergeCell ref="I41:J41"/>
    <mergeCell ref="K41:L41"/>
    <mergeCell ref="M41:N4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1E9B35-33B4-2540-AE54-7DDC5DC7F6B1}">
  <dimension ref="A1:BH99"/>
  <sheetViews>
    <sheetView zoomScale="75" workbookViewId="0">
      <selection activeCell="Z22" sqref="Z22"/>
    </sheetView>
  </sheetViews>
  <sheetFormatPr baseColWidth="10" defaultRowHeight="16" x14ac:dyDescent="0.2"/>
  <cols>
    <col min="1" max="1" width="5.6640625" customWidth="1"/>
    <col min="2" max="2" width="40.83203125" customWidth="1"/>
    <col min="3" max="18" width="5.83203125" customWidth="1"/>
    <col min="19" max="19" width="9.6640625" customWidth="1"/>
    <col min="20" max="20" width="9.83203125" customWidth="1"/>
  </cols>
  <sheetData>
    <row r="1" spans="1:20" ht="17" thickBot="1" x14ac:dyDescent="0.25">
      <c r="A1" s="45" t="s">
        <v>7</v>
      </c>
      <c r="B1" s="46"/>
      <c r="C1" s="46" t="s">
        <v>167</v>
      </c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7"/>
      <c r="T1" s="48"/>
    </row>
    <row r="2" spans="1:20" x14ac:dyDescent="0.2">
      <c r="A2" s="49" t="s">
        <v>0</v>
      </c>
      <c r="B2" s="53" t="s">
        <v>1</v>
      </c>
      <c r="C2" s="57" t="s">
        <v>8</v>
      </c>
      <c r="D2" s="58"/>
      <c r="E2" s="58"/>
      <c r="F2" s="58"/>
      <c r="G2" s="58"/>
      <c r="H2" s="58"/>
      <c r="I2" s="61" t="s">
        <v>55</v>
      </c>
      <c r="J2" s="62"/>
      <c r="K2" s="62"/>
      <c r="L2" s="62"/>
      <c r="M2" s="62"/>
      <c r="N2" s="63"/>
      <c r="O2" s="67" t="s">
        <v>56</v>
      </c>
      <c r="P2" s="68"/>
      <c r="Q2" s="68"/>
      <c r="R2" s="68"/>
      <c r="S2" s="71" t="s">
        <v>2</v>
      </c>
      <c r="T2" s="72"/>
    </row>
    <row r="3" spans="1:20" ht="17" thickBot="1" x14ac:dyDescent="0.25">
      <c r="A3" s="50"/>
      <c r="B3" s="54"/>
      <c r="C3" s="59"/>
      <c r="D3" s="60"/>
      <c r="E3" s="60"/>
      <c r="F3" s="60"/>
      <c r="G3" s="60"/>
      <c r="H3" s="60"/>
      <c r="I3" s="64"/>
      <c r="J3" s="65"/>
      <c r="K3" s="65"/>
      <c r="L3" s="65"/>
      <c r="M3" s="65"/>
      <c r="N3" s="66"/>
      <c r="O3" s="69"/>
      <c r="P3" s="70"/>
      <c r="Q3" s="70"/>
      <c r="R3" s="70"/>
      <c r="S3" s="73"/>
      <c r="T3" s="74"/>
    </row>
    <row r="4" spans="1:20" ht="154" customHeight="1" thickBot="1" x14ac:dyDescent="0.25">
      <c r="A4" s="51"/>
      <c r="B4" s="55"/>
      <c r="C4" s="75" t="s">
        <v>159</v>
      </c>
      <c r="D4" s="76"/>
      <c r="E4" s="75" t="s">
        <v>160</v>
      </c>
      <c r="F4" s="76"/>
      <c r="G4" s="75" t="s">
        <v>161</v>
      </c>
      <c r="H4" s="76"/>
      <c r="I4" s="38" t="s">
        <v>162</v>
      </c>
      <c r="J4" s="81"/>
      <c r="K4" s="81" t="s">
        <v>163</v>
      </c>
      <c r="L4" s="82"/>
      <c r="M4" s="38" t="s">
        <v>164</v>
      </c>
      <c r="N4" s="39"/>
      <c r="O4" s="40" t="s">
        <v>164</v>
      </c>
      <c r="P4" s="41"/>
      <c r="Q4" s="79" t="s">
        <v>165</v>
      </c>
      <c r="R4" s="80"/>
      <c r="S4" s="77" t="s">
        <v>3</v>
      </c>
      <c r="T4" s="78" t="s">
        <v>4</v>
      </c>
    </row>
    <row r="5" spans="1:20" ht="17" thickBot="1" x14ac:dyDescent="0.25">
      <c r="A5" s="52"/>
      <c r="B5" s="56"/>
      <c r="C5" s="8" t="s">
        <v>5</v>
      </c>
      <c r="D5" s="9" t="s">
        <v>6</v>
      </c>
      <c r="E5" s="8" t="s">
        <v>5</v>
      </c>
      <c r="F5" s="9" t="s">
        <v>6</v>
      </c>
      <c r="G5" s="8" t="s">
        <v>5</v>
      </c>
      <c r="H5" s="9" t="s">
        <v>6</v>
      </c>
      <c r="I5" s="6" t="s">
        <v>5</v>
      </c>
      <c r="J5" s="7" t="s">
        <v>6</v>
      </c>
      <c r="K5" s="24" t="s">
        <v>5</v>
      </c>
      <c r="L5" s="25" t="s">
        <v>6</v>
      </c>
      <c r="M5" s="22" t="s">
        <v>5</v>
      </c>
      <c r="N5" s="23" t="s">
        <v>6</v>
      </c>
      <c r="O5" s="22" t="s">
        <v>5</v>
      </c>
      <c r="P5" s="23" t="s">
        <v>6</v>
      </c>
      <c r="Q5" s="22" t="s">
        <v>5</v>
      </c>
      <c r="R5" s="23" t="s">
        <v>6</v>
      </c>
      <c r="S5" s="77"/>
      <c r="T5" s="78"/>
    </row>
    <row r="6" spans="1:20" ht="17" thickBot="1" x14ac:dyDescent="0.25">
      <c r="A6" s="5">
        <v>1</v>
      </c>
      <c r="B6" s="3"/>
      <c r="C6" s="29"/>
      <c r="D6" s="30"/>
      <c r="E6" s="29"/>
      <c r="F6" s="30"/>
      <c r="G6" s="29"/>
      <c r="H6" s="30"/>
      <c r="I6" s="29"/>
      <c r="J6" s="30"/>
      <c r="K6" s="29"/>
      <c r="L6" s="30"/>
      <c r="M6" s="29"/>
      <c r="N6" s="30"/>
      <c r="O6" s="29"/>
      <c r="P6" s="30"/>
      <c r="Q6" s="29"/>
      <c r="R6" s="30"/>
      <c r="S6" s="145" t="e">
        <f>AVERAGE(C6,E6,G6,I6,K6,M6,O6,Q6)</f>
        <v>#DIV/0!</v>
      </c>
      <c r="T6" s="146" t="e">
        <f>AVERAGE(D6,F6,H6,J6,L6,N6,P6,R6)</f>
        <v>#DIV/0!</v>
      </c>
    </row>
    <row r="7" spans="1:20" ht="17" thickBot="1" x14ac:dyDescent="0.25">
      <c r="A7" s="1">
        <v>2</v>
      </c>
      <c r="B7" s="2"/>
      <c r="C7" s="31"/>
      <c r="D7" s="32"/>
      <c r="E7" s="31"/>
      <c r="F7" s="32"/>
      <c r="G7" s="31"/>
      <c r="H7" s="32"/>
      <c r="I7" s="31"/>
      <c r="J7" s="32"/>
      <c r="K7" s="31"/>
      <c r="L7" s="32"/>
      <c r="M7" s="31"/>
      <c r="N7" s="32"/>
      <c r="O7" s="31"/>
      <c r="P7" s="32"/>
      <c r="Q7" s="31"/>
      <c r="R7" s="32"/>
      <c r="S7" s="145" t="e">
        <f t="shared" ref="S7:S34" si="0">AVERAGE(C7,E7,G7,I7,K7,M7,O7,Q7)</f>
        <v>#DIV/0!</v>
      </c>
      <c r="T7" s="146" t="e">
        <f t="shared" ref="T7:T34" si="1">AVERAGE(D7,F7,H7,J7,L7,N7,P7,R7)</f>
        <v>#DIV/0!</v>
      </c>
    </row>
    <row r="8" spans="1:20" ht="17" thickBot="1" x14ac:dyDescent="0.25">
      <c r="A8" s="1">
        <v>3</v>
      </c>
      <c r="B8" s="2"/>
      <c r="C8" s="31"/>
      <c r="D8" s="32"/>
      <c r="E8" s="31"/>
      <c r="F8" s="32"/>
      <c r="G8" s="31"/>
      <c r="H8" s="32"/>
      <c r="I8" s="31"/>
      <c r="J8" s="32"/>
      <c r="K8" s="31"/>
      <c r="L8" s="32"/>
      <c r="M8" s="31"/>
      <c r="N8" s="32"/>
      <c r="O8" s="31"/>
      <c r="P8" s="32"/>
      <c r="Q8" s="31"/>
      <c r="R8" s="32"/>
      <c r="S8" s="145" t="e">
        <f t="shared" si="0"/>
        <v>#DIV/0!</v>
      </c>
      <c r="T8" s="146" t="e">
        <f t="shared" si="1"/>
        <v>#DIV/0!</v>
      </c>
    </row>
    <row r="9" spans="1:20" ht="17" thickBot="1" x14ac:dyDescent="0.25">
      <c r="A9" s="1">
        <v>4</v>
      </c>
      <c r="B9" s="2"/>
      <c r="C9" s="31"/>
      <c r="D9" s="32"/>
      <c r="E9" s="31"/>
      <c r="F9" s="32"/>
      <c r="G9" s="31"/>
      <c r="H9" s="32"/>
      <c r="I9" s="31"/>
      <c r="J9" s="32"/>
      <c r="K9" s="31"/>
      <c r="L9" s="32"/>
      <c r="M9" s="31"/>
      <c r="N9" s="32"/>
      <c r="O9" s="31"/>
      <c r="P9" s="32"/>
      <c r="Q9" s="31"/>
      <c r="R9" s="32"/>
      <c r="S9" s="145" t="e">
        <f t="shared" si="0"/>
        <v>#DIV/0!</v>
      </c>
      <c r="T9" s="146" t="e">
        <f t="shared" si="1"/>
        <v>#DIV/0!</v>
      </c>
    </row>
    <row r="10" spans="1:20" ht="17" thickBot="1" x14ac:dyDescent="0.25">
      <c r="A10" s="1">
        <v>5</v>
      </c>
      <c r="B10" s="2"/>
      <c r="C10" s="31"/>
      <c r="D10" s="32"/>
      <c r="E10" s="31"/>
      <c r="F10" s="32"/>
      <c r="G10" s="31"/>
      <c r="H10" s="32"/>
      <c r="I10" s="31"/>
      <c r="J10" s="32"/>
      <c r="K10" s="31"/>
      <c r="L10" s="32"/>
      <c r="M10" s="31"/>
      <c r="N10" s="32"/>
      <c r="O10" s="31"/>
      <c r="P10" s="32"/>
      <c r="Q10" s="31"/>
      <c r="R10" s="32"/>
      <c r="S10" s="145" t="e">
        <f t="shared" si="0"/>
        <v>#DIV/0!</v>
      </c>
      <c r="T10" s="146" t="e">
        <f t="shared" si="1"/>
        <v>#DIV/0!</v>
      </c>
    </row>
    <row r="11" spans="1:20" ht="17" thickBot="1" x14ac:dyDescent="0.25">
      <c r="A11" s="1">
        <v>6</v>
      </c>
      <c r="B11" s="2"/>
      <c r="C11" s="31"/>
      <c r="D11" s="32"/>
      <c r="E11" s="31"/>
      <c r="F11" s="32"/>
      <c r="G11" s="31"/>
      <c r="H11" s="32"/>
      <c r="I11" s="31"/>
      <c r="J11" s="32"/>
      <c r="K11" s="31"/>
      <c r="L11" s="32"/>
      <c r="M11" s="31"/>
      <c r="N11" s="32"/>
      <c r="O11" s="31"/>
      <c r="P11" s="32"/>
      <c r="Q11" s="31"/>
      <c r="R11" s="32"/>
      <c r="S11" s="145" t="e">
        <f t="shared" si="0"/>
        <v>#DIV/0!</v>
      </c>
      <c r="T11" s="146" t="e">
        <f t="shared" si="1"/>
        <v>#DIV/0!</v>
      </c>
    </row>
    <row r="12" spans="1:20" ht="17" thickBot="1" x14ac:dyDescent="0.25">
      <c r="A12" s="1">
        <v>7</v>
      </c>
      <c r="B12" s="2"/>
      <c r="C12" s="31"/>
      <c r="D12" s="32"/>
      <c r="E12" s="31"/>
      <c r="F12" s="32"/>
      <c r="G12" s="31"/>
      <c r="H12" s="32"/>
      <c r="I12" s="31"/>
      <c r="J12" s="32"/>
      <c r="K12" s="31"/>
      <c r="L12" s="32"/>
      <c r="M12" s="31"/>
      <c r="N12" s="32"/>
      <c r="O12" s="31"/>
      <c r="P12" s="32"/>
      <c r="Q12" s="31"/>
      <c r="R12" s="32"/>
      <c r="S12" s="145" t="e">
        <f t="shared" si="0"/>
        <v>#DIV/0!</v>
      </c>
      <c r="T12" s="146" t="e">
        <f t="shared" si="1"/>
        <v>#DIV/0!</v>
      </c>
    </row>
    <row r="13" spans="1:20" ht="17" thickBot="1" x14ac:dyDescent="0.25">
      <c r="A13" s="1">
        <v>8</v>
      </c>
      <c r="B13" s="2"/>
      <c r="C13" s="31"/>
      <c r="D13" s="32"/>
      <c r="E13" s="31"/>
      <c r="F13" s="32"/>
      <c r="G13" s="31"/>
      <c r="H13" s="32"/>
      <c r="I13" s="31"/>
      <c r="J13" s="32"/>
      <c r="K13" s="31"/>
      <c r="L13" s="32"/>
      <c r="M13" s="31"/>
      <c r="N13" s="32"/>
      <c r="O13" s="31"/>
      <c r="P13" s="32"/>
      <c r="Q13" s="31"/>
      <c r="R13" s="32"/>
      <c r="S13" s="145" t="e">
        <f t="shared" si="0"/>
        <v>#DIV/0!</v>
      </c>
      <c r="T13" s="146" t="e">
        <f t="shared" si="1"/>
        <v>#DIV/0!</v>
      </c>
    </row>
    <row r="14" spans="1:20" ht="17" thickBot="1" x14ac:dyDescent="0.25">
      <c r="A14" s="1">
        <v>9</v>
      </c>
      <c r="B14" s="2"/>
      <c r="C14" s="31"/>
      <c r="D14" s="32"/>
      <c r="E14" s="31"/>
      <c r="F14" s="32"/>
      <c r="G14" s="31"/>
      <c r="H14" s="32"/>
      <c r="I14" s="31"/>
      <c r="J14" s="32"/>
      <c r="K14" s="31"/>
      <c r="L14" s="32"/>
      <c r="M14" s="31"/>
      <c r="N14" s="32"/>
      <c r="O14" s="31"/>
      <c r="P14" s="32"/>
      <c r="Q14" s="31"/>
      <c r="R14" s="32"/>
      <c r="S14" s="145" t="e">
        <f t="shared" si="0"/>
        <v>#DIV/0!</v>
      </c>
      <c r="T14" s="146" t="e">
        <f t="shared" si="1"/>
        <v>#DIV/0!</v>
      </c>
    </row>
    <row r="15" spans="1:20" ht="17" thickBot="1" x14ac:dyDescent="0.25">
      <c r="A15" s="1">
        <v>10</v>
      </c>
      <c r="B15" s="2"/>
      <c r="C15" s="31"/>
      <c r="D15" s="32"/>
      <c r="E15" s="31"/>
      <c r="F15" s="32"/>
      <c r="G15" s="31"/>
      <c r="H15" s="32"/>
      <c r="I15" s="31"/>
      <c r="J15" s="32"/>
      <c r="K15" s="31"/>
      <c r="L15" s="32"/>
      <c r="M15" s="31"/>
      <c r="N15" s="32"/>
      <c r="O15" s="31"/>
      <c r="P15" s="32"/>
      <c r="Q15" s="31"/>
      <c r="R15" s="32"/>
      <c r="S15" s="145" t="e">
        <f t="shared" si="0"/>
        <v>#DIV/0!</v>
      </c>
      <c r="T15" s="146" t="e">
        <f t="shared" si="1"/>
        <v>#DIV/0!</v>
      </c>
    </row>
    <row r="16" spans="1:20" ht="17" thickBot="1" x14ac:dyDescent="0.25">
      <c r="A16" s="1">
        <v>11</v>
      </c>
      <c r="B16" s="2"/>
      <c r="C16" s="31"/>
      <c r="D16" s="32"/>
      <c r="E16" s="31"/>
      <c r="F16" s="32"/>
      <c r="G16" s="31"/>
      <c r="H16" s="32"/>
      <c r="I16" s="31"/>
      <c r="J16" s="32"/>
      <c r="K16" s="31"/>
      <c r="L16" s="32"/>
      <c r="M16" s="31"/>
      <c r="N16" s="32"/>
      <c r="O16" s="31"/>
      <c r="P16" s="32"/>
      <c r="Q16" s="31"/>
      <c r="R16" s="32"/>
      <c r="S16" s="145" t="e">
        <f t="shared" si="0"/>
        <v>#DIV/0!</v>
      </c>
      <c r="T16" s="146" t="e">
        <f t="shared" si="1"/>
        <v>#DIV/0!</v>
      </c>
    </row>
    <row r="17" spans="1:20" ht="17" thickBot="1" x14ac:dyDescent="0.25">
      <c r="A17" s="1">
        <v>12</v>
      </c>
      <c r="B17" s="2"/>
      <c r="C17" s="31"/>
      <c r="D17" s="32"/>
      <c r="E17" s="31"/>
      <c r="F17" s="32"/>
      <c r="G17" s="31"/>
      <c r="H17" s="32"/>
      <c r="I17" s="31"/>
      <c r="J17" s="32"/>
      <c r="K17" s="31"/>
      <c r="L17" s="32"/>
      <c r="M17" s="31"/>
      <c r="N17" s="32"/>
      <c r="O17" s="31"/>
      <c r="P17" s="32"/>
      <c r="Q17" s="31"/>
      <c r="R17" s="32"/>
      <c r="S17" s="145" t="e">
        <f t="shared" si="0"/>
        <v>#DIV/0!</v>
      </c>
      <c r="T17" s="146" t="e">
        <f t="shared" si="1"/>
        <v>#DIV/0!</v>
      </c>
    </row>
    <row r="18" spans="1:20" ht="17" thickBot="1" x14ac:dyDescent="0.25">
      <c r="A18" s="1">
        <v>13</v>
      </c>
      <c r="B18" s="2"/>
      <c r="C18" s="31"/>
      <c r="D18" s="32"/>
      <c r="E18" s="31"/>
      <c r="F18" s="32"/>
      <c r="G18" s="31"/>
      <c r="H18" s="32"/>
      <c r="I18" s="31"/>
      <c r="J18" s="32"/>
      <c r="K18" s="31"/>
      <c r="L18" s="32"/>
      <c r="M18" s="31"/>
      <c r="N18" s="32"/>
      <c r="O18" s="31"/>
      <c r="P18" s="32"/>
      <c r="Q18" s="31"/>
      <c r="R18" s="32"/>
      <c r="S18" s="145" t="e">
        <f t="shared" si="0"/>
        <v>#DIV/0!</v>
      </c>
      <c r="T18" s="146" t="e">
        <f t="shared" si="1"/>
        <v>#DIV/0!</v>
      </c>
    </row>
    <row r="19" spans="1:20" ht="17" thickBot="1" x14ac:dyDescent="0.25">
      <c r="A19" s="1">
        <v>14</v>
      </c>
      <c r="B19" s="2"/>
      <c r="C19" s="31"/>
      <c r="D19" s="32"/>
      <c r="E19" s="31"/>
      <c r="F19" s="32"/>
      <c r="G19" s="31"/>
      <c r="H19" s="32"/>
      <c r="I19" s="31"/>
      <c r="J19" s="32"/>
      <c r="K19" s="31"/>
      <c r="L19" s="32"/>
      <c r="M19" s="31"/>
      <c r="N19" s="32"/>
      <c r="O19" s="31"/>
      <c r="P19" s="32"/>
      <c r="Q19" s="31"/>
      <c r="R19" s="32"/>
      <c r="S19" s="145" t="e">
        <f t="shared" si="0"/>
        <v>#DIV/0!</v>
      </c>
      <c r="T19" s="146" t="e">
        <f t="shared" si="1"/>
        <v>#DIV/0!</v>
      </c>
    </row>
    <row r="20" spans="1:20" ht="17" thickBot="1" x14ac:dyDescent="0.25">
      <c r="A20" s="1">
        <v>15</v>
      </c>
      <c r="B20" s="2"/>
      <c r="C20" s="31"/>
      <c r="D20" s="32"/>
      <c r="E20" s="31"/>
      <c r="F20" s="32"/>
      <c r="G20" s="31"/>
      <c r="H20" s="32"/>
      <c r="I20" s="31"/>
      <c r="J20" s="32"/>
      <c r="K20" s="31"/>
      <c r="L20" s="32"/>
      <c r="M20" s="31"/>
      <c r="N20" s="32"/>
      <c r="O20" s="31"/>
      <c r="P20" s="32"/>
      <c r="Q20" s="31"/>
      <c r="R20" s="32"/>
      <c r="S20" s="145" t="e">
        <f t="shared" si="0"/>
        <v>#DIV/0!</v>
      </c>
      <c r="T20" s="146" t="e">
        <f t="shared" si="1"/>
        <v>#DIV/0!</v>
      </c>
    </row>
    <row r="21" spans="1:20" ht="17" thickBot="1" x14ac:dyDescent="0.25">
      <c r="A21" s="1">
        <v>16</v>
      </c>
      <c r="B21" s="2"/>
      <c r="C21" s="31"/>
      <c r="D21" s="32"/>
      <c r="E21" s="31"/>
      <c r="F21" s="32"/>
      <c r="G21" s="31"/>
      <c r="H21" s="32"/>
      <c r="I21" s="31"/>
      <c r="J21" s="32"/>
      <c r="K21" s="31"/>
      <c r="L21" s="32"/>
      <c r="M21" s="31"/>
      <c r="N21" s="32"/>
      <c r="O21" s="31"/>
      <c r="P21" s="32"/>
      <c r="Q21" s="31"/>
      <c r="R21" s="32"/>
      <c r="S21" s="145" t="e">
        <f t="shared" si="0"/>
        <v>#DIV/0!</v>
      </c>
      <c r="T21" s="146" t="e">
        <f t="shared" si="1"/>
        <v>#DIV/0!</v>
      </c>
    </row>
    <row r="22" spans="1:20" ht="17" thickBot="1" x14ac:dyDescent="0.25">
      <c r="A22" s="1">
        <v>17</v>
      </c>
      <c r="B22" s="2"/>
      <c r="C22" s="31"/>
      <c r="D22" s="32"/>
      <c r="E22" s="31"/>
      <c r="F22" s="32"/>
      <c r="G22" s="31"/>
      <c r="H22" s="32"/>
      <c r="I22" s="31"/>
      <c r="J22" s="32"/>
      <c r="K22" s="31"/>
      <c r="L22" s="32"/>
      <c r="M22" s="31"/>
      <c r="N22" s="32"/>
      <c r="O22" s="31"/>
      <c r="P22" s="32"/>
      <c r="Q22" s="31"/>
      <c r="R22" s="32"/>
      <c r="S22" s="145" t="e">
        <f t="shared" si="0"/>
        <v>#DIV/0!</v>
      </c>
      <c r="T22" s="146" t="e">
        <f t="shared" si="1"/>
        <v>#DIV/0!</v>
      </c>
    </row>
    <row r="23" spans="1:20" ht="17" thickBot="1" x14ac:dyDescent="0.25">
      <c r="A23" s="1">
        <v>18</v>
      </c>
      <c r="B23" s="2"/>
      <c r="C23" s="31"/>
      <c r="D23" s="32"/>
      <c r="E23" s="31"/>
      <c r="F23" s="32"/>
      <c r="G23" s="31"/>
      <c r="H23" s="32"/>
      <c r="I23" s="31"/>
      <c r="J23" s="32"/>
      <c r="K23" s="31"/>
      <c r="L23" s="32"/>
      <c r="M23" s="31"/>
      <c r="N23" s="32"/>
      <c r="O23" s="31"/>
      <c r="P23" s="32"/>
      <c r="Q23" s="31"/>
      <c r="R23" s="32"/>
      <c r="S23" s="145" t="e">
        <f t="shared" si="0"/>
        <v>#DIV/0!</v>
      </c>
      <c r="T23" s="146" t="e">
        <f t="shared" si="1"/>
        <v>#DIV/0!</v>
      </c>
    </row>
    <row r="24" spans="1:20" ht="17" thickBot="1" x14ac:dyDescent="0.25">
      <c r="A24" s="1">
        <v>19</v>
      </c>
      <c r="B24" s="2"/>
      <c r="C24" s="31"/>
      <c r="D24" s="32"/>
      <c r="E24" s="31"/>
      <c r="F24" s="32"/>
      <c r="G24" s="31"/>
      <c r="H24" s="32"/>
      <c r="I24" s="31"/>
      <c r="J24" s="32"/>
      <c r="K24" s="31"/>
      <c r="L24" s="32"/>
      <c r="M24" s="31"/>
      <c r="N24" s="32"/>
      <c r="O24" s="31"/>
      <c r="P24" s="32"/>
      <c r="Q24" s="31"/>
      <c r="R24" s="32"/>
      <c r="S24" s="145" t="e">
        <f t="shared" si="0"/>
        <v>#DIV/0!</v>
      </c>
      <c r="T24" s="146" t="e">
        <f t="shared" si="1"/>
        <v>#DIV/0!</v>
      </c>
    </row>
    <row r="25" spans="1:20" ht="17" thickBot="1" x14ac:dyDescent="0.25">
      <c r="A25" s="1">
        <v>20</v>
      </c>
      <c r="B25" s="2"/>
      <c r="C25" s="31"/>
      <c r="D25" s="32"/>
      <c r="E25" s="31"/>
      <c r="F25" s="32"/>
      <c r="G25" s="31"/>
      <c r="H25" s="32"/>
      <c r="I25" s="31"/>
      <c r="J25" s="32"/>
      <c r="K25" s="31"/>
      <c r="L25" s="32"/>
      <c r="M25" s="31"/>
      <c r="N25" s="32"/>
      <c r="O25" s="31"/>
      <c r="P25" s="32"/>
      <c r="Q25" s="31"/>
      <c r="R25" s="32"/>
      <c r="S25" s="145" t="e">
        <f t="shared" si="0"/>
        <v>#DIV/0!</v>
      </c>
      <c r="T25" s="146" t="e">
        <f t="shared" si="1"/>
        <v>#DIV/0!</v>
      </c>
    </row>
    <row r="26" spans="1:20" ht="17" thickBot="1" x14ac:dyDescent="0.25">
      <c r="A26" s="1">
        <v>21</v>
      </c>
      <c r="B26" s="2"/>
      <c r="C26" s="31"/>
      <c r="D26" s="32"/>
      <c r="E26" s="31"/>
      <c r="F26" s="32"/>
      <c r="G26" s="31"/>
      <c r="H26" s="32"/>
      <c r="I26" s="31"/>
      <c r="J26" s="32"/>
      <c r="K26" s="31"/>
      <c r="L26" s="32"/>
      <c r="M26" s="31"/>
      <c r="N26" s="32"/>
      <c r="O26" s="31"/>
      <c r="P26" s="32"/>
      <c r="Q26" s="31"/>
      <c r="R26" s="32"/>
      <c r="S26" s="145" t="e">
        <f t="shared" si="0"/>
        <v>#DIV/0!</v>
      </c>
      <c r="T26" s="146" t="e">
        <f t="shared" si="1"/>
        <v>#DIV/0!</v>
      </c>
    </row>
    <row r="27" spans="1:20" ht="17" thickBot="1" x14ac:dyDescent="0.25">
      <c r="A27" s="1">
        <v>22</v>
      </c>
      <c r="B27" s="2"/>
      <c r="C27" s="31"/>
      <c r="D27" s="32"/>
      <c r="E27" s="31"/>
      <c r="F27" s="32"/>
      <c r="G27" s="31"/>
      <c r="H27" s="32"/>
      <c r="I27" s="31"/>
      <c r="J27" s="32"/>
      <c r="K27" s="31"/>
      <c r="L27" s="32"/>
      <c r="M27" s="31"/>
      <c r="N27" s="32"/>
      <c r="O27" s="31"/>
      <c r="P27" s="32"/>
      <c r="Q27" s="31"/>
      <c r="R27" s="32"/>
      <c r="S27" s="145" t="e">
        <f t="shared" si="0"/>
        <v>#DIV/0!</v>
      </c>
      <c r="T27" s="146" t="e">
        <f t="shared" si="1"/>
        <v>#DIV/0!</v>
      </c>
    </row>
    <row r="28" spans="1:20" ht="17" thickBot="1" x14ac:dyDescent="0.25">
      <c r="A28" s="1">
        <v>23</v>
      </c>
      <c r="B28" s="2"/>
      <c r="C28" s="31"/>
      <c r="D28" s="32"/>
      <c r="E28" s="31"/>
      <c r="F28" s="32"/>
      <c r="G28" s="31"/>
      <c r="H28" s="32"/>
      <c r="I28" s="31"/>
      <c r="J28" s="32"/>
      <c r="K28" s="31"/>
      <c r="L28" s="32"/>
      <c r="M28" s="31"/>
      <c r="N28" s="32"/>
      <c r="O28" s="31"/>
      <c r="P28" s="32"/>
      <c r="Q28" s="31"/>
      <c r="R28" s="32"/>
      <c r="S28" s="145" t="e">
        <f t="shared" si="0"/>
        <v>#DIV/0!</v>
      </c>
      <c r="T28" s="146" t="e">
        <f t="shared" si="1"/>
        <v>#DIV/0!</v>
      </c>
    </row>
    <row r="29" spans="1:20" ht="17" thickBot="1" x14ac:dyDescent="0.25">
      <c r="A29" s="1">
        <v>24</v>
      </c>
      <c r="B29" s="2"/>
      <c r="C29" s="31"/>
      <c r="D29" s="32"/>
      <c r="E29" s="31"/>
      <c r="F29" s="32"/>
      <c r="G29" s="31"/>
      <c r="H29" s="32"/>
      <c r="I29" s="31"/>
      <c r="J29" s="32"/>
      <c r="K29" s="31"/>
      <c r="L29" s="32"/>
      <c r="M29" s="31"/>
      <c r="N29" s="32"/>
      <c r="O29" s="31"/>
      <c r="P29" s="32"/>
      <c r="Q29" s="31"/>
      <c r="R29" s="32"/>
      <c r="S29" s="145" t="e">
        <f t="shared" si="0"/>
        <v>#DIV/0!</v>
      </c>
      <c r="T29" s="146" t="e">
        <f t="shared" si="1"/>
        <v>#DIV/0!</v>
      </c>
    </row>
    <row r="30" spans="1:20" ht="17" thickBot="1" x14ac:dyDescent="0.25">
      <c r="A30" s="1">
        <v>25</v>
      </c>
      <c r="B30" s="2"/>
      <c r="C30" s="31"/>
      <c r="D30" s="32"/>
      <c r="E30" s="31"/>
      <c r="F30" s="32"/>
      <c r="G30" s="31"/>
      <c r="H30" s="32"/>
      <c r="I30" s="31"/>
      <c r="J30" s="32"/>
      <c r="K30" s="31"/>
      <c r="L30" s="32"/>
      <c r="M30" s="31"/>
      <c r="N30" s="32"/>
      <c r="O30" s="31"/>
      <c r="P30" s="32"/>
      <c r="Q30" s="31"/>
      <c r="R30" s="32"/>
      <c r="S30" s="145" t="e">
        <f t="shared" si="0"/>
        <v>#DIV/0!</v>
      </c>
      <c r="T30" s="146" t="e">
        <f t="shared" si="1"/>
        <v>#DIV/0!</v>
      </c>
    </row>
    <row r="31" spans="1:20" ht="17" thickBot="1" x14ac:dyDescent="0.25">
      <c r="A31" s="1">
        <v>26</v>
      </c>
      <c r="B31" s="4"/>
      <c r="C31" s="31"/>
      <c r="D31" s="32"/>
      <c r="E31" s="31"/>
      <c r="F31" s="32"/>
      <c r="G31" s="31"/>
      <c r="H31" s="32"/>
      <c r="I31" s="31"/>
      <c r="J31" s="32"/>
      <c r="K31" s="31"/>
      <c r="L31" s="32"/>
      <c r="M31" s="31"/>
      <c r="N31" s="32"/>
      <c r="O31" s="31"/>
      <c r="P31" s="32"/>
      <c r="Q31" s="31"/>
      <c r="R31" s="32"/>
      <c r="S31" s="145" t="e">
        <f t="shared" si="0"/>
        <v>#DIV/0!</v>
      </c>
      <c r="T31" s="146" t="e">
        <f t="shared" si="1"/>
        <v>#DIV/0!</v>
      </c>
    </row>
    <row r="32" spans="1:20" ht="17" thickBot="1" x14ac:dyDescent="0.25">
      <c r="A32" s="1">
        <v>27</v>
      </c>
      <c r="B32" s="4"/>
      <c r="C32" s="31"/>
      <c r="D32" s="32"/>
      <c r="E32" s="31"/>
      <c r="F32" s="32"/>
      <c r="G32" s="31"/>
      <c r="H32" s="32"/>
      <c r="I32" s="31"/>
      <c r="J32" s="32"/>
      <c r="K32" s="31"/>
      <c r="L32" s="32"/>
      <c r="M32" s="31"/>
      <c r="N32" s="32"/>
      <c r="O32" s="31"/>
      <c r="P32" s="32"/>
      <c r="Q32" s="31"/>
      <c r="R32" s="32"/>
      <c r="S32" s="145" t="e">
        <f t="shared" si="0"/>
        <v>#DIV/0!</v>
      </c>
      <c r="T32" s="146" t="e">
        <f t="shared" si="1"/>
        <v>#DIV/0!</v>
      </c>
    </row>
    <row r="33" spans="1:20" ht="17" thickBot="1" x14ac:dyDescent="0.25">
      <c r="A33" s="1">
        <v>28</v>
      </c>
      <c r="B33" s="4"/>
      <c r="C33" s="31"/>
      <c r="D33" s="32"/>
      <c r="E33" s="31"/>
      <c r="F33" s="32"/>
      <c r="G33" s="31"/>
      <c r="H33" s="32"/>
      <c r="I33" s="31"/>
      <c r="J33" s="32"/>
      <c r="K33" s="31"/>
      <c r="L33" s="32"/>
      <c r="M33" s="31"/>
      <c r="N33" s="32"/>
      <c r="O33" s="31"/>
      <c r="P33" s="32"/>
      <c r="Q33" s="31"/>
      <c r="R33" s="32"/>
      <c r="S33" s="145" t="e">
        <f t="shared" si="0"/>
        <v>#DIV/0!</v>
      </c>
      <c r="T33" s="146" t="e">
        <f t="shared" si="1"/>
        <v>#DIV/0!</v>
      </c>
    </row>
    <row r="34" spans="1:20" ht="17" thickBot="1" x14ac:dyDescent="0.25">
      <c r="A34" s="1">
        <v>29</v>
      </c>
      <c r="B34" s="4"/>
      <c r="C34" s="31"/>
      <c r="D34" s="32"/>
      <c r="E34" s="31"/>
      <c r="F34" s="32"/>
      <c r="G34" s="31"/>
      <c r="H34" s="32"/>
      <c r="I34" s="31"/>
      <c r="J34" s="32"/>
      <c r="K34" s="31"/>
      <c r="L34" s="32"/>
      <c r="M34" s="31"/>
      <c r="N34" s="32"/>
      <c r="O34" s="31"/>
      <c r="P34" s="32"/>
      <c r="Q34" s="31"/>
      <c r="R34" s="32"/>
      <c r="S34" s="145" t="e">
        <f t="shared" si="0"/>
        <v>#DIV/0!</v>
      </c>
      <c r="T34" s="146" t="e">
        <f t="shared" si="1"/>
        <v>#DIV/0!</v>
      </c>
    </row>
    <row r="35" spans="1:20" ht="17" thickBot="1" x14ac:dyDescent="0.25">
      <c r="A35" s="21">
        <v>30</v>
      </c>
      <c r="B35" s="4"/>
      <c r="C35" s="33"/>
      <c r="D35" s="34"/>
      <c r="E35" s="33"/>
      <c r="F35" s="34"/>
      <c r="G35" s="33"/>
      <c r="H35" s="34"/>
      <c r="I35" s="33"/>
      <c r="J35" s="34"/>
      <c r="K35" s="33"/>
      <c r="L35" s="34"/>
      <c r="M35" s="33"/>
      <c r="N35" s="34"/>
      <c r="O35" s="33"/>
      <c r="P35" s="34"/>
      <c r="Q35" s="33"/>
      <c r="R35" s="34"/>
      <c r="S35" s="12" t="e">
        <f>AVERAGE(C35,E35,G35,I35,K35,M35,O35,Q35)</f>
        <v>#DIV/0!</v>
      </c>
      <c r="T35" s="13" t="e">
        <f>AVERAGE(D35,F35,H35,J35,L35,N35,P35,R35)</f>
        <v>#DIV/0!</v>
      </c>
    </row>
    <row r="36" spans="1:20" ht="17" thickBot="1" x14ac:dyDescent="0.25">
      <c r="A36" s="42" t="s">
        <v>5</v>
      </c>
      <c r="B36" s="117" t="s">
        <v>170</v>
      </c>
      <c r="C36" s="135">
        <f>COUNTIF(C6:C35,"3")</f>
        <v>0</v>
      </c>
      <c r="D36" s="136"/>
      <c r="E36" s="135">
        <f t="shared" ref="E36" si="2">COUNTIF(E6:E35,"3")</f>
        <v>0</v>
      </c>
      <c r="F36" s="136"/>
      <c r="G36" s="135">
        <f t="shared" ref="G36" si="3">COUNTIF(G6:G35,"3")</f>
        <v>0</v>
      </c>
      <c r="H36" s="136"/>
      <c r="I36" s="135">
        <f t="shared" ref="I36" si="4">COUNTIF(I6:I35,"3")</f>
        <v>0</v>
      </c>
      <c r="J36" s="136"/>
      <c r="K36" s="135">
        <f t="shared" ref="K36" si="5">COUNTIF(K6:K35,"3")</f>
        <v>0</v>
      </c>
      <c r="L36" s="136"/>
      <c r="M36" s="135">
        <f t="shared" ref="M36" si="6">COUNTIF(M6:M35,"3")</f>
        <v>0</v>
      </c>
      <c r="N36" s="136"/>
      <c r="O36" s="135">
        <f t="shared" ref="O36" si="7">COUNTIF(O6:O35,"3")</f>
        <v>0</v>
      </c>
      <c r="P36" s="136"/>
      <c r="Q36" s="135">
        <f t="shared" ref="Q36" si="8">COUNTIF(Q6:Q35,"3")</f>
        <v>0</v>
      </c>
      <c r="R36" s="136"/>
      <c r="S36" s="123">
        <f>COUNTIFS(S6:S35,"&gt;=3",S6:S35,"=3")</f>
        <v>0</v>
      </c>
      <c r="T36" s="124"/>
    </row>
    <row r="37" spans="1:20" ht="17" thickBot="1" x14ac:dyDescent="0.25">
      <c r="A37" s="43"/>
      <c r="B37" s="118" t="s">
        <v>171</v>
      </c>
      <c r="C37" s="137">
        <f>COUNTIF(C6:C35,"2")</f>
        <v>0</v>
      </c>
      <c r="D37" s="138"/>
      <c r="E37" s="137">
        <f t="shared" ref="E37" si="9">COUNTIF(E6:E35,"2")</f>
        <v>0</v>
      </c>
      <c r="F37" s="138"/>
      <c r="G37" s="137">
        <f t="shared" ref="G37" si="10">COUNTIF(G6:G35,"2")</f>
        <v>0</v>
      </c>
      <c r="H37" s="138"/>
      <c r="I37" s="137">
        <f t="shared" ref="I37" si="11">COUNTIF(I6:I35,"2")</f>
        <v>0</v>
      </c>
      <c r="J37" s="138"/>
      <c r="K37" s="137">
        <f t="shared" ref="K37" si="12">COUNTIF(K6:K35,"2")</f>
        <v>0</v>
      </c>
      <c r="L37" s="138"/>
      <c r="M37" s="137">
        <f t="shared" ref="M37" si="13">COUNTIF(M6:M35,"2")</f>
        <v>0</v>
      </c>
      <c r="N37" s="138"/>
      <c r="O37" s="137">
        <f t="shared" ref="O37" si="14">COUNTIF(O6:O35,"2")</f>
        <v>0</v>
      </c>
      <c r="P37" s="138"/>
      <c r="Q37" s="137">
        <f t="shared" ref="Q37" si="15">COUNTIF(Q6:Q35,"2")</f>
        <v>0</v>
      </c>
      <c r="R37" s="138"/>
      <c r="S37" s="125">
        <f>COUNTIFS(S6:S35,"&gt;=2",S6:S35,"&lt;3")</f>
        <v>0</v>
      </c>
      <c r="T37" s="126"/>
    </row>
    <row r="38" spans="1:20" ht="17" thickBot="1" x14ac:dyDescent="0.25">
      <c r="A38" s="44"/>
      <c r="B38" s="119" t="s">
        <v>172</v>
      </c>
      <c r="C38" s="137">
        <f>COUNTIF(C6:C35,"1")</f>
        <v>0</v>
      </c>
      <c r="D38" s="138"/>
      <c r="E38" s="137">
        <f t="shared" ref="E38" si="16">COUNTIF(E6:E35,"1")</f>
        <v>0</v>
      </c>
      <c r="F38" s="138"/>
      <c r="G38" s="137">
        <f t="shared" ref="G38" si="17">COUNTIF(G6:G35,"1")</f>
        <v>0</v>
      </c>
      <c r="H38" s="138"/>
      <c r="I38" s="137">
        <f t="shared" ref="I38" si="18">COUNTIF(I6:I35,"1")</f>
        <v>0</v>
      </c>
      <c r="J38" s="138"/>
      <c r="K38" s="137">
        <f t="shared" ref="K38" si="19">COUNTIF(K6:K35,"1")</f>
        <v>0</v>
      </c>
      <c r="L38" s="138"/>
      <c r="M38" s="137">
        <f t="shared" ref="M38" si="20">COUNTIF(M6:M35,"1")</f>
        <v>0</v>
      </c>
      <c r="N38" s="138"/>
      <c r="O38" s="137">
        <f t="shared" ref="O38" si="21">COUNTIF(O6:O35,"1")</f>
        <v>0</v>
      </c>
      <c r="P38" s="138"/>
      <c r="Q38" s="137">
        <f t="shared" ref="Q38" si="22">COUNTIF(Q6:Q35,"1")</f>
        <v>0</v>
      </c>
      <c r="R38" s="138"/>
      <c r="S38" s="127">
        <f>COUNTIFS(S6:S35,"&gt;=1",S6:S35,"&lt;2")</f>
        <v>0</v>
      </c>
      <c r="T38" s="126"/>
    </row>
    <row r="39" spans="1:20" ht="17" thickBot="1" x14ac:dyDescent="0.25">
      <c r="A39" s="35" t="s">
        <v>6</v>
      </c>
      <c r="B39" s="120" t="s">
        <v>170</v>
      </c>
      <c r="C39" s="133">
        <f>COUNTIF(D6:D35,"3")</f>
        <v>0</v>
      </c>
      <c r="D39" s="134"/>
      <c r="E39" s="133">
        <f t="shared" ref="E39" si="23">COUNTIF(F6:F35,"3")</f>
        <v>0</v>
      </c>
      <c r="F39" s="134"/>
      <c r="G39" s="133">
        <f t="shared" ref="G39" si="24">COUNTIF(H6:H35,"3")</f>
        <v>0</v>
      </c>
      <c r="H39" s="134"/>
      <c r="I39" s="133">
        <f t="shared" ref="I39" si="25">COUNTIF(J6:J35,"3")</f>
        <v>0</v>
      </c>
      <c r="J39" s="134"/>
      <c r="K39" s="133">
        <f t="shared" ref="K39" si="26">COUNTIF(L6:L35,"3")</f>
        <v>0</v>
      </c>
      <c r="L39" s="134"/>
      <c r="M39" s="133">
        <f t="shared" ref="M39" si="27">COUNTIF(N6:N35,"3")</f>
        <v>0</v>
      </c>
      <c r="N39" s="134"/>
      <c r="O39" s="133">
        <f t="shared" ref="O39" si="28">COUNTIF(P6:P35,"3")</f>
        <v>0</v>
      </c>
      <c r="P39" s="134"/>
      <c r="Q39" s="133">
        <f t="shared" ref="Q39" si="29">COUNTIF(R6:R35,"3")</f>
        <v>0</v>
      </c>
      <c r="R39" s="134"/>
      <c r="S39" s="128"/>
      <c r="T39" s="129">
        <f>COUNTIFS(T6:T35,"&gt;=3",T6:T35,"=3")</f>
        <v>0</v>
      </c>
    </row>
    <row r="40" spans="1:20" ht="17" thickBot="1" x14ac:dyDescent="0.25">
      <c r="A40" s="36"/>
      <c r="B40" s="121" t="s">
        <v>171</v>
      </c>
      <c r="C40" s="133">
        <f>COUNTIF(D6:D35,"2")</f>
        <v>0</v>
      </c>
      <c r="D40" s="134"/>
      <c r="E40" s="133">
        <f t="shared" ref="E40" si="30">COUNTIF(F6:F35,"2")</f>
        <v>0</v>
      </c>
      <c r="F40" s="134"/>
      <c r="G40" s="133">
        <f t="shared" ref="G40" si="31">COUNTIF(H6:H35,"2")</f>
        <v>0</v>
      </c>
      <c r="H40" s="134"/>
      <c r="I40" s="133">
        <f t="shared" ref="I40" si="32">COUNTIF(J6:J35,"2")</f>
        <v>0</v>
      </c>
      <c r="J40" s="134"/>
      <c r="K40" s="133">
        <f t="shared" ref="K40" si="33">COUNTIF(L6:L35,"2")</f>
        <v>0</v>
      </c>
      <c r="L40" s="134"/>
      <c r="M40" s="133">
        <f t="shared" ref="M40" si="34">COUNTIF(N6:N35,"2")</f>
        <v>0</v>
      </c>
      <c r="N40" s="134"/>
      <c r="O40" s="133">
        <f t="shared" ref="O40" si="35">COUNTIF(P6:P35,"2")</f>
        <v>0</v>
      </c>
      <c r="P40" s="134"/>
      <c r="Q40" s="133">
        <f t="shared" ref="Q40" si="36">COUNTIF(R6:R35,"2")</f>
        <v>0</v>
      </c>
      <c r="R40" s="134"/>
      <c r="S40" s="128"/>
      <c r="T40" s="130">
        <f>COUNTIFS(T6:T35,"&gt;=2",T6:T35,"&lt;3")</f>
        <v>0</v>
      </c>
    </row>
    <row r="41" spans="1:20" ht="17" thickBot="1" x14ac:dyDescent="0.25">
      <c r="A41" s="37"/>
      <c r="B41" s="122" t="s">
        <v>172</v>
      </c>
      <c r="C41" s="139">
        <f>COUNTIF(D6:D35,"1")</f>
        <v>0</v>
      </c>
      <c r="D41" s="140"/>
      <c r="E41" s="139">
        <f t="shared" ref="E41" si="37">COUNTIF(F6:F35,"1")</f>
        <v>0</v>
      </c>
      <c r="F41" s="140"/>
      <c r="G41" s="139">
        <f t="shared" ref="G41" si="38">COUNTIF(H6:H35,"1")</f>
        <v>0</v>
      </c>
      <c r="H41" s="140"/>
      <c r="I41" s="139">
        <f t="shared" ref="I41" si="39">COUNTIF(J6:J35,"1")</f>
        <v>0</v>
      </c>
      <c r="J41" s="140"/>
      <c r="K41" s="139">
        <f t="shared" ref="K41" si="40">COUNTIF(L6:L35,"1")</f>
        <v>0</v>
      </c>
      <c r="L41" s="140"/>
      <c r="M41" s="139">
        <f t="shared" ref="M41" si="41">COUNTIF(N6:N35,"1")</f>
        <v>0</v>
      </c>
      <c r="N41" s="140"/>
      <c r="O41" s="139">
        <f t="shared" ref="O41" si="42">COUNTIF(P6:P35,"1")</f>
        <v>0</v>
      </c>
      <c r="P41" s="140"/>
      <c r="Q41" s="139">
        <f t="shared" ref="Q41" si="43">COUNTIF(R6:R35,"1")</f>
        <v>0</v>
      </c>
      <c r="R41" s="140"/>
      <c r="S41" s="131"/>
      <c r="T41" s="132">
        <f>COUNTIFS(T6:T35,"&gt;=1",T6:T35,"&lt;2")</f>
        <v>0</v>
      </c>
    </row>
    <row r="99" spans="60:60" x14ac:dyDescent="0.2">
      <c r="BH99" s="26" t="s">
        <v>168</v>
      </c>
    </row>
  </sheetData>
  <mergeCells count="70">
    <mergeCell ref="T36:T38"/>
    <mergeCell ref="S39:S41"/>
    <mergeCell ref="S2:T3"/>
    <mergeCell ref="A1:B1"/>
    <mergeCell ref="C1:T1"/>
    <mergeCell ref="A2:A5"/>
    <mergeCell ref="B2:B5"/>
    <mergeCell ref="C2:H3"/>
    <mergeCell ref="I2:N3"/>
    <mergeCell ref="O2:R3"/>
    <mergeCell ref="S4:S5"/>
    <mergeCell ref="T4:T5"/>
    <mergeCell ref="Q4:R4"/>
    <mergeCell ref="I4:J4"/>
    <mergeCell ref="K4:L4"/>
    <mergeCell ref="M4:N4"/>
    <mergeCell ref="O4:P4"/>
    <mergeCell ref="C4:D4"/>
    <mergeCell ref="E4:F4"/>
    <mergeCell ref="G4:H4"/>
    <mergeCell ref="Q37:R37"/>
    <mergeCell ref="C37:D37"/>
    <mergeCell ref="E37:F37"/>
    <mergeCell ref="I36:J36"/>
    <mergeCell ref="K36:L36"/>
    <mergeCell ref="M36:N36"/>
    <mergeCell ref="O36:P36"/>
    <mergeCell ref="Q36:R36"/>
    <mergeCell ref="C36:D36"/>
    <mergeCell ref="E36:F36"/>
    <mergeCell ref="G36:H36"/>
    <mergeCell ref="G37:H37"/>
    <mergeCell ref="I37:J37"/>
    <mergeCell ref="K37:L37"/>
    <mergeCell ref="M37:N37"/>
    <mergeCell ref="O37:P37"/>
    <mergeCell ref="M38:N38"/>
    <mergeCell ref="O38:P38"/>
    <mergeCell ref="Q38:R38"/>
    <mergeCell ref="A39:A41"/>
    <mergeCell ref="C38:D38"/>
    <mergeCell ref="E38:F38"/>
    <mergeCell ref="G38:H38"/>
    <mergeCell ref="I38:J38"/>
    <mergeCell ref="A36:A38"/>
    <mergeCell ref="C41:D41"/>
    <mergeCell ref="K38:L38"/>
    <mergeCell ref="Q39:R39"/>
    <mergeCell ref="E39:F39"/>
    <mergeCell ref="G39:H39"/>
    <mergeCell ref="I39:J39"/>
    <mergeCell ref="K39:L39"/>
    <mergeCell ref="M39:N39"/>
    <mergeCell ref="O39:P39"/>
    <mergeCell ref="K40:L40"/>
    <mergeCell ref="M40:N40"/>
    <mergeCell ref="O40:P40"/>
    <mergeCell ref="C39:D39"/>
    <mergeCell ref="Q40:R40"/>
    <mergeCell ref="C40:D40"/>
    <mergeCell ref="E40:F40"/>
    <mergeCell ref="G40:H40"/>
    <mergeCell ref="I40:J40"/>
    <mergeCell ref="Q41:R41"/>
    <mergeCell ref="E41:F41"/>
    <mergeCell ref="G41:H41"/>
    <mergeCell ref="I41:J41"/>
    <mergeCell ref="K41:L41"/>
    <mergeCell ref="M41:N41"/>
    <mergeCell ref="O41:P4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6037B-C2DF-C141-A422-5B1935FB28B6}">
  <dimension ref="A1:BJ99"/>
  <sheetViews>
    <sheetView topLeftCell="B1" zoomScale="75" workbookViewId="0">
      <selection activeCell="C6" sqref="C6:BH35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8" width="6" customWidth="1"/>
    <col min="9" max="41" width="4.83203125" customWidth="1"/>
    <col min="42" max="42" width="6.83203125" customWidth="1"/>
    <col min="43" max="43" width="4.83203125" customWidth="1"/>
    <col min="44" max="44" width="6.33203125" customWidth="1"/>
    <col min="45" max="47" width="4.83203125" customWidth="1"/>
    <col min="48" max="48" width="6.83203125" customWidth="1"/>
    <col min="49" max="59" width="4.83203125" customWidth="1"/>
    <col min="60" max="60" width="6.33203125" customWidth="1"/>
    <col min="61" max="61" width="9.6640625" customWidth="1"/>
    <col min="62" max="62" width="9.83203125" customWidth="1"/>
  </cols>
  <sheetData>
    <row r="1" spans="1:62" ht="17" thickBot="1" x14ac:dyDescent="0.25">
      <c r="A1" s="91" t="s">
        <v>7</v>
      </c>
      <c r="B1" s="92"/>
      <c r="C1" s="46" t="s">
        <v>123</v>
      </c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100"/>
    </row>
    <row r="2" spans="1:62" ht="32" customHeight="1" thickBot="1" x14ac:dyDescent="0.25">
      <c r="A2" s="49" t="s">
        <v>0</v>
      </c>
      <c r="B2" s="53" t="s">
        <v>1</v>
      </c>
      <c r="C2" s="93" t="s">
        <v>54</v>
      </c>
      <c r="D2" s="94"/>
      <c r="E2" s="94"/>
      <c r="F2" s="94"/>
      <c r="G2" s="94"/>
      <c r="H2" s="95"/>
      <c r="I2" s="57" t="s">
        <v>8</v>
      </c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99"/>
      <c r="AW2" s="61" t="s">
        <v>55</v>
      </c>
      <c r="AX2" s="62"/>
      <c r="AY2" s="62"/>
      <c r="AZ2" s="62"/>
      <c r="BA2" s="62"/>
      <c r="BB2" s="63"/>
      <c r="BC2" s="67" t="s">
        <v>56</v>
      </c>
      <c r="BD2" s="68"/>
      <c r="BE2" s="68"/>
      <c r="BF2" s="68"/>
      <c r="BG2" s="68"/>
      <c r="BH2" s="105"/>
      <c r="BI2" s="71" t="s">
        <v>2</v>
      </c>
      <c r="BJ2" s="72"/>
    </row>
    <row r="3" spans="1:62" ht="24" customHeight="1" thickBot="1" x14ac:dyDescent="0.25">
      <c r="A3" s="50"/>
      <c r="B3" s="54"/>
      <c r="C3" s="96"/>
      <c r="D3" s="97"/>
      <c r="E3" s="97"/>
      <c r="F3" s="97"/>
      <c r="G3" s="97"/>
      <c r="H3" s="98"/>
      <c r="I3" s="85" t="s">
        <v>17</v>
      </c>
      <c r="J3" s="86"/>
      <c r="K3" s="86"/>
      <c r="L3" s="87"/>
      <c r="M3" s="85" t="s">
        <v>18</v>
      </c>
      <c r="N3" s="86"/>
      <c r="O3" s="86"/>
      <c r="P3" s="86"/>
      <c r="Q3" s="86"/>
      <c r="R3" s="87"/>
      <c r="S3" s="85" t="s">
        <v>19</v>
      </c>
      <c r="T3" s="86"/>
      <c r="U3" s="86"/>
      <c r="V3" s="87"/>
      <c r="W3" s="85" t="s">
        <v>20</v>
      </c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7"/>
      <c r="AO3" s="85" t="s">
        <v>21</v>
      </c>
      <c r="AP3" s="86"/>
      <c r="AQ3" s="86"/>
      <c r="AR3" s="86"/>
      <c r="AS3" s="86"/>
      <c r="AT3" s="86"/>
      <c r="AU3" s="86"/>
      <c r="AV3" s="87"/>
      <c r="AW3" s="64"/>
      <c r="AX3" s="65"/>
      <c r="AY3" s="65"/>
      <c r="AZ3" s="65"/>
      <c r="BA3" s="65"/>
      <c r="BB3" s="66"/>
      <c r="BC3" s="69"/>
      <c r="BD3" s="70"/>
      <c r="BE3" s="70"/>
      <c r="BF3" s="70"/>
      <c r="BG3" s="70"/>
      <c r="BH3" s="106"/>
      <c r="BI3" s="73"/>
      <c r="BJ3" s="74"/>
    </row>
    <row r="4" spans="1:62" ht="218" customHeight="1" thickBot="1" x14ac:dyDescent="0.25">
      <c r="A4" s="51"/>
      <c r="B4" s="55"/>
      <c r="C4" s="101" t="s">
        <v>84</v>
      </c>
      <c r="D4" s="102"/>
      <c r="E4" s="103" t="s">
        <v>57</v>
      </c>
      <c r="F4" s="104"/>
      <c r="G4" s="103" t="s">
        <v>85</v>
      </c>
      <c r="H4" s="104"/>
      <c r="I4" s="75" t="s">
        <v>58</v>
      </c>
      <c r="J4" s="83"/>
      <c r="K4" s="88" t="s">
        <v>59</v>
      </c>
      <c r="L4" s="89"/>
      <c r="M4" s="90" t="s">
        <v>60</v>
      </c>
      <c r="N4" s="84"/>
      <c r="O4" s="83" t="s">
        <v>61</v>
      </c>
      <c r="P4" s="84"/>
      <c r="Q4" s="83" t="s">
        <v>62</v>
      </c>
      <c r="R4" s="89"/>
      <c r="S4" s="75" t="s">
        <v>63</v>
      </c>
      <c r="T4" s="83"/>
      <c r="U4" s="88" t="s">
        <v>64</v>
      </c>
      <c r="V4" s="89"/>
      <c r="W4" s="88" t="s">
        <v>65</v>
      </c>
      <c r="X4" s="84"/>
      <c r="Y4" s="83" t="s">
        <v>66</v>
      </c>
      <c r="Z4" s="89"/>
      <c r="AA4" s="83" t="s">
        <v>67</v>
      </c>
      <c r="AB4" s="89"/>
      <c r="AC4" s="83" t="s">
        <v>68</v>
      </c>
      <c r="AD4" s="89"/>
      <c r="AE4" s="83" t="s">
        <v>69</v>
      </c>
      <c r="AF4" s="89"/>
      <c r="AG4" s="83" t="s">
        <v>70</v>
      </c>
      <c r="AH4" s="89"/>
      <c r="AI4" s="88" t="s">
        <v>71</v>
      </c>
      <c r="AJ4" s="90"/>
      <c r="AK4" s="88" t="s">
        <v>72</v>
      </c>
      <c r="AL4" s="89"/>
      <c r="AM4" s="88" t="s">
        <v>73</v>
      </c>
      <c r="AN4" s="89"/>
      <c r="AO4" s="88" t="s">
        <v>74</v>
      </c>
      <c r="AP4" s="89"/>
      <c r="AQ4" s="88" t="s">
        <v>75</v>
      </c>
      <c r="AR4" s="89"/>
      <c r="AS4" s="88" t="s">
        <v>76</v>
      </c>
      <c r="AT4" s="89"/>
      <c r="AU4" s="75" t="s">
        <v>77</v>
      </c>
      <c r="AV4" s="76"/>
      <c r="AW4" s="38" t="s">
        <v>78</v>
      </c>
      <c r="AX4" s="81"/>
      <c r="AY4" s="81" t="s">
        <v>79</v>
      </c>
      <c r="AZ4" s="82"/>
      <c r="BA4" s="38" t="s">
        <v>80</v>
      </c>
      <c r="BB4" s="39"/>
      <c r="BC4" s="79" t="s">
        <v>81</v>
      </c>
      <c r="BD4" s="80"/>
      <c r="BE4" s="79" t="s">
        <v>82</v>
      </c>
      <c r="BF4" s="80"/>
      <c r="BG4" s="79" t="s">
        <v>83</v>
      </c>
      <c r="BH4" s="80"/>
      <c r="BI4" s="77" t="s">
        <v>3</v>
      </c>
      <c r="BJ4" s="78" t="s">
        <v>4</v>
      </c>
    </row>
    <row r="5" spans="1:62" ht="17" thickBot="1" x14ac:dyDescent="0.25">
      <c r="A5" s="52"/>
      <c r="B5" s="56"/>
      <c r="C5" s="10" t="s">
        <v>5</v>
      </c>
      <c r="D5" s="11" t="s">
        <v>6</v>
      </c>
      <c r="E5" s="10" t="s">
        <v>5</v>
      </c>
      <c r="F5" s="11" t="s">
        <v>6</v>
      </c>
      <c r="G5" s="10" t="s">
        <v>5</v>
      </c>
      <c r="H5" s="11" t="s">
        <v>6</v>
      </c>
      <c r="I5" s="10" t="s">
        <v>5</v>
      </c>
      <c r="J5" s="11" t="s">
        <v>6</v>
      </c>
      <c r="K5" s="10" t="s">
        <v>5</v>
      </c>
      <c r="L5" s="11" t="s">
        <v>6</v>
      </c>
      <c r="M5" s="10" t="s">
        <v>5</v>
      </c>
      <c r="N5" s="11" t="s">
        <v>6</v>
      </c>
      <c r="O5" s="10" t="s">
        <v>5</v>
      </c>
      <c r="P5" s="11" t="s">
        <v>6</v>
      </c>
      <c r="Q5" s="10" t="s">
        <v>5</v>
      </c>
      <c r="R5" s="11" t="s">
        <v>6</v>
      </c>
      <c r="S5" s="10" t="s">
        <v>5</v>
      </c>
      <c r="T5" s="11" t="s">
        <v>6</v>
      </c>
      <c r="U5" s="10" t="s">
        <v>5</v>
      </c>
      <c r="V5" s="11" t="s">
        <v>6</v>
      </c>
      <c r="W5" s="10" t="s">
        <v>5</v>
      </c>
      <c r="X5" s="11" t="s">
        <v>6</v>
      </c>
      <c r="Y5" s="10" t="s">
        <v>5</v>
      </c>
      <c r="Z5" s="11" t="s">
        <v>6</v>
      </c>
      <c r="AA5" s="10" t="s">
        <v>5</v>
      </c>
      <c r="AB5" s="11" t="s">
        <v>6</v>
      </c>
      <c r="AC5" s="10" t="s">
        <v>5</v>
      </c>
      <c r="AD5" s="11" t="s">
        <v>6</v>
      </c>
      <c r="AE5" s="10" t="s">
        <v>5</v>
      </c>
      <c r="AF5" s="11" t="s">
        <v>6</v>
      </c>
      <c r="AG5" s="10" t="s">
        <v>5</v>
      </c>
      <c r="AH5" s="11" t="s">
        <v>6</v>
      </c>
      <c r="AI5" s="10" t="s">
        <v>5</v>
      </c>
      <c r="AJ5" s="11" t="s">
        <v>6</v>
      </c>
      <c r="AK5" s="10" t="s">
        <v>5</v>
      </c>
      <c r="AL5" s="11" t="s">
        <v>6</v>
      </c>
      <c r="AM5" s="10" t="s">
        <v>5</v>
      </c>
      <c r="AN5" s="11" t="s">
        <v>6</v>
      </c>
      <c r="AO5" s="10" t="s">
        <v>5</v>
      </c>
      <c r="AP5" s="11" t="s">
        <v>6</v>
      </c>
      <c r="AQ5" s="10" t="s">
        <v>5</v>
      </c>
      <c r="AR5" s="11" t="s">
        <v>6</v>
      </c>
      <c r="AS5" s="10" t="s">
        <v>5</v>
      </c>
      <c r="AT5" s="11" t="s">
        <v>6</v>
      </c>
      <c r="AU5" s="8" t="s">
        <v>5</v>
      </c>
      <c r="AV5" s="9" t="s">
        <v>6</v>
      </c>
      <c r="AW5" s="6" t="s">
        <v>5</v>
      </c>
      <c r="AX5" s="7" t="s">
        <v>6</v>
      </c>
      <c r="AY5" s="22" t="s">
        <v>5</v>
      </c>
      <c r="AZ5" s="23" t="s">
        <v>6</v>
      </c>
      <c r="BA5" s="22" t="s">
        <v>5</v>
      </c>
      <c r="BB5" s="23" t="s">
        <v>6</v>
      </c>
      <c r="BC5" s="22" t="s">
        <v>5</v>
      </c>
      <c r="BD5" s="23" t="s">
        <v>6</v>
      </c>
      <c r="BE5" s="22" t="s">
        <v>5</v>
      </c>
      <c r="BF5" s="23" t="s">
        <v>6</v>
      </c>
      <c r="BG5" s="8" t="s">
        <v>5</v>
      </c>
      <c r="BH5" s="9" t="s">
        <v>6</v>
      </c>
      <c r="BI5" s="77"/>
      <c r="BJ5" s="78"/>
    </row>
    <row r="6" spans="1:62" ht="17" thickBot="1" x14ac:dyDescent="0.25">
      <c r="A6" s="5">
        <v>1</v>
      </c>
      <c r="B6" s="3"/>
      <c r="C6" s="29"/>
      <c r="D6" s="30"/>
      <c r="E6" s="29"/>
      <c r="F6" s="30"/>
      <c r="G6" s="29"/>
      <c r="H6" s="30"/>
      <c r="I6" s="29"/>
      <c r="J6" s="30"/>
      <c r="K6" s="29"/>
      <c r="L6" s="30"/>
      <c r="M6" s="29"/>
      <c r="N6" s="30"/>
      <c r="O6" s="29"/>
      <c r="P6" s="30"/>
      <c r="Q6" s="29"/>
      <c r="R6" s="30"/>
      <c r="S6" s="29"/>
      <c r="T6" s="30"/>
      <c r="U6" s="29"/>
      <c r="V6" s="30"/>
      <c r="W6" s="29"/>
      <c r="X6" s="30"/>
      <c r="Y6" s="29"/>
      <c r="Z6" s="30"/>
      <c r="AA6" s="29"/>
      <c r="AB6" s="30"/>
      <c r="AC6" s="29"/>
      <c r="AD6" s="30"/>
      <c r="AE6" s="29"/>
      <c r="AF6" s="30"/>
      <c r="AG6" s="29"/>
      <c r="AH6" s="30"/>
      <c r="AI6" s="29"/>
      <c r="AJ6" s="30"/>
      <c r="AK6" s="29"/>
      <c r="AL6" s="30"/>
      <c r="AM6" s="29"/>
      <c r="AN6" s="30"/>
      <c r="AO6" s="29"/>
      <c r="AP6" s="30"/>
      <c r="AQ6" s="29"/>
      <c r="AR6" s="30"/>
      <c r="AS6" s="29"/>
      <c r="AT6" s="30"/>
      <c r="AU6" s="29"/>
      <c r="AV6" s="30"/>
      <c r="AW6" s="29"/>
      <c r="AX6" s="30"/>
      <c r="AY6" s="29"/>
      <c r="AZ6" s="30"/>
      <c r="BA6" s="29"/>
      <c r="BB6" s="30"/>
      <c r="BC6" s="29"/>
      <c r="BD6" s="30"/>
      <c r="BE6" s="29"/>
      <c r="BF6" s="30"/>
      <c r="BG6" s="29"/>
      <c r="BH6" s="30"/>
      <c r="BI6" s="145" t="e">
        <f>AVERAGE(C6,AS6,AQ6,AO6,AM6,AK6,AI6,AG6,AE6,AC6,AA6,Y6,W6,U6,Q6,O6,M6,K6,G6,E6,I6,S6,AU6,AW6,AY6,BA6,BC6,BE6,BG6)</f>
        <v>#DIV/0!</v>
      </c>
      <c r="BJ6" s="146" t="e">
        <f>AVERAGE(D6,AT6,AR6,AP6,AN6,AL6,AJ6,AH6,AF6,AD6,AB6,Z6,X6,V6,R6,P6,N6,L6,H6,F6,J6,T6,AV6,AX6,AZ6,BB6,BD6,BF6,BH6)</f>
        <v>#DIV/0!</v>
      </c>
    </row>
    <row r="7" spans="1:62" ht="17" thickBot="1" x14ac:dyDescent="0.25">
      <c r="A7" s="1">
        <v>2</v>
      </c>
      <c r="B7" s="2"/>
      <c r="C7" s="31"/>
      <c r="D7" s="32"/>
      <c r="E7" s="31"/>
      <c r="F7" s="32"/>
      <c r="G7" s="31"/>
      <c r="H7" s="32"/>
      <c r="I7" s="31"/>
      <c r="J7" s="32"/>
      <c r="K7" s="31"/>
      <c r="L7" s="32"/>
      <c r="M7" s="31"/>
      <c r="N7" s="32"/>
      <c r="O7" s="31"/>
      <c r="P7" s="32"/>
      <c r="Q7" s="31"/>
      <c r="R7" s="32"/>
      <c r="S7" s="31"/>
      <c r="T7" s="32"/>
      <c r="U7" s="31"/>
      <c r="V7" s="32"/>
      <c r="W7" s="31"/>
      <c r="X7" s="32"/>
      <c r="Y7" s="31"/>
      <c r="Z7" s="32"/>
      <c r="AA7" s="31"/>
      <c r="AB7" s="32"/>
      <c r="AC7" s="31"/>
      <c r="AD7" s="32"/>
      <c r="AE7" s="31"/>
      <c r="AF7" s="32"/>
      <c r="AG7" s="31"/>
      <c r="AH7" s="32"/>
      <c r="AI7" s="31"/>
      <c r="AJ7" s="32"/>
      <c r="AK7" s="31"/>
      <c r="AL7" s="32"/>
      <c r="AM7" s="31"/>
      <c r="AN7" s="32"/>
      <c r="AO7" s="31"/>
      <c r="AP7" s="32"/>
      <c r="AQ7" s="31"/>
      <c r="AR7" s="32"/>
      <c r="AS7" s="31"/>
      <c r="AT7" s="32"/>
      <c r="AU7" s="31"/>
      <c r="AV7" s="32"/>
      <c r="AW7" s="31"/>
      <c r="AX7" s="32"/>
      <c r="AY7" s="31"/>
      <c r="AZ7" s="32"/>
      <c r="BA7" s="31"/>
      <c r="BB7" s="32"/>
      <c r="BC7" s="31"/>
      <c r="BD7" s="32"/>
      <c r="BE7" s="31"/>
      <c r="BF7" s="32"/>
      <c r="BG7" s="31"/>
      <c r="BH7" s="32"/>
      <c r="BI7" s="145" t="e">
        <f t="shared" ref="BI7:BI35" si="0">AVERAGE(C7,AS7,AQ7,AO7,AM7,AK7,AI7,AG7,AE7,AC7,AA7,Y7,W7,U7,Q7,O7,M7,K7,G7,E7,I7,S7,AU7,AW7,AY7,BA7,BC7,BE7,BG7)</f>
        <v>#DIV/0!</v>
      </c>
      <c r="BJ7" s="146" t="e">
        <f t="shared" ref="BJ7:BJ35" si="1">AVERAGE(D7,AT7,AR7,AP7,AN7,AL7,AJ7,AH7,AF7,AD7,AB7,Z7,X7,V7,R7,P7,N7,L7,H7,F7,J7,T7,AV7,AX7,AZ7,BB7,BD7,BF7,BH7)</f>
        <v>#DIV/0!</v>
      </c>
    </row>
    <row r="8" spans="1:62" ht="17" thickBot="1" x14ac:dyDescent="0.25">
      <c r="A8" s="1">
        <v>3</v>
      </c>
      <c r="B8" s="2"/>
      <c r="C8" s="31"/>
      <c r="D8" s="32"/>
      <c r="E8" s="31"/>
      <c r="F8" s="32"/>
      <c r="G8" s="31"/>
      <c r="H8" s="32"/>
      <c r="I8" s="31"/>
      <c r="J8" s="32"/>
      <c r="K8" s="31"/>
      <c r="L8" s="32"/>
      <c r="M8" s="31"/>
      <c r="N8" s="32"/>
      <c r="O8" s="31"/>
      <c r="P8" s="32"/>
      <c r="Q8" s="31"/>
      <c r="R8" s="32"/>
      <c r="S8" s="31"/>
      <c r="T8" s="32"/>
      <c r="U8" s="31"/>
      <c r="V8" s="32"/>
      <c r="W8" s="31"/>
      <c r="X8" s="32"/>
      <c r="Y8" s="31"/>
      <c r="Z8" s="32"/>
      <c r="AA8" s="31"/>
      <c r="AB8" s="32"/>
      <c r="AC8" s="31"/>
      <c r="AD8" s="32"/>
      <c r="AE8" s="31"/>
      <c r="AF8" s="32"/>
      <c r="AG8" s="31"/>
      <c r="AH8" s="32"/>
      <c r="AI8" s="31"/>
      <c r="AJ8" s="32"/>
      <c r="AK8" s="31"/>
      <c r="AL8" s="32"/>
      <c r="AM8" s="31"/>
      <c r="AN8" s="32"/>
      <c r="AO8" s="31"/>
      <c r="AP8" s="32"/>
      <c r="AQ8" s="31"/>
      <c r="AR8" s="32"/>
      <c r="AS8" s="31"/>
      <c r="AT8" s="32"/>
      <c r="AU8" s="31"/>
      <c r="AV8" s="32"/>
      <c r="AW8" s="31"/>
      <c r="AX8" s="32"/>
      <c r="AY8" s="31"/>
      <c r="AZ8" s="32"/>
      <c r="BA8" s="31"/>
      <c r="BB8" s="32"/>
      <c r="BC8" s="31"/>
      <c r="BD8" s="32"/>
      <c r="BE8" s="31"/>
      <c r="BF8" s="32"/>
      <c r="BG8" s="31"/>
      <c r="BH8" s="32"/>
      <c r="BI8" s="145" t="e">
        <f t="shared" si="0"/>
        <v>#DIV/0!</v>
      </c>
      <c r="BJ8" s="146" t="e">
        <f t="shared" si="1"/>
        <v>#DIV/0!</v>
      </c>
    </row>
    <row r="9" spans="1:62" ht="17" thickBot="1" x14ac:dyDescent="0.25">
      <c r="A9" s="1">
        <v>4</v>
      </c>
      <c r="B9" s="2"/>
      <c r="C9" s="31"/>
      <c r="D9" s="32"/>
      <c r="E9" s="31"/>
      <c r="F9" s="32"/>
      <c r="G9" s="31"/>
      <c r="H9" s="32"/>
      <c r="I9" s="31"/>
      <c r="J9" s="32"/>
      <c r="K9" s="31"/>
      <c r="L9" s="32"/>
      <c r="M9" s="31"/>
      <c r="N9" s="32"/>
      <c r="O9" s="31"/>
      <c r="P9" s="32"/>
      <c r="Q9" s="31"/>
      <c r="R9" s="32"/>
      <c r="S9" s="31"/>
      <c r="T9" s="32"/>
      <c r="U9" s="31"/>
      <c r="V9" s="32"/>
      <c r="W9" s="31"/>
      <c r="X9" s="32"/>
      <c r="Y9" s="31"/>
      <c r="Z9" s="32"/>
      <c r="AA9" s="31"/>
      <c r="AB9" s="32"/>
      <c r="AC9" s="31"/>
      <c r="AD9" s="32"/>
      <c r="AE9" s="31"/>
      <c r="AF9" s="32"/>
      <c r="AG9" s="31"/>
      <c r="AH9" s="32"/>
      <c r="AI9" s="31"/>
      <c r="AJ9" s="32"/>
      <c r="AK9" s="31"/>
      <c r="AL9" s="32"/>
      <c r="AM9" s="31"/>
      <c r="AN9" s="32"/>
      <c r="AO9" s="31"/>
      <c r="AP9" s="32"/>
      <c r="AQ9" s="31"/>
      <c r="AR9" s="32"/>
      <c r="AS9" s="31"/>
      <c r="AT9" s="32"/>
      <c r="AU9" s="31"/>
      <c r="AV9" s="32"/>
      <c r="AW9" s="31"/>
      <c r="AX9" s="32"/>
      <c r="AY9" s="31"/>
      <c r="AZ9" s="32"/>
      <c r="BA9" s="31"/>
      <c r="BB9" s="32"/>
      <c r="BC9" s="31"/>
      <c r="BD9" s="32"/>
      <c r="BE9" s="31"/>
      <c r="BF9" s="32"/>
      <c r="BG9" s="31"/>
      <c r="BH9" s="32"/>
      <c r="BI9" s="145" t="e">
        <f t="shared" si="0"/>
        <v>#DIV/0!</v>
      </c>
      <c r="BJ9" s="146" t="e">
        <f t="shared" si="1"/>
        <v>#DIV/0!</v>
      </c>
    </row>
    <row r="10" spans="1:62" ht="17" thickBot="1" x14ac:dyDescent="0.25">
      <c r="A10" s="1">
        <v>5</v>
      </c>
      <c r="B10" s="2"/>
      <c r="C10" s="31"/>
      <c r="D10" s="32"/>
      <c r="E10" s="31"/>
      <c r="F10" s="32"/>
      <c r="G10" s="31"/>
      <c r="H10" s="32"/>
      <c r="I10" s="31"/>
      <c r="J10" s="32"/>
      <c r="K10" s="31"/>
      <c r="L10" s="32"/>
      <c r="M10" s="31"/>
      <c r="N10" s="32"/>
      <c r="O10" s="31"/>
      <c r="P10" s="32"/>
      <c r="Q10" s="31"/>
      <c r="R10" s="32"/>
      <c r="S10" s="31"/>
      <c r="T10" s="32"/>
      <c r="U10" s="31"/>
      <c r="V10" s="32"/>
      <c r="W10" s="31"/>
      <c r="X10" s="32"/>
      <c r="Y10" s="31"/>
      <c r="Z10" s="32"/>
      <c r="AA10" s="31"/>
      <c r="AB10" s="32"/>
      <c r="AC10" s="31"/>
      <c r="AD10" s="32"/>
      <c r="AE10" s="31"/>
      <c r="AF10" s="32"/>
      <c r="AG10" s="31"/>
      <c r="AH10" s="32"/>
      <c r="AI10" s="31"/>
      <c r="AJ10" s="32"/>
      <c r="AK10" s="31"/>
      <c r="AL10" s="32"/>
      <c r="AM10" s="31"/>
      <c r="AN10" s="32"/>
      <c r="AO10" s="31"/>
      <c r="AP10" s="32"/>
      <c r="AQ10" s="31"/>
      <c r="AR10" s="32"/>
      <c r="AS10" s="31"/>
      <c r="AT10" s="32"/>
      <c r="AU10" s="31"/>
      <c r="AV10" s="32"/>
      <c r="AW10" s="31"/>
      <c r="AX10" s="32"/>
      <c r="AY10" s="31"/>
      <c r="AZ10" s="32"/>
      <c r="BA10" s="31"/>
      <c r="BB10" s="32"/>
      <c r="BC10" s="31"/>
      <c r="BD10" s="32"/>
      <c r="BE10" s="31"/>
      <c r="BF10" s="32"/>
      <c r="BG10" s="31"/>
      <c r="BH10" s="32"/>
      <c r="BI10" s="145" t="e">
        <f t="shared" si="0"/>
        <v>#DIV/0!</v>
      </c>
      <c r="BJ10" s="146" t="e">
        <f t="shared" si="1"/>
        <v>#DIV/0!</v>
      </c>
    </row>
    <row r="11" spans="1:62" ht="17" thickBot="1" x14ac:dyDescent="0.25">
      <c r="A11" s="1">
        <v>6</v>
      </c>
      <c r="B11" s="2"/>
      <c r="C11" s="31"/>
      <c r="D11" s="32"/>
      <c r="E11" s="31"/>
      <c r="F11" s="32"/>
      <c r="G11" s="31"/>
      <c r="H11" s="32"/>
      <c r="I11" s="31"/>
      <c r="J11" s="32"/>
      <c r="K11" s="31"/>
      <c r="L11" s="32"/>
      <c r="M11" s="31"/>
      <c r="N11" s="32"/>
      <c r="O11" s="31"/>
      <c r="P11" s="32"/>
      <c r="Q11" s="31"/>
      <c r="R11" s="32"/>
      <c r="S11" s="31"/>
      <c r="T11" s="32"/>
      <c r="U11" s="31"/>
      <c r="V11" s="32"/>
      <c r="W11" s="31"/>
      <c r="X11" s="32"/>
      <c r="Y11" s="31"/>
      <c r="Z11" s="32"/>
      <c r="AA11" s="31"/>
      <c r="AB11" s="32"/>
      <c r="AC11" s="31"/>
      <c r="AD11" s="32"/>
      <c r="AE11" s="31"/>
      <c r="AF11" s="32"/>
      <c r="AG11" s="31"/>
      <c r="AH11" s="32"/>
      <c r="AI11" s="31"/>
      <c r="AJ11" s="32"/>
      <c r="AK11" s="31"/>
      <c r="AL11" s="32"/>
      <c r="AM11" s="31"/>
      <c r="AN11" s="32"/>
      <c r="AO11" s="31"/>
      <c r="AP11" s="32"/>
      <c r="AQ11" s="31"/>
      <c r="AR11" s="32"/>
      <c r="AS11" s="31"/>
      <c r="AT11" s="32"/>
      <c r="AU11" s="31"/>
      <c r="AV11" s="32"/>
      <c r="AW11" s="31"/>
      <c r="AX11" s="32"/>
      <c r="AY11" s="31"/>
      <c r="AZ11" s="32"/>
      <c r="BA11" s="31"/>
      <c r="BB11" s="32"/>
      <c r="BC11" s="31"/>
      <c r="BD11" s="32"/>
      <c r="BE11" s="31"/>
      <c r="BF11" s="32"/>
      <c r="BG11" s="31"/>
      <c r="BH11" s="32"/>
      <c r="BI11" s="145" t="e">
        <f t="shared" si="0"/>
        <v>#DIV/0!</v>
      </c>
      <c r="BJ11" s="146" t="e">
        <f t="shared" si="1"/>
        <v>#DIV/0!</v>
      </c>
    </row>
    <row r="12" spans="1:62" ht="17" thickBot="1" x14ac:dyDescent="0.25">
      <c r="A12" s="1">
        <v>7</v>
      </c>
      <c r="B12" s="2"/>
      <c r="C12" s="31"/>
      <c r="D12" s="32"/>
      <c r="E12" s="31"/>
      <c r="F12" s="32"/>
      <c r="G12" s="31"/>
      <c r="H12" s="32"/>
      <c r="I12" s="31"/>
      <c r="J12" s="32"/>
      <c r="K12" s="31"/>
      <c r="L12" s="32"/>
      <c r="M12" s="31"/>
      <c r="N12" s="32"/>
      <c r="O12" s="31"/>
      <c r="P12" s="32"/>
      <c r="Q12" s="31"/>
      <c r="R12" s="32"/>
      <c r="S12" s="31"/>
      <c r="T12" s="32"/>
      <c r="U12" s="31"/>
      <c r="V12" s="32"/>
      <c r="W12" s="31"/>
      <c r="X12" s="32"/>
      <c r="Y12" s="31"/>
      <c r="Z12" s="32"/>
      <c r="AA12" s="31"/>
      <c r="AB12" s="32"/>
      <c r="AC12" s="31"/>
      <c r="AD12" s="32"/>
      <c r="AE12" s="31"/>
      <c r="AF12" s="32"/>
      <c r="AG12" s="31"/>
      <c r="AH12" s="32"/>
      <c r="AI12" s="31"/>
      <c r="AJ12" s="32"/>
      <c r="AK12" s="31"/>
      <c r="AL12" s="32"/>
      <c r="AM12" s="31"/>
      <c r="AN12" s="32"/>
      <c r="AO12" s="31"/>
      <c r="AP12" s="32"/>
      <c r="AQ12" s="31"/>
      <c r="AR12" s="32"/>
      <c r="AS12" s="31"/>
      <c r="AT12" s="32"/>
      <c r="AU12" s="31"/>
      <c r="AV12" s="32"/>
      <c r="AW12" s="31"/>
      <c r="AX12" s="32"/>
      <c r="AY12" s="31"/>
      <c r="AZ12" s="32"/>
      <c r="BA12" s="31"/>
      <c r="BB12" s="32"/>
      <c r="BC12" s="31"/>
      <c r="BD12" s="32"/>
      <c r="BE12" s="31"/>
      <c r="BF12" s="32"/>
      <c r="BG12" s="31"/>
      <c r="BH12" s="32"/>
      <c r="BI12" s="145" t="e">
        <f t="shared" si="0"/>
        <v>#DIV/0!</v>
      </c>
      <c r="BJ12" s="146" t="e">
        <f t="shared" si="1"/>
        <v>#DIV/0!</v>
      </c>
    </row>
    <row r="13" spans="1:62" ht="17" thickBot="1" x14ac:dyDescent="0.25">
      <c r="A13" s="1">
        <v>8</v>
      </c>
      <c r="B13" s="2"/>
      <c r="C13" s="31"/>
      <c r="D13" s="32"/>
      <c r="E13" s="31"/>
      <c r="F13" s="32"/>
      <c r="G13" s="31"/>
      <c r="H13" s="32"/>
      <c r="I13" s="31"/>
      <c r="J13" s="32"/>
      <c r="K13" s="31"/>
      <c r="L13" s="32"/>
      <c r="M13" s="31"/>
      <c r="N13" s="32"/>
      <c r="O13" s="31"/>
      <c r="P13" s="32"/>
      <c r="Q13" s="31"/>
      <c r="R13" s="32"/>
      <c r="S13" s="31"/>
      <c r="T13" s="32"/>
      <c r="U13" s="31"/>
      <c r="V13" s="32"/>
      <c r="W13" s="31"/>
      <c r="X13" s="32"/>
      <c r="Y13" s="31"/>
      <c r="Z13" s="32"/>
      <c r="AA13" s="31"/>
      <c r="AB13" s="32"/>
      <c r="AC13" s="31"/>
      <c r="AD13" s="32"/>
      <c r="AE13" s="31"/>
      <c r="AF13" s="32"/>
      <c r="AG13" s="31"/>
      <c r="AH13" s="32"/>
      <c r="AI13" s="31"/>
      <c r="AJ13" s="32"/>
      <c r="AK13" s="31"/>
      <c r="AL13" s="32"/>
      <c r="AM13" s="31"/>
      <c r="AN13" s="32"/>
      <c r="AO13" s="31"/>
      <c r="AP13" s="32"/>
      <c r="AQ13" s="31"/>
      <c r="AR13" s="32"/>
      <c r="AS13" s="31"/>
      <c r="AT13" s="32"/>
      <c r="AU13" s="31"/>
      <c r="AV13" s="32"/>
      <c r="AW13" s="31"/>
      <c r="AX13" s="32"/>
      <c r="AY13" s="31"/>
      <c r="AZ13" s="32"/>
      <c r="BA13" s="31"/>
      <c r="BB13" s="32"/>
      <c r="BC13" s="31"/>
      <c r="BD13" s="32"/>
      <c r="BE13" s="31"/>
      <c r="BF13" s="32"/>
      <c r="BG13" s="31"/>
      <c r="BH13" s="32"/>
      <c r="BI13" s="145" t="e">
        <f t="shared" si="0"/>
        <v>#DIV/0!</v>
      </c>
      <c r="BJ13" s="146" t="e">
        <f t="shared" si="1"/>
        <v>#DIV/0!</v>
      </c>
    </row>
    <row r="14" spans="1:62" ht="17" thickBot="1" x14ac:dyDescent="0.25">
      <c r="A14" s="1">
        <v>9</v>
      </c>
      <c r="B14" s="2"/>
      <c r="C14" s="31"/>
      <c r="D14" s="32"/>
      <c r="E14" s="31"/>
      <c r="F14" s="32"/>
      <c r="G14" s="31"/>
      <c r="H14" s="32"/>
      <c r="I14" s="31"/>
      <c r="J14" s="32"/>
      <c r="K14" s="31"/>
      <c r="L14" s="32"/>
      <c r="M14" s="31"/>
      <c r="N14" s="32"/>
      <c r="O14" s="31"/>
      <c r="P14" s="32"/>
      <c r="Q14" s="31"/>
      <c r="R14" s="32"/>
      <c r="S14" s="31"/>
      <c r="T14" s="32"/>
      <c r="U14" s="31"/>
      <c r="V14" s="32"/>
      <c r="W14" s="31"/>
      <c r="X14" s="32"/>
      <c r="Y14" s="31"/>
      <c r="Z14" s="32"/>
      <c r="AA14" s="31"/>
      <c r="AB14" s="32"/>
      <c r="AC14" s="31"/>
      <c r="AD14" s="32"/>
      <c r="AE14" s="31"/>
      <c r="AF14" s="32"/>
      <c r="AG14" s="31"/>
      <c r="AH14" s="32"/>
      <c r="AI14" s="31"/>
      <c r="AJ14" s="32"/>
      <c r="AK14" s="31"/>
      <c r="AL14" s="32"/>
      <c r="AM14" s="31"/>
      <c r="AN14" s="32"/>
      <c r="AO14" s="31"/>
      <c r="AP14" s="32"/>
      <c r="AQ14" s="31"/>
      <c r="AR14" s="32"/>
      <c r="AS14" s="31"/>
      <c r="AT14" s="32"/>
      <c r="AU14" s="31"/>
      <c r="AV14" s="32"/>
      <c r="AW14" s="31"/>
      <c r="AX14" s="32"/>
      <c r="AY14" s="31"/>
      <c r="AZ14" s="32"/>
      <c r="BA14" s="31"/>
      <c r="BB14" s="32"/>
      <c r="BC14" s="31"/>
      <c r="BD14" s="32"/>
      <c r="BE14" s="31"/>
      <c r="BF14" s="32"/>
      <c r="BG14" s="31"/>
      <c r="BH14" s="32"/>
      <c r="BI14" s="145" t="e">
        <f t="shared" si="0"/>
        <v>#DIV/0!</v>
      </c>
      <c r="BJ14" s="146" t="e">
        <f t="shared" si="1"/>
        <v>#DIV/0!</v>
      </c>
    </row>
    <row r="15" spans="1:62" ht="17" thickBot="1" x14ac:dyDescent="0.25">
      <c r="A15" s="1">
        <v>10</v>
      </c>
      <c r="B15" s="2"/>
      <c r="C15" s="31"/>
      <c r="D15" s="32"/>
      <c r="E15" s="31"/>
      <c r="F15" s="32"/>
      <c r="G15" s="31"/>
      <c r="H15" s="32"/>
      <c r="I15" s="31"/>
      <c r="J15" s="32"/>
      <c r="K15" s="31"/>
      <c r="L15" s="32"/>
      <c r="M15" s="31"/>
      <c r="N15" s="32"/>
      <c r="O15" s="31"/>
      <c r="P15" s="32"/>
      <c r="Q15" s="31"/>
      <c r="R15" s="32"/>
      <c r="S15" s="31"/>
      <c r="T15" s="32"/>
      <c r="U15" s="31"/>
      <c r="V15" s="32"/>
      <c r="W15" s="31"/>
      <c r="X15" s="32"/>
      <c r="Y15" s="31"/>
      <c r="Z15" s="32"/>
      <c r="AA15" s="31"/>
      <c r="AB15" s="32"/>
      <c r="AC15" s="31"/>
      <c r="AD15" s="32"/>
      <c r="AE15" s="31"/>
      <c r="AF15" s="32"/>
      <c r="AG15" s="31"/>
      <c r="AH15" s="32"/>
      <c r="AI15" s="31"/>
      <c r="AJ15" s="32"/>
      <c r="AK15" s="31"/>
      <c r="AL15" s="32"/>
      <c r="AM15" s="31"/>
      <c r="AN15" s="32"/>
      <c r="AO15" s="31"/>
      <c r="AP15" s="32"/>
      <c r="AQ15" s="31"/>
      <c r="AR15" s="32"/>
      <c r="AS15" s="31"/>
      <c r="AT15" s="32"/>
      <c r="AU15" s="31"/>
      <c r="AV15" s="32"/>
      <c r="AW15" s="31"/>
      <c r="AX15" s="32"/>
      <c r="AY15" s="31"/>
      <c r="AZ15" s="32"/>
      <c r="BA15" s="31"/>
      <c r="BB15" s="32"/>
      <c r="BC15" s="31"/>
      <c r="BD15" s="32"/>
      <c r="BE15" s="31"/>
      <c r="BF15" s="32"/>
      <c r="BG15" s="31"/>
      <c r="BH15" s="32"/>
      <c r="BI15" s="145" t="e">
        <f t="shared" si="0"/>
        <v>#DIV/0!</v>
      </c>
      <c r="BJ15" s="146" t="e">
        <f t="shared" si="1"/>
        <v>#DIV/0!</v>
      </c>
    </row>
    <row r="16" spans="1:62" ht="17" thickBot="1" x14ac:dyDescent="0.25">
      <c r="A16" s="1">
        <v>11</v>
      </c>
      <c r="B16" s="2"/>
      <c r="C16" s="31"/>
      <c r="D16" s="32"/>
      <c r="E16" s="31"/>
      <c r="F16" s="32"/>
      <c r="G16" s="31"/>
      <c r="H16" s="32"/>
      <c r="I16" s="31"/>
      <c r="J16" s="32"/>
      <c r="K16" s="31"/>
      <c r="L16" s="32"/>
      <c r="M16" s="31"/>
      <c r="N16" s="32"/>
      <c r="O16" s="31"/>
      <c r="P16" s="32"/>
      <c r="Q16" s="31"/>
      <c r="R16" s="32"/>
      <c r="S16" s="31"/>
      <c r="T16" s="32"/>
      <c r="U16" s="31"/>
      <c r="V16" s="32"/>
      <c r="W16" s="31"/>
      <c r="X16" s="32"/>
      <c r="Y16" s="31"/>
      <c r="Z16" s="32"/>
      <c r="AA16" s="31"/>
      <c r="AB16" s="32"/>
      <c r="AC16" s="31"/>
      <c r="AD16" s="32"/>
      <c r="AE16" s="31"/>
      <c r="AF16" s="32"/>
      <c r="AG16" s="31"/>
      <c r="AH16" s="32"/>
      <c r="AI16" s="31"/>
      <c r="AJ16" s="32"/>
      <c r="AK16" s="31"/>
      <c r="AL16" s="32"/>
      <c r="AM16" s="31"/>
      <c r="AN16" s="32"/>
      <c r="AO16" s="31"/>
      <c r="AP16" s="32"/>
      <c r="AQ16" s="31"/>
      <c r="AR16" s="32"/>
      <c r="AS16" s="31"/>
      <c r="AT16" s="32"/>
      <c r="AU16" s="31"/>
      <c r="AV16" s="32"/>
      <c r="AW16" s="31"/>
      <c r="AX16" s="32"/>
      <c r="AY16" s="31"/>
      <c r="AZ16" s="32"/>
      <c r="BA16" s="31"/>
      <c r="BB16" s="32"/>
      <c r="BC16" s="31"/>
      <c r="BD16" s="32"/>
      <c r="BE16" s="31"/>
      <c r="BF16" s="32"/>
      <c r="BG16" s="31"/>
      <c r="BH16" s="32"/>
      <c r="BI16" s="145" t="e">
        <f t="shared" si="0"/>
        <v>#DIV/0!</v>
      </c>
      <c r="BJ16" s="146" t="e">
        <f t="shared" si="1"/>
        <v>#DIV/0!</v>
      </c>
    </row>
    <row r="17" spans="1:62" ht="17" thickBot="1" x14ac:dyDescent="0.25">
      <c r="A17" s="1">
        <v>12</v>
      </c>
      <c r="B17" s="2"/>
      <c r="C17" s="31"/>
      <c r="D17" s="32"/>
      <c r="E17" s="31"/>
      <c r="F17" s="32"/>
      <c r="G17" s="31"/>
      <c r="H17" s="32"/>
      <c r="I17" s="31"/>
      <c r="J17" s="32"/>
      <c r="K17" s="31"/>
      <c r="L17" s="32"/>
      <c r="M17" s="31"/>
      <c r="N17" s="32"/>
      <c r="O17" s="31"/>
      <c r="P17" s="32"/>
      <c r="Q17" s="31"/>
      <c r="R17" s="32"/>
      <c r="S17" s="31"/>
      <c r="T17" s="32"/>
      <c r="U17" s="31"/>
      <c r="V17" s="32"/>
      <c r="W17" s="31"/>
      <c r="X17" s="32"/>
      <c r="Y17" s="31"/>
      <c r="Z17" s="32"/>
      <c r="AA17" s="31"/>
      <c r="AB17" s="32"/>
      <c r="AC17" s="31"/>
      <c r="AD17" s="32"/>
      <c r="AE17" s="31"/>
      <c r="AF17" s="32"/>
      <c r="AG17" s="31"/>
      <c r="AH17" s="32"/>
      <c r="AI17" s="31"/>
      <c r="AJ17" s="32"/>
      <c r="AK17" s="31"/>
      <c r="AL17" s="32"/>
      <c r="AM17" s="31"/>
      <c r="AN17" s="32"/>
      <c r="AO17" s="31"/>
      <c r="AP17" s="32"/>
      <c r="AQ17" s="31"/>
      <c r="AR17" s="32"/>
      <c r="AS17" s="31"/>
      <c r="AT17" s="32"/>
      <c r="AU17" s="31"/>
      <c r="AV17" s="32"/>
      <c r="AW17" s="31"/>
      <c r="AX17" s="32"/>
      <c r="AY17" s="31"/>
      <c r="AZ17" s="32"/>
      <c r="BA17" s="31"/>
      <c r="BB17" s="32"/>
      <c r="BC17" s="31"/>
      <c r="BD17" s="32"/>
      <c r="BE17" s="31"/>
      <c r="BF17" s="32"/>
      <c r="BG17" s="31"/>
      <c r="BH17" s="32"/>
      <c r="BI17" s="145" t="e">
        <f t="shared" si="0"/>
        <v>#DIV/0!</v>
      </c>
      <c r="BJ17" s="146" t="e">
        <f t="shared" si="1"/>
        <v>#DIV/0!</v>
      </c>
    </row>
    <row r="18" spans="1:62" ht="17" thickBot="1" x14ac:dyDescent="0.25">
      <c r="A18" s="1">
        <v>13</v>
      </c>
      <c r="B18" s="2"/>
      <c r="C18" s="31"/>
      <c r="D18" s="32"/>
      <c r="E18" s="31"/>
      <c r="F18" s="32"/>
      <c r="G18" s="31"/>
      <c r="H18" s="32"/>
      <c r="I18" s="31"/>
      <c r="J18" s="32"/>
      <c r="K18" s="31"/>
      <c r="L18" s="32"/>
      <c r="M18" s="31"/>
      <c r="N18" s="32"/>
      <c r="O18" s="31"/>
      <c r="P18" s="32"/>
      <c r="Q18" s="31"/>
      <c r="R18" s="32"/>
      <c r="S18" s="31"/>
      <c r="T18" s="32"/>
      <c r="U18" s="31"/>
      <c r="V18" s="32"/>
      <c r="W18" s="31"/>
      <c r="X18" s="32"/>
      <c r="Y18" s="31"/>
      <c r="Z18" s="32"/>
      <c r="AA18" s="31"/>
      <c r="AB18" s="32"/>
      <c r="AC18" s="31"/>
      <c r="AD18" s="32"/>
      <c r="AE18" s="31"/>
      <c r="AF18" s="32"/>
      <c r="AG18" s="31"/>
      <c r="AH18" s="32"/>
      <c r="AI18" s="31"/>
      <c r="AJ18" s="32"/>
      <c r="AK18" s="31"/>
      <c r="AL18" s="32"/>
      <c r="AM18" s="31"/>
      <c r="AN18" s="32"/>
      <c r="AO18" s="31"/>
      <c r="AP18" s="32"/>
      <c r="AQ18" s="31"/>
      <c r="AR18" s="32"/>
      <c r="AS18" s="31"/>
      <c r="AT18" s="32"/>
      <c r="AU18" s="31"/>
      <c r="AV18" s="32"/>
      <c r="AW18" s="31"/>
      <c r="AX18" s="32"/>
      <c r="AY18" s="31"/>
      <c r="AZ18" s="32"/>
      <c r="BA18" s="31"/>
      <c r="BB18" s="32"/>
      <c r="BC18" s="31"/>
      <c r="BD18" s="32"/>
      <c r="BE18" s="31"/>
      <c r="BF18" s="32"/>
      <c r="BG18" s="31"/>
      <c r="BH18" s="32"/>
      <c r="BI18" s="145" t="e">
        <f t="shared" si="0"/>
        <v>#DIV/0!</v>
      </c>
      <c r="BJ18" s="146" t="e">
        <f t="shared" si="1"/>
        <v>#DIV/0!</v>
      </c>
    </row>
    <row r="19" spans="1:62" ht="17" thickBot="1" x14ac:dyDescent="0.25">
      <c r="A19" s="1">
        <v>14</v>
      </c>
      <c r="B19" s="2"/>
      <c r="C19" s="31"/>
      <c r="D19" s="32"/>
      <c r="E19" s="31"/>
      <c r="F19" s="32"/>
      <c r="G19" s="31"/>
      <c r="H19" s="32"/>
      <c r="I19" s="31"/>
      <c r="J19" s="32"/>
      <c r="K19" s="31"/>
      <c r="L19" s="32"/>
      <c r="M19" s="31"/>
      <c r="N19" s="32"/>
      <c r="O19" s="31"/>
      <c r="P19" s="32"/>
      <c r="Q19" s="31"/>
      <c r="R19" s="32"/>
      <c r="S19" s="31"/>
      <c r="T19" s="32"/>
      <c r="U19" s="31"/>
      <c r="V19" s="32"/>
      <c r="W19" s="31"/>
      <c r="X19" s="32"/>
      <c r="Y19" s="31"/>
      <c r="Z19" s="32"/>
      <c r="AA19" s="31"/>
      <c r="AB19" s="32"/>
      <c r="AC19" s="31"/>
      <c r="AD19" s="32"/>
      <c r="AE19" s="31"/>
      <c r="AF19" s="32"/>
      <c r="AG19" s="31"/>
      <c r="AH19" s="32"/>
      <c r="AI19" s="31"/>
      <c r="AJ19" s="32"/>
      <c r="AK19" s="31"/>
      <c r="AL19" s="32"/>
      <c r="AM19" s="31"/>
      <c r="AN19" s="32"/>
      <c r="AO19" s="31"/>
      <c r="AP19" s="32"/>
      <c r="AQ19" s="31"/>
      <c r="AR19" s="32"/>
      <c r="AS19" s="31"/>
      <c r="AT19" s="32"/>
      <c r="AU19" s="31"/>
      <c r="AV19" s="32"/>
      <c r="AW19" s="31"/>
      <c r="AX19" s="32"/>
      <c r="AY19" s="31"/>
      <c r="AZ19" s="32"/>
      <c r="BA19" s="31"/>
      <c r="BB19" s="32"/>
      <c r="BC19" s="31"/>
      <c r="BD19" s="32"/>
      <c r="BE19" s="31"/>
      <c r="BF19" s="32"/>
      <c r="BG19" s="31"/>
      <c r="BH19" s="32"/>
      <c r="BI19" s="145" t="e">
        <f t="shared" si="0"/>
        <v>#DIV/0!</v>
      </c>
      <c r="BJ19" s="146" t="e">
        <f t="shared" si="1"/>
        <v>#DIV/0!</v>
      </c>
    </row>
    <row r="20" spans="1:62" ht="17" thickBot="1" x14ac:dyDescent="0.25">
      <c r="A20" s="1">
        <v>15</v>
      </c>
      <c r="B20" s="2"/>
      <c r="C20" s="31"/>
      <c r="D20" s="32"/>
      <c r="E20" s="31"/>
      <c r="F20" s="32"/>
      <c r="G20" s="31"/>
      <c r="H20" s="32"/>
      <c r="I20" s="31"/>
      <c r="J20" s="32"/>
      <c r="K20" s="31"/>
      <c r="L20" s="32"/>
      <c r="M20" s="31"/>
      <c r="N20" s="32"/>
      <c r="O20" s="31"/>
      <c r="P20" s="32"/>
      <c r="Q20" s="31"/>
      <c r="R20" s="32"/>
      <c r="S20" s="31"/>
      <c r="T20" s="32"/>
      <c r="U20" s="31"/>
      <c r="V20" s="32"/>
      <c r="W20" s="31"/>
      <c r="X20" s="32"/>
      <c r="Y20" s="31"/>
      <c r="Z20" s="32"/>
      <c r="AA20" s="31"/>
      <c r="AB20" s="32"/>
      <c r="AC20" s="31"/>
      <c r="AD20" s="32"/>
      <c r="AE20" s="31"/>
      <c r="AF20" s="32"/>
      <c r="AG20" s="31"/>
      <c r="AH20" s="32"/>
      <c r="AI20" s="31"/>
      <c r="AJ20" s="32"/>
      <c r="AK20" s="31"/>
      <c r="AL20" s="32"/>
      <c r="AM20" s="31"/>
      <c r="AN20" s="32"/>
      <c r="AO20" s="31"/>
      <c r="AP20" s="32"/>
      <c r="AQ20" s="31"/>
      <c r="AR20" s="32"/>
      <c r="AS20" s="31"/>
      <c r="AT20" s="32"/>
      <c r="AU20" s="31"/>
      <c r="AV20" s="32"/>
      <c r="AW20" s="31"/>
      <c r="AX20" s="32"/>
      <c r="AY20" s="31"/>
      <c r="AZ20" s="32"/>
      <c r="BA20" s="31"/>
      <c r="BB20" s="32"/>
      <c r="BC20" s="31"/>
      <c r="BD20" s="32"/>
      <c r="BE20" s="31"/>
      <c r="BF20" s="32"/>
      <c r="BG20" s="31"/>
      <c r="BH20" s="32"/>
      <c r="BI20" s="145" t="e">
        <f t="shared" si="0"/>
        <v>#DIV/0!</v>
      </c>
      <c r="BJ20" s="146" t="e">
        <f t="shared" si="1"/>
        <v>#DIV/0!</v>
      </c>
    </row>
    <row r="21" spans="1:62" ht="17" thickBot="1" x14ac:dyDescent="0.25">
      <c r="A21" s="1">
        <v>16</v>
      </c>
      <c r="B21" s="2"/>
      <c r="C21" s="31"/>
      <c r="D21" s="32"/>
      <c r="E21" s="31"/>
      <c r="F21" s="32"/>
      <c r="G21" s="31"/>
      <c r="H21" s="32"/>
      <c r="I21" s="31"/>
      <c r="J21" s="32"/>
      <c r="K21" s="31"/>
      <c r="L21" s="32"/>
      <c r="M21" s="31"/>
      <c r="N21" s="32"/>
      <c r="O21" s="31"/>
      <c r="P21" s="32"/>
      <c r="Q21" s="31"/>
      <c r="R21" s="32"/>
      <c r="S21" s="31"/>
      <c r="T21" s="32"/>
      <c r="U21" s="31"/>
      <c r="V21" s="32"/>
      <c r="W21" s="31"/>
      <c r="X21" s="32"/>
      <c r="Y21" s="31"/>
      <c r="Z21" s="32"/>
      <c r="AA21" s="31"/>
      <c r="AB21" s="32"/>
      <c r="AC21" s="31"/>
      <c r="AD21" s="32"/>
      <c r="AE21" s="31"/>
      <c r="AF21" s="32"/>
      <c r="AG21" s="31"/>
      <c r="AH21" s="32"/>
      <c r="AI21" s="31"/>
      <c r="AJ21" s="32"/>
      <c r="AK21" s="31"/>
      <c r="AL21" s="32"/>
      <c r="AM21" s="31"/>
      <c r="AN21" s="32"/>
      <c r="AO21" s="31"/>
      <c r="AP21" s="32"/>
      <c r="AQ21" s="31"/>
      <c r="AR21" s="32"/>
      <c r="AS21" s="31"/>
      <c r="AT21" s="32"/>
      <c r="AU21" s="31"/>
      <c r="AV21" s="32"/>
      <c r="AW21" s="31"/>
      <c r="AX21" s="32"/>
      <c r="AY21" s="31"/>
      <c r="AZ21" s="32"/>
      <c r="BA21" s="31"/>
      <c r="BB21" s="32"/>
      <c r="BC21" s="31"/>
      <c r="BD21" s="32"/>
      <c r="BE21" s="31"/>
      <c r="BF21" s="32"/>
      <c r="BG21" s="31"/>
      <c r="BH21" s="32"/>
      <c r="BI21" s="145" t="e">
        <f t="shared" si="0"/>
        <v>#DIV/0!</v>
      </c>
      <c r="BJ21" s="146" t="e">
        <f t="shared" si="1"/>
        <v>#DIV/0!</v>
      </c>
    </row>
    <row r="22" spans="1:62" ht="17" thickBot="1" x14ac:dyDescent="0.25">
      <c r="A22" s="1">
        <v>17</v>
      </c>
      <c r="B22" s="2"/>
      <c r="C22" s="31"/>
      <c r="D22" s="32"/>
      <c r="E22" s="31"/>
      <c r="F22" s="32"/>
      <c r="G22" s="31"/>
      <c r="H22" s="32"/>
      <c r="I22" s="31"/>
      <c r="J22" s="32"/>
      <c r="K22" s="31"/>
      <c r="L22" s="32"/>
      <c r="M22" s="31"/>
      <c r="N22" s="32"/>
      <c r="O22" s="31"/>
      <c r="P22" s="32"/>
      <c r="Q22" s="31"/>
      <c r="R22" s="32"/>
      <c r="S22" s="31"/>
      <c r="T22" s="32"/>
      <c r="U22" s="31"/>
      <c r="V22" s="32"/>
      <c r="W22" s="31"/>
      <c r="X22" s="32"/>
      <c r="Y22" s="31"/>
      <c r="Z22" s="32"/>
      <c r="AA22" s="31"/>
      <c r="AB22" s="32"/>
      <c r="AC22" s="31"/>
      <c r="AD22" s="32"/>
      <c r="AE22" s="31"/>
      <c r="AF22" s="32"/>
      <c r="AG22" s="31"/>
      <c r="AH22" s="32"/>
      <c r="AI22" s="31"/>
      <c r="AJ22" s="32"/>
      <c r="AK22" s="31"/>
      <c r="AL22" s="32"/>
      <c r="AM22" s="31"/>
      <c r="AN22" s="32"/>
      <c r="AO22" s="31"/>
      <c r="AP22" s="32"/>
      <c r="AQ22" s="31"/>
      <c r="AR22" s="32"/>
      <c r="AS22" s="31"/>
      <c r="AT22" s="32"/>
      <c r="AU22" s="31"/>
      <c r="AV22" s="32"/>
      <c r="AW22" s="31"/>
      <c r="AX22" s="32"/>
      <c r="AY22" s="31"/>
      <c r="AZ22" s="32"/>
      <c r="BA22" s="31"/>
      <c r="BB22" s="32"/>
      <c r="BC22" s="31"/>
      <c r="BD22" s="32"/>
      <c r="BE22" s="31"/>
      <c r="BF22" s="32"/>
      <c r="BG22" s="31"/>
      <c r="BH22" s="32"/>
      <c r="BI22" s="145" t="e">
        <f t="shared" si="0"/>
        <v>#DIV/0!</v>
      </c>
      <c r="BJ22" s="146" t="e">
        <f t="shared" si="1"/>
        <v>#DIV/0!</v>
      </c>
    </row>
    <row r="23" spans="1:62" ht="17" thickBot="1" x14ac:dyDescent="0.25">
      <c r="A23" s="1">
        <v>18</v>
      </c>
      <c r="B23" s="2"/>
      <c r="C23" s="31"/>
      <c r="D23" s="32"/>
      <c r="E23" s="31"/>
      <c r="F23" s="32"/>
      <c r="G23" s="31"/>
      <c r="H23" s="32"/>
      <c r="I23" s="31"/>
      <c r="J23" s="32"/>
      <c r="K23" s="31"/>
      <c r="L23" s="32"/>
      <c r="M23" s="31"/>
      <c r="N23" s="32"/>
      <c r="O23" s="31"/>
      <c r="P23" s="32"/>
      <c r="Q23" s="31"/>
      <c r="R23" s="32"/>
      <c r="S23" s="31"/>
      <c r="T23" s="32"/>
      <c r="U23" s="31"/>
      <c r="V23" s="32"/>
      <c r="W23" s="31"/>
      <c r="X23" s="32"/>
      <c r="Y23" s="31"/>
      <c r="Z23" s="32"/>
      <c r="AA23" s="31"/>
      <c r="AB23" s="32"/>
      <c r="AC23" s="31"/>
      <c r="AD23" s="32"/>
      <c r="AE23" s="31"/>
      <c r="AF23" s="32"/>
      <c r="AG23" s="31"/>
      <c r="AH23" s="32"/>
      <c r="AI23" s="31"/>
      <c r="AJ23" s="32"/>
      <c r="AK23" s="31"/>
      <c r="AL23" s="32"/>
      <c r="AM23" s="31"/>
      <c r="AN23" s="32"/>
      <c r="AO23" s="31"/>
      <c r="AP23" s="32"/>
      <c r="AQ23" s="31"/>
      <c r="AR23" s="32"/>
      <c r="AS23" s="31"/>
      <c r="AT23" s="32"/>
      <c r="AU23" s="31"/>
      <c r="AV23" s="32"/>
      <c r="AW23" s="31"/>
      <c r="AX23" s="32"/>
      <c r="AY23" s="31"/>
      <c r="AZ23" s="32"/>
      <c r="BA23" s="31"/>
      <c r="BB23" s="32"/>
      <c r="BC23" s="31"/>
      <c r="BD23" s="32"/>
      <c r="BE23" s="31"/>
      <c r="BF23" s="32"/>
      <c r="BG23" s="31"/>
      <c r="BH23" s="32"/>
      <c r="BI23" s="145" t="e">
        <f t="shared" si="0"/>
        <v>#DIV/0!</v>
      </c>
      <c r="BJ23" s="146" t="e">
        <f t="shared" si="1"/>
        <v>#DIV/0!</v>
      </c>
    </row>
    <row r="24" spans="1:62" ht="17" thickBot="1" x14ac:dyDescent="0.25">
      <c r="A24" s="1">
        <v>19</v>
      </c>
      <c r="B24" s="2"/>
      <c r="C24" s="31"/>
      <c r="D24" s="32"/>
      <c r="E24" s="31"/>
      <c r="F24" s="32"/>
      <c r="G24" s="31"/>
      <c r="H24" s="32"/>
      <c r="I24" s="31"/>
      <c r="J24" s="32"/>
      <c r="K24" s="31"/>
      <c r="L24" s="32"/>
      <c r="M24" s="31"/>
      <c r="N24" s="32"/>
      <c r="O24" s="31"/>
      <c r="P24" s="32"/>
      <c r="Q24" s="31"/>
      <c r="R24" s="32"/>
      <c r="S24" s="31"/>
      <c r="T24" s="32"/>
      <c r="U24" s="31"/>
      <c r="V24" s="32"/>
      <c r="W24" s="31"/>
      <c r="X24" s="32"/>
      <c r="Y24" s="31"/>
      <c r="Z24" s="32"/>
      <c r="AA24" s="31"/>
      <c r="AB24" s="32"/>
      <c r="AC24" s="31"/>
      <c r="AD24" s="32"/>
      <c r="AE24" s="31"/>
      <c r="AF24" s="32"/>
      <c r="AG24" s="31"/>
      <c r="AH24" s="32"/>
      <c r="AI24" s="31"/>
      <c r="AJ24" s="32"/>
      <c r="AK24" s="31"/>
      <c r="AL24" s="32"/>
      <c r="AM24" s="31"/>
      <c r="AN24" s="32"/>
      <c r="AO24" s="31"/>
      <c r="AP24" s="32"/>
      <c r="AQ24" s="31"/>
      <c r="AR24" s="32"/>
      <c r="AS24" s="31"/>
      <c r="AT24" s="32"/>
      <c r="AU24" s="31"/>
      <c r="AV24" s="32"/>
      <c r="AW24" s="31"/>
      <c r="AX24" s="32"/>
      <c r="AY24" s="31"/>
      <c r="AZ24" s="32"/>
      <c r="BA24" s="31"/>
      <c r="BB24" s="32"/>
      <c r="BC24" s="31"/>
      <c r="BD24" s="32"/>
      <c r="BE24" s="31"/>
      <c r="BF24" s="32"/>
      <c r="BG24" s="31"/>
      <c r="BH24" s="32"/>
      <c r="BI24" s="145" t="e">
        <f t="shared" si="0"/>
        <v>#DIV/0!</v>
      </c>
      <c r="BJ24" s="146" t="e">
        <f t="shared" si="1"/>
        <v>#DIV/0!</v>
      </c>
    </row>
    <row r="25" spans="1:62" ht="17" thickBot="1" x14ac:dyDescent="0.25">
      <c r="A25" s="1">
        <v>20</v>
      </c>
      <c r="B25" s="2"/>
      <c r="C25" s="31"/>
      <c r="D25" s="32"/>
      <c r="E25" s="31"/>
      <c r="F25" s="32"/>
      <c r="G25" s="31"/>
      <c r="H25" s="32"/>
      <c r="I25" s="31"/>
      <c r="J25" s="32"/>
      <c r="K25" s="31"/>
      <c r="L25" s="32"/>
      <c r="M25" s="31"/>
      <c r="N25" s="32"/>
      <c r="O25" s="31"/>
      <c r="P25" s="32"/>
      <c r="Q25" s="31"/>
      <c r="R25" s="32"/>
      <c r="S25" s="31"/>
      <c r="T25" s="32"/>
      <c r="U25" s="31"/>
      <c r="V25" s="32"/>
      <c r="W25" s="31"/>
      <c r="X25" s="32"/>
      <c r="Y25" s="31"/>
      <c r="Z25" s="32"/>
      <c r="AA25" s="31"/>
      <c r="AB25" s="32"/>
      <c r="AC25" s="31"/>
      <c r="AD25" s="32"/>
      <c r="AE25" s="31"/>
      <c r="AF25" s="32"/>
      <c r="AG25" s="31"/>
      <c r="AH25" s="32"/>
      <c r="AI25" s="31"/>
      <c r="AJ25" s="32"/>
      <c r="AK25" s="31"/>
      <c r="AL25" s="32"/>
      <c r="AM25" s="31"/>
      <c r="AN25" s="32"/>
      <c r="AO25" s="31"/>
      <c r="AP25" s="32"/>
      <c r="AQ25" s="31"/>
      <c r="AR25" s="32"/>
      <c r="AS25" s="31"/>
      <c r="AT25" s="32"/>
      <c r="AU25" s="31"/>
      <c r="AV25" s="32"/>
      <c r="AW25" s="31"/>
      <c r="AX25" s="32"/>
      <c r="AY25" s="31"/>
      <c r="AZ25" s="32"/>
      <c r="BA25" s="31"/>
      <c r="BB25" s="32"/>
      <c r="BC25" s="31"/>
      <c r="BD25" s="32"/>
      <c r="BE25" s="31"/>
      <c r="BF25" s="32"/>
      <c r="BG25" s="31"/>
      <c r="BH25" s="32"/>
      <c r="BI25" s="145" t="e">
        <f t="shared" si="0"/>
        <v>#DIV/0!</v>
      </c>
      <c r="BJ25" s="146" t="e">
        <f t="shared" si="1"/>
        <v>#DIV/0!</v>
      </c>
    </row>
    <row r="26" spans="1:62" ht="17" thickBot="1" x14ac:dyDescent="0.25">
      <c r="A26" s="1">
        <v>21</v>
      </c>
      <c r="B26" s="2"/>
      <c r="C26" s="31"/>
      <c r="D26" s="32"/>
      <c r="E26" s="31"/>
      <c r="F26" s="32"/>
      <c r="G26" s="31"/>
      <c r="H26" s="32"/>
      <c r="I26" s="31"/>
      <c r="J26" s="32"/>
      <c r="K26" s="31"/>
      <c r="L26" s="32"/>
      <c r="M26" s="31"/>
      <c r="N26" s="32"/>
      <c r="O26" s="31"/>
      <c r="P26" s="32"/>
      <c r="Q26" s="31"/>
      <c r="R26" s="32"/>
      <c r="S26" s="31"/>
      <c r="T26" s="32"/>
      <c r="U26" s="31"/>
      <c r="V26" s="32"/>
      <c r="W26" s="31"/>
      <c r="X26" s="32"/>
      <c r="Y26" s="31"/>
      <c r="Z26" s="32"/>
      <c r="AA26" s="31"/>
      <c r="AB26" s="32"/>
      <c r="AC26" s="31"/>
      <c r="AD26" s="32"/>
      <c r="AE26" s="31"/>
      <c r="AF26" s="32"/>
      <c r="AG26" s="31"/>
      <c r="AH26" s="32"/>
      <c r="AI26" s="31"/>
      <c r="AJ26" s="32"/>
      <c r="AK26" s="31"/>
      <c r="AL26" s="32"/>
      <c r="AM26" s="31"/>
      <c r="AN26" s="32"/>
      <c r="AO26" s="31"/>
      <c r="AP26" s="32"/>
      <c r="AQ26" s="31"/>
      <c r="AR26" s="32"/>
      <c r="AS26" s="31"/>
      <c r="AT26" s="32"/>
      <c r="AU26" s="31"/>
      <c r="AV26" s="32"/>
      <c r="AW26" s="31"/>
      <c r="AX26" s="32"/>
      <c r="AY26" s="31"/>
      <c r="AZ26" s="32"/>
      <c r="BA26" s="31"/>
      <c r="BB26" s="32"/>
      <c r="BC26" s="31"/>
      <c r="BD26" s="32"/>
      <c r="BE26" s="31"/>
      <c r="BF26" s="32"/>
      <c r="BG26" s="31"/>
      <c r="BH26" s="32"/>
      <c r="BI26" s="145" t="e">
        <f t="shared" si="0"/>
        <v>#DIV/0!</v>
      </c>
      <c r="BJ26" s="146" t="e">
        <f t="shared" si="1"/>
        <v>#DIV/0!</v>
      </c>
    </row>
    <row r="27" spans="1:62" ht="17" thickBot="1" x14ac:dyDescent="0.25">
      <c r="A27" s="1">
        <v>22</v>
      </c>
      <c r="B27" s="2"/>
      <c r="C27" s="31"/>
      <c r="D27" s="32"/>
      <c r="E27" s="31"/>
      <c r="F27" s="32"/>
      <c r="G27" s="31"/>
      <c r="H27" s="32"/>
      <c r="I27" s="31"/>
      <c r="J27" s="32"/>
      <c r="K27" s="31"/>
      <c r="L27" s="32"/>
      <c r="M27" s="31"/>
      <c r="N27" s="32"/>
      <c r="O27" s="31"/>
      <c r="P27" s="32"/>
      <c r="Q27" s="31"/>
      <c r="R27" s="32"/>
      <c r="S27" s="31"/>
      <c r="T27" s="32"/>
      <c r="U27" s="31"/>
      <c r="V27" s="32"/>
      <c r="W27" s="31"/>
      <c r="X27" s="32"/>
      <c r="Y27" s="31"/>
      <c r="Z27" s="32"/>
      <c r="AA27" s="31"/>
      <c r="AB27" s="32"/>
      <c r="AC27" s="31"/>
      <c r="AD27" s="32"/>
      <c r="AE27" s="31"/>
      <c r="AF27" s="32"/>
      <c r="AG27" s="31"/>
      <c r="AH27" s="32"/>
      <c r="AI27" s="31"/>
      <c r="AJ27" s="32"/>
      <c r="AK27" s="31"/>
      <c r="AL27" s="32"/>
      <c r="AM27" s="31"/>
      <c r="AN27" s="32"/>
      <c r="AO27" s="31"/>
      <c r="AP27" s="32"/>
      <c r="AQ27" s="31"/>
      <c r="AR27" s="32"/>
      <c r="AS27" s="31"/>
      <c r="AT27" s="32"/>
      <c r="AU27" s="31"/>
      <c r="AV27" s="32"/>
      <c r="AW27" s="31"/>
      <c r="AX27" s="32"/>
      <c r="AY27" s="31"/>
      <c r="AZ27" s="32"/>
      <c r="BA27" s="31"/>
      <c r="BB27" s="32"/>
      <c r="BC27" s="31"/>
      <c r="BD27" s="32"/>
      <c r="BE27" s="31"/>
      <c r="BF27" s="32"/>
      <c r="BG27" s="31"/>
      <c r="BH27" s="32"/>
      <c r="BI27" s="145" t="e">
        <f t="shared" si="0"/>
        <v>#DIV/0!</v>
      </c>
      <c r="BJ27" s="146" t="e">
        <f t="shared" si="1"/>
        <v>#DIV/0!</v>
      </c>
    </row>
    <row r="28" spans="1:62" ht="17" thickBot="1" x14ac:dyDescent="0.25">
      <c r="A28" s="1">
        <v>23</v>
      </c>
      <c r="B28" s="2"/>
      <c r="C28" s="31"/>
      <c r="D28" s="32"/>
      <c r="E28" s="31"/>
      <c r="F28" s="32"/>
      <c r="G28" s="31"/>
      <c r="H28" s="32"/>
      <c r="I28" s="31"/>
      <c r="J28" s="32"/>
      <c r="K28" s="31"/>
      <c r="L28" s="32"/>
      <c r="M28" s="31"/>
      <c r="N28" s="32"/>
      <c r="O28" s="31"/>
      <c r="P28" s="32"/>
      <c r="Q28" s="31"/>
      <c r="R28" s="32"/>
      <c r="S28" s="31"/>
      <c r="T28" s="32"/>
      <c r="U28" s="31"/>
      <c r="V28" s="32"/>
      <c r="W28" s="31"/>
      <c r="X28" s="32"/>
      <c r="Y28" s="31"/>
      <c r="Z28" s="32"/>
      <c r="AA28" s="31"/>
      <c r="AB28" s="32"/>
      <c r="AC28" s="31"/>
      <c r="AD28" s="32"/>
      <c r="AE28" s="31"/>
      <c r="AF28" s="32"/>
      <c r="AG28" s="31"/>
      <c r="AH28" s="32"/>
      <c r="AI28" s="31"/>
      <c r="AJ28" s="32"/>
      <c r="AK28" s="31"/>
      <c r="AL28" s="32"/>
      <c r="AM28" s="31"/>
      <c r="AN28" s="32"/>
      <c r="AO28" s="31"/>
      <c r="AP28" s="32"/>
      <c r="AQ28" s="31"/>
      <c r="AR28" s="32"/>
      <c r="AS28" s="31"/>
      <c r="AT28" s="32"/>
      <c r="AU28" s="31"/>
      <c r="AV28" s="32"/>
      <c r="AW28" s="31"/>
      <c r="AX28" s="32"/>
      <c r="AY28" s="31"/>
      <c r="AZ28" s="32"/>
      <c r="BA28" s="31"/>
      <c r="BB28" s="32"/>
      <c r="BC28" s="31"/>
      <c r="BD28" s="32"/>
      <c r="BE28" s="31"/>
      <c r="BF28" s="32"/>
      <c r="BG28" s="31"/>
      <c r="BH28" s="32"/>
      <c r="BI28" s="145" t="e">
        <f t="shared" si="0"/>
        <v>#DIV/0!</v>
      </c>
      <c r="BJ28" s="146" t="e">
        <f t="shared" si="1"/>
        <v>#DIV/0!</v>
      </c>
    </row>
    <row r="29" spans="1:62" ht="17" thickBot="1" x14ac:dyDescent="0.25">
      <c r="A29" s="1">
        <v>24</v>
      </c>
      <c r="B29" s="2"/>
      <c r="C29" s="31"/>
      <c r="D29" s="32"/>
      <c r="E29" s="31"/>
      <c r="F29" s="32"/>
      <c r="G29" s="31"/>
      <c r="H29" s="32"/>
      <c r="I29" s="31"/>
      <c r="J29" s="32"/>
      <c r="K29" s="31"/>
      <c r="L29" s="32"/>
      <c r="M29" s="31"/>
      <c r="N29" s="32"/>
      <c r="O29" s="31"/>
      <c r="P29" s="32"/>
      <c r="Q29" s="31"/>
      <c r="R29" s="32"/>
      <c r="S29" s="31"/>
      <c r="T29" s="32"/>
      <c r="U29" s="31"/>
      <c r="V29" s="32"/>
      <c r="W29" s="31"/>
      <c r="X29" s="32"/>
      <c r="Y29" s="31"/>
      <c r="Z29" s="32"/>
      <c r="AA29" s="31"/>
      <c r="AB29" s="32"/>
      <c r="AC29" s="31"/>
      <c r="AD29" s="32"/>
      <c r="AE29" s="31"/>
      <c r="AF29" s="32"/>
      <c r="AG29" s="31"/>
      <c r="AH29" s="32"/>
      <c r="AI29" s="31"/>
      <c r="AJ29" s="32"/>
      <c r="AK29" s="31"/>
      <c r="AL29" s="32"/>
      <c r="AM29" s="31"/>
      <c r="AN29" s="32"/>
      <c r="AO29" s="31"/>
      <c r="AP29" s="32"/>
      <c r="AQ29" s="31"/>
      <c r="AR29" s="32"/>
      <c r="AS29" s="31"/>
      <c r="AT29" s="32"/>
      <c r="AU29" s="31"/>
      <c r="AV29" s="32"/>
      <c r="AW29" s="31"/>
      <c r="AX29" s="32"/>
      <c r="AY29" s="31"/>
      <c r="AZ29" s="32"/>
      <c r="BA29" s="31"/>
      <c r="BB29" s="32"/>
      <c r="BC29" s="31"/>
      <c r="BD29" s="32"/>
      <c r="BE29" s="31"/>
      <c r="BF29" s="32"/>
      <c r="BG29" s="31"/>
      <c r="BH29" s="32"/>
      <c r="BI29" s="145" t="e">
        <f t="shared" si="0"/>
        <v>#DIV/0!</v>
      </c>
      <c r="BJ29" s="146" t="e">
        <f t="shared" si="1"/>
        <v>#DIV/0!</v>
      </c>
    </row>
    <row r="30" spans="1:62" ht="17" thickBot="1" x14ac:dyDescent="0.25">
      <c r="A30" s="1">
        <v>25</v>
      </c>
      <c r="B30" s="2"/>
      <c r="C30" s="31"/>
      <c r="D30" s="32"/>
      <c r="E30" s="31"/>
      <c r="F30" s="32"/>
      <c r="G30" s="31"/>
      <c r="H30" s="32"/>
      <c r="I30" s="31"/>
      <c r="J30" s="32"/>
      <c r="K30" s="31"/>
      <c r="L30" s="32"/>
      <c r="M30" s="31"/>
      <c r="N30" s="32"/>
      <c r="O30" s="31"/>
      <c r="P30" s="32"/>
      <c r="Q30" s="31"/>
      <c r="R30" s="32"/>
      <c r="S30" s="31"/>
      <c r="T30" s="32"/>
      <c r="U30" s="31"/>
      <c r="V30" s="32"/>
      <c r="W30" s="31"/>
      <c r="X30" s="32"/>
      <c r="Y30" s="31"/>
      <c r="Z30" s="32"/>
      <c r="AA30" s="31"/>
      <c r="AB30" s="32"/>
      <c r="AC30" s="31"/>
      <c r="AD30" s="32"/>
      <c r="AE30" s="31"/>
      <c r="AF30" s="32"/>
      <c r="AG30" s="31"/>
      <c r="AH30" s="32"/>
      <c r="AI30" s="31"/>
      <c r="AJ30" s="32"/>
      <c r="AK30" s="31"/>
      <c r="AL30" s="32"/>
      <c r="AM30" s="31"/>
      <c r="AN30" s="32"/>
      <c r="AO30" s="31"/>
      <c r="AP30" s="32"/>
      <c r="AQ30" s="31"/>
      <c r="AR30" s="32"/>
      <c r="AS30" s="31"/>
      <c r="AT30" s="32"/>
      <c r="AU30" s="31"/>
      <c r="AV30" s="32"/>
      <c r="AW30" s="31"/>
      <c r="AX30" s="32"/>
      <c r="AY30" s="31"/>
      <c r="AZ30" s="32"/>
      <c r="BA30" s="31"/>
      <c r="BB30" s="32"/>
      <c r="BC30" s="31"/>
      <c r="BD30" s="32"/>
      <c r="BE30" s="31"/>
      <c r="BF30" s="32"/>
      <c r="BG30" s="31"/>
      <c r="BH30" s="32"/>
      <c r="BI30" s="145" t="e">
        <f t="shared" si="0"/>
        <v>#DIV/0!</v>
      </c>
      <c r="BJ30" s="146" t="e">
        <f t="shared" si="1"/>
        <v>#DIV/0!</v>
      </c>
    </row>
    <row r="31" spans="1:62" ht="17" thickBot="1" x14ac:dyDescent="0.25">
      <c r="A31" s="1">
        <v>26</v>
      </c>
      <c r="B31" s="4"/>
      <c r="C31" s="31"/>
      <c r="D31" s="32"/>
      <c r="E31" s="31"/>
      <c r="F31" s="32"/>
      <c r="G31" s="31"/>
      <c r="H31" s="32"/>
      <c r="I31" s="31"/>
      <c r="J31" s="32"/>
      <c r="K31" s="31"/>
      <c r="L31" s="32"/>
      <c r="M31" s="31"/>
      <c r="N31" s="32"/>
      <c r="O31" s="31"/>
      <c r="P31" s="32"/>
      <c r="Q31" s="31"/>
      <c r="R31" s="32"/>
      <c r="S31" s="31"/>
      <c r="T31" s="32"/>
      <c r="U31" s="31"/>
      <c r="V31" s="32"/>
      <c r="W31" s="31"/>
      <c r="X31" s="32"/>
      <c r="Y31" s="31"/>
      <c r="Z31" s="32"/>
      <c r="AA31" s="31"/>
      <c r="AB31" s="32"/>
      <c r="AC31" s="31"/>
      <c r="AD31" s="32"/>
      <c r="AE31" s="31"/>
      <c r="AF31" s="32"/>
      <c r="AG31" s="31"/>
      <c r="AH31" s="32"/>
      <c r="AI31" s="31"/>
      <c r="AJ31" s="32"/>
      <c r="AK31" s="31"/>
      <c r="AL31" s="32"/>
      <c r="AM31" s="31"/>
      <c r="AN31" s="32"/>
      <c r="AO31" s="31"/>
      <c r="AP31" s="32"/>
      <c r="AQ31" s="31"/>
      <c r="AR31" s="32"/>
      <c r="AS31" s="31"/>
      <c r="AT31" s="32"/>
      <c r="AU31" s="31"/>
      <c r="AV31" s="32"/>
      <c r="AW31" s="31"/>
      <c r="AX31" s="32"/>
      <c r="AY31" s="31"/>
      <c r="AZ31" s="32"/>
      <c r="BA31" s="31"/>
      <c r="BB31" s="32"/>
      <c r="BC31" s="31"/>
      <c r="BD31" s="32"/>
      <c r="BE31" s="31"/>
      <c r="BF31" s="32"/>
      <c r="BG31" s="31"/>
      <c r="BH31" s="32"/>
      <c r="BI31" s="145" t="e">
        <f t="shared" si="0"/>
        <v>#DIV/0!</v>
      </c>
      <c r="BJ31" s="146" t="e">
        <f t="shared" si="1"/>
        <v>#DIV/0!</v>
      </c>
    </row>
    <row r="32" spans="1:62" ht="17" thickBot="1" x14ac:dyDescent="0.25">
      <c r="A32" s="1">
        <v>27</v>
      </c>
      <c r="B32" s="4"/>
      <c r="C32" s="31"/>
      <c r="D32" s="32"/>
      <c r="E32" s="31"/>
      <c r="F32" s="32"/>
      <c r="G32" s="31"/>
      <c r="H32" s="32"/>
      <c r="I32" s="31"/>
      <c r="J32" s="32"/>
      <c r="K32" s="31"/>
      <c r="L32" s="32"/>
      <c r="M32" s="31"/>
      <c r="N32" s="32"/>
      <c r="O32" s="31"/>
      <c r="P32" s="32"/>
      <c r="Q32" s="31"/>
      <c r="R32" s="32"/>
      <c r="S32" s="31"/>
      <c r="T32" s="32"/>
      <c r="U32" s="31"/>
      <c r="V32" s="32"/>
      <c r="W32" s="31"/>
      <c r="X32" s="32"/>
      <c r="Y32" s="31"/>
      <c r="Z32" s="32"/>
      <c r="AA32" s="31"/>
      <c r="AB32" s="32"/>
      <c r="AC32" s="31"/>
      <c r="AD32" s="32"/>
      <c r="AE32" s="31"/>
      <c r="AF32" s="32"/>
      <c r="AG32" s="31"/>
      <c r="AH32" s="32"/>
      <c r="AI32" s="31"/>
      <c r="AJ32" s="32"/>
      <c r="AK32" s="31"/>
      <c r="AL32" s="32"/>
      <c r="AM32" s="31"/>
      <c r="AN32" s="32"/>
      <c r="AO32" s="31"/>
      <c r="AP32" s="32"/>
      <c r="AQ32" s="31"/>
      <c r="AR32" s="32"/>
      <c r="AS32" s="31"/>
      <c r="AT32" s="32"/>
      <c r="AU32" s="31"/>
      <c r="AV32" s="32"/>
      <c r="AW32" s="31"/>
      <c r="AX32" s="32"/>
      <c r="AY32" s="31"/>
      <c r="AZ32" s="32"/>
      <c r="BA32" s="31"/>
      <c r="BB32" s="32"/>
      <c r="BC32" s="31"/>
      <c r="BD32" s="32"/>
      <c r="BE32" s="31"/>
      <c r="BF32" s="32"/>
      <c r="BG32" s="31"/>
      <c r="BH32" s="32"/>
      <c r="BI32" s="145" t="e">
        <f t="shared" si="0"/>
        <v>#DIV/0!</v>
      </c>
      <c r="BJ32" s="146" t="e">
        <f t="shared" si="1"/>
        <v>#DIV/0!</v>
      </c>
    </row>
    <row r="33" spans="1:62" ht="17" thickBot="1" x14ac:dyDescent="0.25">
      <c r="A33" s="1">
        <v>28</v>
      </c>
      <c r="B33" s="4"/>
      <c r="C33" s="31"/>
      <c r="D33" s="32"/>
      <c r="E33" s="31"/>
      <c r="F33" s="32"/>
      <c r="G33" s="31"/>
      <c r="H33" s="32"/>
      <c r="I33" s="31"/>
      <c r="J33" s="32"/>
      <c r="K33" s="31"/>
      <c r="L33" s="32"/>
      <c r="M33" s="31"/>
      <c r="N33" s="32"/>
      <c r="O33" s="31"/>
      <c r="P33" s="32"/>
      <c r="Q33" s="31"/>
      <c r="R33" s="32"/>
      <c r="S33" s="31"/>
      <c r="T33" s="32"/>
      <c r="U33" s="31"/>
      <c r="V33" s="32"/>
      <c r="W33" s="31"/>
      <c r="X33" s="32"/>
      <c r="Y33" s="31"/>
      <c r="Z33" s="32"/>
      <c r="AA33" s="31"/>
      <c r="AB33" s="32"/>
      <c r="AC33" s="31"/>
      <c r="AD33" s="32"/>
      <c r="AE33" s="31"/>
      <c r="AF33" s="32"/>
      <c r="AG33" s="31"/>
      <c r="AH33" s="32"/>
      <c r="AI33" s="31"/>
      <c r="AJ33" s="32"/>
      <c r="AK33" s="31"/>
      <c r="AL33" s="32"/>
      <c r="AM33" s="31"/>
      <c r="AN33" s="32"/>
      <c r="AO33" s="31"/>
      <c r="AP33" s="32"/>
      <c r="AQ33" s="31"/>
      <c r="AR33" s="32"/>
      <c r="AS33" s="31"/>
      <c r="AT33" s="32"/>
      <c r="AU33" s="31"/>
      <c r="AV33" s="32"/>
      <c r="AW33" s="31"/>
      <c r="AX33" s="32"/>
      <c r="AY33" s="31"/>
      <c r="AZ33" s="32"/>
      <c r="BA33" s="31"/>
      <c r="BB33" s="32"/>
      <c r="BC33" s="31"/>
      <c r="BD33" s="32"/>
      <c r="BE33" s="31"/>
      <c r="BF33" s="32"/>
      <c r="BG33" s="31"/>
      <c r="BH33" s="32"/>
      <c r="BI33" s="145" t="e">
        <f t="shared" si="0"/>
        <v>#DIV/0!</v>
      </c>
      <c r="BJ33" s="146" t="e">
        <f t="shared" si="1"/>
        <v>#DIV/0!</v>
      </c>
    </row>
    <row r="34" spans="1:62" ht="17" thickBot="1" x14ac:dyDescent="0.25">
      <c r="A34" s="1">
        <v>29</v>
      </c>
      <c r="B34" s="4"/>
      <c r="C34" s="31"/>
      <c r="D34" s="32"/>
      <c r="E34" s="31"/>
      <c r="F34" s="32"/>
      <c r="G34" s="31"/>
      <c r="H34" s="32"/>
      <c r="I34" s="31"/>
      <c r="J34" s="32"/>
      <c r="K34" s="31"/>
      <c r="L34" s="32"/>
      <c r="M34" s="31"/>
      <c r="N34" s="32"/>
      <c r="O34" s="31"/>
      <c r="P34" s="32"/>
      <c r="Q34" s="31"/>
      <c r="R34" s="32"/>
      <c r="S34" s="31"/>
      <c r="T34" s="32"/>
      <c r="U34" s="31"/>
      <c r="V34" s="32"/>
      <c r="W34" s="31"/>
      <c r="X34" s="32"/>
      <c r="Y34" s="31"/>
      <c r="Z34" s="32"/>
      <c r="AA34" s="31"/>
      <c r="AB34" s="32"/>
      <c r="AC34" s="31"/>
      <c r="AD34" s="32"/>
      <c r="AE34" s="31"/>
      <c r="AF34" s="32"/>
      <c r="AG34" s="31"/>
      <c r="AH34" s="32"/>
      <c r="AI34" s="31"/>
      <c r="AJ34" s="32"/>
      <c r="AK34" s="31"/>
      <c r="AL34" s="32"/>
      <c r="AM34" s="31"/>
      <c r="AN34" s="32"/>
      <c r="AO34" s="31"/>
      <c r="AP34" s="32"/>
      <c r="AQ34" s="31"/>
      <c r="AR34" s="32"/>
      <c r="AS34" s="31"/>
      <c r="AT34" s="32"/>
      <c r="AU34" s="31"/>
      <c r="AV34" s="32"/>
      <c r="AW34" s="31"/>
      <c r="AX34" s="32"/>
      <c r="AY34" s="31"/>
      <c r="AZ34" s="32"/>
      <c r="BA34" s="31"/>
      <c r="BB34" s="32"/>
      <c r="BC34" s="31"/>
      <c r="BD34" s="32"/>
      <c r="BE34" s="31"/>
      <c r="BF34" s="32"/>
      <c r="BG34" s="31"/>
      <c r="BH34" s="32"/>
      <c r="BI34" s="145" t="e">
        <f t="shared" si="0"/>
        <v>#DIV/0!</v>
      </c>
      <c r="BJ34" s="146" t="e">
        <f t="shared" si="1"/>
        <v>#DIV/0!</v>
      </c>
    </row>
    <row r="35" spans="1:62" ht="17" thickBot="1" x14ac:dyDescent="0.25">
      <c r="A35" s="1">
        <v>30</v>
      </c>
      <c r="B35" s="4"/>
      <c r="C35" s="33"/>
      <c r="D35" s="34"/>
      <c r="E35" s="33"/>
      <c r="F35" s="34"/>
      <c r="G35" s="33"/>
      <c r="H35" s="34"/>
      <c r="I35" s="33"/>
      <c r="J35" s="34"/>
      <c r="K35" s="33"/>
      <c r="L35" s="34"/>
      <c r="M35" s="33"/>
      <c r="N35" s="34"/>
      <c r="O35" s="33"/>
      <c r="P35" s="34"/>
      <c r="Q35" s="33"/>
      <c r="R35" s="34"/>
      <c r="S35" s="33"/>
      <c r="T35" s="34"/>
      <c r="U35" s="33"/>
      <c r="V35" s="34"/>
      <c r="W35" s="33"/>
      <c r="X35" s="34"/>
      <c r="Y35" s="33"/>
      <c r="Z35" s="34"/>
      <c r="AA35" s="33"/>
      <c r="AB35" s="34"/>
      <c r="AC35" s="33"/>
      <c r="AD35" s="34"/>
      <c r="AE35" s="33"/>
      <c r="AF35" s="34"/>
      <c r="AG35" s="33"/>
      <c r="AH35" s="34"/>
      <c r="AI35" s="33"/>
      <c r="AJ35" s="34"/>
      <c r="AK35" s="33"/>
      <c r="AL35" s="34"/>
      <c r="AM35" s="33"/>
      <c r="AN35" s="34"/>
      <c r="AO35" s="33"/>
      <c r="AP35" s="34"/>
      <c r="AQ35" s="33"/>
      <c r="AR35" s="34"/>
      <c r="AS35" s="33"/>
      <c r="AT35" s="34"/>
      <c r="AU35" s="33"/>
      <c r="AV35" s="34"/>
      <c r="AW35" s="33"/>
      <c r="AX35" s="34"/>
      <c r="AY35" s="33"/>
      <c r="AZ35" s="34"/>
      <c r="BA35" s="33"/>
      <c r="BB35" s="34"/>
      <c r="BC35" s="33"/>
      <c r="BD35" s="34"/>
      <c r="BE35" s="33"/>
      <c r="BF35" s="34"/>
      <c r="BG35" s="33"/>
      <c r="BH35" s="34"/>
      <c r="BI35" s="145" t="e">
        <f t="shared" si="0"/>
        <v>#DIV/0!</v>
      </c>
      <c r="BJ35" s="146" t="e">
        <f t="shared" si="1"/>
        <v>#DIV/0!</v>
      </c>
    </row>
    <row r="36" spans="1:62" ht="17" thickBot="1" x14ac:dyDescent="0.25">
      <c r="A36" s="42" t="s">
        <v>5</v>
      </c>
      <c r="B36" s="117" t="s">
        <v>170</v>
      </c>
      <c r="C36" s="141">
        <f>COUNTIF(C6:C35,"3")</f>
        <v>0</v>
      </c>
      <c r="D36" s="142"/>
      <c r="E36" s="141">
        <f t="shared" ref="E36" si="2">COUNTIF(E6:E35,"3")</f>
        <v>0</v>
      </c>
      <c r="F36" s="142"/>
      <c r="G36" s="141">
        <f t="shared" ref="G36" si="3">COUNTIF(G6:G35,"3")</f>
        <v>0</v>
      </c>
      <c r="H36" s="142"/>
      <c r="I36" s="141">
        <f t="shared" ref="I36" si="4">COUNTIF(I6:I35,"3")</f>
        <v>0</v>
      </c>
      <c r="J36" s="142"/>
      <c r="K36" s="141">
        <f t="shared" ref="K36" si="5">COUNTIF(K6:K35,"3")</f>
        <v>0</v>
      </c>
      <c r="L36" s="142"/>
      <c r="M36" s="141">
        <f t="shared" ref="M36" si="6">COUNTIF(M6:M35,"3")</f>
        <v>0</v>
      </c>
      <c r="N36" s="142"/>
      <c r="O36" s="141">
        <f t="shared" ref="O36" si="7">COUNTIF(O6:O35,"3")</f>
        <v>0</v>
      </c>
      <c r="P36" s="142"/>
      <c r="Q36" s="141">
        <f t="shared" ref="Q36" si="8">COUNTIF(Q6:Q35,"3")</f>
        <v>0</v>
      </c>
      <c r="R36" s="142"/>
      <c r="S36" s="141">
        <f t="shared" ref="S36" si="9">COUNTIF(S6:S35,"3")</f>
        <v>0</v>
      </c>
      <c r="T36" s="142"/>
      <c r="U36" s="141">
        <f t="shared" ref="U36" si="10">COUNTIF(U6:U35,"3")</f>
        <v>0</v>
      </c>
      <c r="V36" s="142"/>
      <c r="W36" s="141">
        <f t="shared" ref="W36" si="11">COUNTIF(W6:W35,"3")</f>
        <v>0</v>
      </c>
      <c r="X36" s="142"/>
      <c r="Y36" s="141">
        <f t="shared" ref="Y36" si="12">COUNTIF(Y6:Y35,"3")</f>
        <v>0</v>
      </c>
      <c r="Z36" s="142"/>
      <c r="AA36" s="141">
        <f t="shared" ref="AA36" si="13">COUNTIF(AA6:AA35,"3")</f>
        <v>0</v>
      </c>
      <c r="AB36" s="142"/>
      <c r="AC36" s="141">
        <f t="shared" ref="AC36" si="14">COUNTIF(AC6:AC35,"3")</f>
        <v>0</v>
      </c>
      <c r="AD36" s="142"/>
      <c r="AE36" s="141">
        <f t="shared" ref="AE36" si="15">COUNTIF(AE6:AE35,"3")</f>
        <v>0</v>
      </c>
      <c r="AF36" s="142"/>
      <c r="AG36" s="141">
        <f t="shared" ref="AG36" si="16">COUNTIF(AG6:AG35,"3")</f>
        <v>0</v>
      </c>
      <c r="AH36" s="142"/>
      <c r="AI36" s="141">
        <f t="shared" ref="AI36" si="17">COUNTIF(AI6:AI35,"3")</f>
        <v>0</v>
      </c>
      <c r="AJ36" s="142"/>
      <c r="AK36" s="141">
        <f t="shared" ref="AK36" si="18">COUNTIF(AK6:AK35,"3")</f>
        <v>0</v>
      </c>
      <c r="AL36" s="142"/>
      <c r="AM36" s="141">
        <f t="shared" ref="AM36" si="19">COUNTIF(AM6:AM35,"3")</f>
        <v>0</v>
      </c>
      <c r="AN36" s="142"/>
      <c r="AO36" s="141">
        <f t="shared" ref="AO36" si="20">COUNTIF(AO6:AO35,"3")</f>
        <v>0</v>
      </c>
      <c r="AP36" s="142"/>
      <c r="AQ36" s="141">
        <f t="shared" ref="AQ36" si="21">COUNTIF(AQ6:AQ35,"3")</f>
        <v>0</v>
      </c>
      <c r="AR36" s="142"/>
      <c r="AS36" s="141">
        <f t="shared" ref="AS36" si="22">COUNTIF(AS6:AS35,"3")</f>
        <v>0</v>
      </c>
      <c r="AT36" s="142"/>
      <c r="AU36" s="141">
        <f t="shared" ref="AU36" si="23">COUNTIF(AU6:AU35,"3")</f>
        <v>0</v>
      </c>
      <c r="AV36" s="142"/>
      <c r="AW36" s="141">
        <f t="shared" ref="AW36" si="24">COUNTIF(AW6:AW35,"3")</f>
        <v>0</v>
      </c>
      <c r="AX36" s="142"/>
      <c r="AY36" s="141">
        <f t="shared" ref="AY36" si="25">COUNTIF(AY6:AY35,"3")</f>
        <v>0</v>
      </c>
      <c r="AZ36" s="142"/>
      <c r="BA36" s="141">
        <f t="shared" ref="BA36" si="26">COUNTIF(BA6:BA35,"3")</f>
        <v>0</v>
      </c>
      <c r="BB36" s="142"/>
      <c r="BC36" s="141">
        <f t="shared" ref="BC36" si="27">COUNTIF(BC6:BC35,"3")</f>
        <v>0</v>
      </c>
      <c r="BD36" s="142"/>
      <c r="BE36" s="141">
        <f t="shared" ref="BE36" si="28">COUNTIF(BE6:BE35,"3")</f>
        <v>0</v>
      </c>
      <c r="BF36" s="142"/>
      <c r="BG36" s="141">
        <f t="shared" ref="BG36" si="29">COUNTIF(BG6:BG35,"3")</f>
        <v>0</v>
      </c>
      <c r="BH36" s="142"/>
      <c r="BI36" s="123">
        <f>COUNTIFS(BI6:BI35,"&gt;=3",BI6:BI35,"=3")</f>
        <v>0</v>
      </c>
      <c r="BJ36" s="124"/>
    </row>
    <row r="37" spans="1:62" ht="17" thickBot="1" x14ac:dyDescent="0.25">
      <c r="A37" s="43"/>
      <c r="B37" s="118" t="s">
        <v>171</v>
      </c>
      <c r="C37" s="141">
        <f>COUNTIF(C6:C35,"2")</f>
        <v>0</v>
      </c>
      <c r="D37" s="142"/>
      <c r="E37" s="141">
        <f t="shared" ref="E37" si="30">COUNTIF(E6:E35,"2")</f>
        <v>0</v>
      </c>
      <c r="F37" s="142"/>
      <c r="G37" s="141">
        <f t="shared" ref="G37" si="31">COUNTIF(G6:G35,"2")</f>
        <v>0</v>
      </c>
      <c r="H37" s="142"/>
      <c r="I37" s="141">
        <f t="shared" ref="I37" si="32">COUNTIF(I6:I35,"2")</f>
        <v>0</v>
      </c>
      <c r="J37" s="142"/>
      <c r="K37" s="141">
        <f t="shared" ref="K37" si="33">COUNTIF(K6:K35,"2")</f>
        <v>0</v>
      </c>
      <c r="L37" s="142"/>
      <c r="M37" s="141">
        <f t="shared" ref="M37" si="34">COUNTIF(M6:M35,"2")</f>
        <v>0</v>
      </c>
      <c r="N37" s="142"/>
      <c r="O37" s="141">
        <f t="shared" ref="O37" si="35">COUNTIF(O6:O35,"2")</f>
        <v>0</v>
      </c>
      <c r="P37" s="142"/>
      <c r="Q37" s="141">
        <f t="shared" ref="Q37" si="36">COUNTIF(Q6:Q35,"2")</f>
        <v>0</v>
      </c>
      <c r="R37" s="142"/>
      <c r="S37" s="141">
        <f t="shared" ref="S37" si="37">COUNTIF(S6:S35,"2")</f>
        <v>0</v>
      </c>
      <c r="T37" s="142"/>
      <c r="U37" s="141">
        <f t="shared" ref="U37" si="38">COUNTIF(U6:U35,"2")</f>
        <v>0</v>
      </c>
      <c r="V37" s="142"/>
      <c r="W37" s="141">
        <f t="shared" ref="W37" si="39">COUNTIF(W6:W35,"2")</f>
        <v>0</v>
      </c>
      <c r="X37" s="142"/>
      <c r="Y37" s="141">
        <f t="shared" ref="Y37" si="40">COUNTIF(Y6:Y35,"2")</f>
        <v>0</v>
      </c>
      <c r="Z37" s="142"/>
      <c r="AA37" s="141">
        <f t="shared" ref="AA37" si="41">COUNTIF(AA6:AA35,"2")</f>
        <v>0</v>
      </c>
      <c r="AB37" s="142"/>
      <c r="AC37" s="141">
        <f t="shared" ref="AC37" si="42">COUNTIF(AC6:AC35,"2")</f>
        <v>0</v>
      </c>
      <c r="AD37" s="142"/>
      <c r="AE37" s="141">
        <f t="shared" ref="AE37" si="43">COUNTIF(AE6:AE35,"2")</f>
        <v>0</v>
      </c>
      <c r="AF37" s="142"/>
      <c r="AG37" s="141">
        <f t="shared" ref="AG37" si="44">COUNTIF(AG6:AG35,"2")</f>
        <v>0</v>
      </c>
      <c r="AH37" s="142"/>
      <c r="AI37" s="141">
        <f t="shared" ref="AI37" si="45">COUNTIF(AI6:AI35,"2")</f>
        <v>0</v>
      </c>
      <c r="AJ37" s="142"/>
      <c r="AK37" s="141">
        <f t="shared" ref="AK37" si="46">COUNTIF(AK6:AK35,"2")</f>
        <v>0</v>
      </c>
      <c r="AL37" s="142"/>
      <c r="AM37" s="141">
        <f t="shared" ref="AM37" si="47">COUNTIF(AM6:AM35,"2")</f>
        <v>0</v>
      </c>
      <c r="AN37" s="142"/>
      <c r="AO37" s="141">
        <f t="shared" ref="AO37" si="48">COUNTIF(AO6:AO35,"2")</f>
        <v>0</v>
      </c>
      <c r="AP37" s="142"/>
      <c r="AQ37" s="141">
        <f t="shared" ref="AQ37" si="49">COUNTIF(AQ6:AQ35,"2")</f>
        <v>0</v>
      </c>
      <c r="AR37" s="142"/>
      <c r="AS37" s="141">
        <f t="shared" ref="AS37" si="50">COUNTIF(AS6:AS35,"2")</f>
        <v>0</v>
      </c>
      <c r="AT37" s="142"/>
      <c r="AU37" s="141">
        <f t="shared" ref="AU37" si="51">COUNTIF(AU6:AU35,"2")</f>
        <v>0</v>
      </c>
      <c r="AV37" s="142"/>
      <c r="AW37" s="141">
        <f t="shared" ref="AW37" si="52">COUNTIF(AW6:AW35,"2")</f>
        <v>0</v>
      </c>
      <c r="AX37" s="142"/>
      <c r="AY37" s="141">
        <f t="shared" ref="AY37" si="53">COUNTIF(AY6:AY35,"2")</f>
        <v>0</v>
      </c>
      <c r="AZ37" s="142"/>
      <c r="BA37" s="141">
        <f t="shared" ref="BA37" si="54">COUNTIF(BA6:BA35,"2")</f>
        <v>0</v>
      </c>
      <c r="BB37" s="142"/>
      <c r="BC37" s="141">
        <f t="shared" ref="BC37" si="55">COUNTIF(BC6:BC35,"2")</f>
        <v>0</v>
      </c>
      <c r="BD37" s="142"/>
      <c r="BE37" s="141">
        <f t="shared" ref="BE37" si="56">COUNTIF(BE6:BE35,"2")</f>
        <v>0</v>
      </c>
      <c r="BF37" s="142"/>
      <c r="BG37" s="141">
        <f t="shared" ref="BG37" si="57">COUNTIF(BG6:BG35,"2")</f>
        <v>0</v>
      </c>
      <c r="BH37" s="142"/>
      <c r="BI37" s="125">
        <f>COUNTIFS(BI6:BI35,"&gt;=2",BI6:BI35,"&lt;3")</f>
        <v>0</v>
      </c>
      <c r="BJ37" s="126"/>
    </row>
    <row r="38" spans="1:62" ht="17" thickBot="1" x14ac:dyDescent="0.25">
      <c r="A38" s="44"/>
      <c r="B38" s="119" t="s">
        <v>172</v>
      </c>
      <c r="C38" s="141">
        <f>COUNTIF(C6:C35,"1")</f>
        <v>0</v>
      </c>
      <c r="D38" s="142"/>
      <c r="E38" s="141">
        <f t="shared" ref="E38" si="58">COUNTIF(E6:E35,"1")</f>
        <v>0</v>
      </c>
      <c r="F38" s="142"/>
      <c r="G38" s="141">
        <f t="shared" ref="G38" si="59">COUNTIF(G6:G35,"1")</f>
        <v>0</v>
      </c>
      <c r="H38" s="142"/>
      <c r="I38" s="141">
        <f t="shared" ref="I38" si="60">COUNTIF(I6:I35,"1")</f>
        <v>0</v>
      </c>
      <c r="J38" s="142"/>
      <c r="K38" s="141">
        <f t="shared" ref="K38" si="61">COUNTIF(K6:K35,"1")</f>
        <v>0</v>
      </c>
      <c r="L38" s="142"/>
      <c r="M38" s="141">
        <f t="shared" ref="M38" si="62">COUNTIF(M6:M35,"1")</f>
        <v>0</v>
      </c>
      <c r="N38" s="142"/>
      <c r="O38" s="141">
        <f t="shared" ref="O38" si="63">COUNTIF(O6:O35,"1")</f>
        <v>0</v>
      </c>
      <c r="P38" s="142"/>
      <c r="Q38" s="141">
        <f t="shared" ref="Q38" si="64">COUNTIF(Q6:Q35,"1")</f>
        <v>0</v>
      </c>
      <c r="R38" s="142"/>
      <c r="S38" s="141">
        <f t="shared" ref="S38" si="65">COUNTIF(S6:S35,"1")</f>
        <v>0</v>
      </c>
      <c r="T38" s="142"/>
      <c r="U38" s="141">
        <f t="shared" ref="U38" si="66">COUNTIF(U6:U35,"1")</f>
        <v>0</v>
      </c>
      <c r="V38" s="142"/>
      <c r="W38" s="141">
        <f t="shared" ref="W38" si="67">COUNTIF(W6:W35,"1")</f>
        <v>0</v>
      </c>
      <c r="X38" s="142"/>
      <c r="Y38" s="141">
        <f t="shared" ref="Y38" si="68">COUNTIF(Y6:Y35,"1")</f>
        <v>0</v>
      </c>
      <c r="Z38" s="142"/>
      <c r="AA38" s="141">
        <f t="shared" ref="AA38" si="69">COUNTIF(AA6:AA35,"1")</f>
        <v>0</v>
      </c>
      <c r="AB38" s="142"/>
      <c r="AC38" s="141">
        <f t="shared" ref="AC38" si="70">COUNTIF(AC6:AC35,"1")</f>
        <v>0</v>
      </c>
      <c r="AD38" s="142"/>
      <c r="AE38" s="141">
        <f t="shared" ref="AE38" si="71">COUNTIF(AE6:AE35,"1")</f>
        <v>0</v>
      </c>
      <c r="AF38" s="142"/>
      <c r="AG38" s="141">
        <f t="shared" ref="AG38" si="72">COUNTIF(AG6:AG35,"1")</f>
        <v>0</v>
      </c>
      <c r="AH38" s="142"/>
      <c r="AI38" s="141">
        <f t="shared" ref="AI38" si="73">COUNTIF(AI6:AI35,"1")</f>
        <v>0</v>
      </c>
      <c r="AJ38" s="142"/>
      <c r="AK38" s="141">
        <f t="shared" ref="AK38" si="74">COUNTIF(AK6:AK35,"1")</f>
        <v>0</v>
      </c>
      <c r="AL38" s="142"/>
      <c r="AM38" s="141">
        <f t="shared" ref="AM38" si="75">COUNTIF(AM6:AM35,"1")</f>
        <v>0</v>
      </c>
      <c r="AN38" s="142"/>
      <c r="AO38" s="141">
        <f t="shared" ref="AO38" si="76">COUNTIF(AO6:AO35,"1")</f>
        <v>0</v>
      </c>
      <c r="AP38" s="142"/>
      <c r="AQ38" s="141">
        <f t="shared" ref="AQ38" si="77">COUNTIF(AQ6:AQ35,"1")</f>
        <v>0</v>
      </c>
      <c r="AR38" s="142"/>
      <c r="AS38" s="141">
        <f t="shared" ref="AS38" si="78">COUNTIF(AS6:AS35,"1")</f>
        <v>0</v>
      </c>
      <c r="AT38" s="142"/>
      <c r="AU38" s="141">
        <f t="shared" ref="AU38" si="79">COUNTIF(AU6:AU35,"1")</f>
        <v>0</v>
      </c>
      <c r="AV38" s="142"/>
      <c r="AW38" s="141">
        <f t="shared" ref="AW38" si="80">COUNTIF(AW6:AW35,"1")</f>
        <v>0</v>
      </c>
      <c r="AX38" s="142"/>
      <c r="AY38" s="141">
        <f t="shared" ref="AY38" si="81">COUNTIF(AY6:AY35,"1")</f>
        <v>0</v>
      </c>
      <c r="AZ38" s="142"/>
      <c r="BA38" s="141">
        <f t="shared" ref="BA38" si="82">COUNTIF(BA6:BA35,"1")</f>
        <v>0</v>
      </c>
      <c r="BB38" s="142"/>
      <c r="BC38" s="141">
        <f t="shared" ref="BC38" si="83">COUNTIF(BC6:BC35,"1")</f>
        <v>0</v>
      </c>
      <c r="BD38" s="142"/>
      <c r="BE38" s="141">
        <f t="shared" ref="BE38" si="84">COUNTIF(BE6:BE35,"1")</f>
        <v>0</v>
      </c>
      <c r="BF38" s="142"/>
      <c r="BG38" s="141">
        <f t="shared" ref="BG38" si="85">COUNTIF(BG6:BG35,"1")</f>
        <v>0</v>
      </c>
      <c r="BH38" s="142"/>
      <c r="BI38" s="127">
        <f>COUNTIFS(BI6:BI35,"&gt;=1",BI6:BI35,"&lt;2")</f>
        <v>0</v>
      </c>
      <c r="BJ38" s="126"/>
    </row>
    <row r="39" spans="1:62" ht="17" thickBot="1" x14ac:dyDescent="0.25">
      <c r="A39" s="35" t="s">
        <v>6</v>
      </c>
      <c r="B39" s="120" t="s">
        <v>170</v>
      </c>
      <c r="C39" s="143">
        <f>COUNTIF(D6:D35,"3")</f>
        <v>0</v>
      </c>
      <c r="D39" s="144"/>
      <c r="E39" s="143">
        <f t="shared" ref="E39" si="86">COUNTIF(F6:F35,"3")</f>
        <v>0</v>
      </c>
      <c r="F39" s="144"/>
      <c r="G39" s="143">
        <f t="shared" ref="G39" si="87">COUNTIF(H6:H35,"3")</f>
        <v>0</v>
      </c>
      <c r="H39" s="144"/>
      <c r="I39" s="143">
        <f t="shared" ref="I39" si="88">COUNTIF(J6:J35,"3")</f>
        <v>0</v>
      </c>
      <c r="J39" s="144"/>
      <c r="K39" s="143">
        <f t="shared" ref="K39" si="89">COUNTIF(L6:L35,"3")</f>
        <v>0</v>
      </c>
      <c r="L39" s="144"/>
      <c r="M39" s="143">
        <f t="shared" ref="M39" si="90">COUNTIF(N6:N35,"3")</f>
        <v>0</v>
      </c>
      <c r="N39" s="144"/>
      <c r="O39" s="143">
        <f t="shared" ref="O39" si="91">COUNTIF(P6:P35,"3")</f>
        <v>0</v>
      </c>
      <c r="P39" s="144"/>
      <c r="Q39" s="143">
        <f t="shared" ref="Q39" si="92">COUNTIF(R6:R35,"3")</f>
        <v>0</v>
      </c>
      <c r="R39" s="144"/>
      <c r="S39" s="143">
        <f t="shared" ref="S39" si="93">COUNTIF(T6:T35,"3")</f>
        <v>0</v>
      </c>
      <c r="T39" s="144"/>
      <c r="U39" s="143">
        <f t="shared" ref="U39" si="94">COUNTIF(V6:V35,"3")</f>
        <v>0</v>
      </c>
      <c r="V39" s="144"/>
      <c r="W39" s="143">
        <f t="shared" ref="W39" si="95">COUNTIF(X6:X35,"3")</f>
        <v>0</v>
      </c>
      <c r="X39" s="144"/>
      <c r="Y39" s="143">
        <f t="shared" ref="Y39" si="96">COUNTIF(Z6:Z35,"3")</f>
        <v>0</v>
      </c>
      <c r="Z39" s="144"/>
      <c r="AA39" s="143">
        <f t="shared" ref="AA39" si="97">COUNTIF(AB6:AB35,"3")</f>
        <v>0</v>
      </c>
      <c r="AB39" s="144"/>
      <c r="AC39" s="143">
        <f t="shared" ref="AC39" si="98">COUNTIF(AD6:AD35,"3")</f>
        <v>0</v>
      </c>
      <c r="AD39" s="144"/>
      <c r="AE39" s="143">
        <f t="shared" ref="AE39" si="99">COUNTIF(AF6:AF35,"3")</f>
        <v>0</v>
      </c>
      <c r="AF39" s="144"/>
      <c r="AG39" s="143">
        <f t="shared" ref="AG39" si="100">COUNTIF(AH6:AH35,"3")</f>
        <v>0</v>
      </c>
      <c r="AH39" s="144"/>
      <c r="AI39" s="143">
        <f t="shared" ref="AI39" si="101">COUNTIF(AJ6:AJ35,"3")</f>
        <v>0</v>
      </c>
      <c r="AJ39" s="144"/>
      <c r="AK39" s="143">
        <f t="shared" ref="AK39" si="102">COUNTIF(AL6:AL35,"3")</f>
        <v>0</v>
      </c>
      <c r="AL39" s="144"/>
      <c r="AM39" s="143">
        <f t="shared" ref="AM39" si="103">COUNTIF(AN6:AN35,"3")</f>
        <v>0</v>
      </c>
      <c r="AN39" s="144"/>
      <c r="AO39" s="143">
        <f t="shared" ref="AO39" si="104">COUNTIF(AP6:AP35,"3")</f>
        <v>0</v>
      </c>
      <c r="AP39" s="144"/>
      <c r="AQ39" s="143">
        <f t="shared" ref="AQ39" si="105">COUNTIF(AR6:AR35,"3")</f>
        <v>0</v>
      </c>
      <c r="AR39" s="144"/>
      <c r="AS39" s="143">
        <f t="shared" ref="AS39" si="106">COUNTIF(AT6:AT35,"3")</f>
        <v>0</v>
      </c>
      <c r="AT39" s="144"/>
      <c r="AU39" s="143">
        <f t="shared" ref="AU39" si="107">COUNTIF(AV6:AV35,"3")</f>
        <v>0</v>
      </c>
      <c r="AV39" s="144"/>
      <c r="AW39" s="143">
        <f t="shared" ref="AW39" si="108">COUNTIF(AX6:AX35,"3")</f>
        <v>0</v>
      </c>
      <c r="AX39" s="144"/>
      <c r="AY39" s="143">
        <f t="shared" ref="AY39" si="109">COUNTIF(AZ6:AZ35,"3")</f>
        <v>0</v>
      </c>
      <c r="AZ39" s="144"/>
      <c r="BA39" s="143">
        <f t="shared" ref="BA39" si="110">COUNTIF(BB6:BB35,"3")</f>
        <v>0</v>
      </c>
      <c r="BB39" s="144"/>
      <c r="BC39" s="143">
        <f t="shared" ref="BC39" si="111">COUNTIF(BD6:BD35,"3")</f>
        <v>0</v>
      </c>
      <c r="BD39" s="144"/>
      <c r="BE39" s="143">
        <f t="shared" ref="BE39" si="112">COUNTIF(BF6:BF35,"3")</f>
        <v>0</v>
      </c>
      <c r="BF39" s="144"/>
      <c r="BG39" s="143">
        <f t="shared" ref="BG39" si="113">COUNTIF(BH6:BH35,"3")</f>
        <v>0</v>
      </c>
      <c r="BH39" s="144"/>
      <c r="BI39" s="128"/>
      <c r="BJ39" s="129">
        <f>COUNTIFS(BJ6:BJ35,"&gt;=3",BJ6:BJ35,"=3")</f>
        <v>0</v>
      </c>
    </row>
    <row r="40" spans="1:62" ht="17" thickBot="1" x14ac:dyDescent="0.25">
      <c r="A40" s="36"/>
      <c r="B40" s="121" t="s">
        <v>171</v>
      </c>
      <c r="C40" s="143">
        <f>COUNTIF(D6:D35,"2")</f>
        <v>0</v>
      </c>
      <c r="D40" s="144"/>
      <c r="E40" s="143">
        <f t="shared" ref="E40" si="114">COUNTIF(F6:F35,"2")</f>
        <v>0</v>
      </c>
      <c r="F40" s="144"/>
      <c r="G40" s="143">
        <f t="shared" ref="G40" si="115">COUNTIF(H6:H35,"2")</f>
        <v>0</v>
      </c>
      <c r="H40" s="144"/>
      <c r="I40" s="143">
        <f t="shared" ref="I40" si="116">COUNTIF(J6:J35,"2")</f>
        <v>0</v>
      </c>
      <c r="J40" s="144"/>
      <c r="K40" s="143">
        <f t="shared" ref="K40" si="117">COUNTIF(L6:L35,"2")</f>
        <v>0</v>
      </c>
      <c r="L40" s="144"/>
      <c r="M40" s="143">
        <f t="shared" ref="M40" si="118">COUNTIF(N6:N35,"2")</f>
        <v>0</v>
      </c>
      <c r="N40" s="144"/>
      <c r="O40" s="143">
        <f t="shared" ref="O40" si="119">COUNTIF(P6:P35,"2")</f>
        <v>0</v>
      </c>
      <c r="P40" s="144"/>
      <c r="Q40" s="143">
        <f t="shared" ref="Q40" si="120">COUNTIF(R6:R35,"2")</f>
        <v>0</v>
      </c>
      <c r="R40" s="144"/>
      <c r="S40" s="143">
        <f t="shared" ref="S40" si="121">COUNTIF(T6:T35,"2")</f>
        <v>0</v>
      </c>
      <c r="T40" s="144"/>
      <c r="U40" s="143">
        <f t="shared" ref="U40" si="122">COUNTIF(V6:V35,"2")</f>
        <v>0</v>
      </c>
      <c r="V40" s="144"/>
      <c r="W40" s="143">
        <f t="shared" ref="W40" si="123">COUNTIF(X6:X35,"2")</f>
        <v>0</v>
      </c>
      <c r="X40" s="144"/>
      <c r="Y40" s="143">
        <f t="shared" ref="Y40" si="124">COUNTIF(Z6:Z35,"2")</f>
        <v>0</v>
      </c>
      <c r="Z40" s="144"/>
      <c r="AA40" s="143">
        <f t="shared" ref="AA40" si="125">COUNTIF(AB6:AB35,"2")</f>
        <v>0</v>
      </c>
      <c r="AB40" s="144"/>
      <c r="AC40" s="143">
        <f t="shared" ref="AC40" si="126">COUNTIF(AD6:AD35,"2")</f>
        <v>0</v>
      </c>
      <c r="AD40" s="144"/>
      <c r="AE40" s="143">
        <f t="shared" ref="AE40" si="127">COUNTIF(AF6:AF35,"2")</f>
        <v>0</v>
      </c>
      <c r="AF40" s="144"/>
      <c r="AG40" s="143">
        <f t="shared" ref="AG40" si="128">COUNTIF(AH6:AH35,"2")</f>
        <v>0</v>
      </c>
      <c r="AH40" s="144"/>
      <c r="AI40" s="143">
        <f t="shared" ref="AI40" si="129">COUNTIF(AJ6:AJ35,"2")</f>
        <v>0</v>
      </c>
      <c r="AJ40" s="144"/>
      <c r="AK40" s="143">
        <f t="shared" ref="AK40" si="130">COUNTIF(AL6:AL35,"2")</f>
        <v>0</v>
      </c>
      <c r="AL40" s="144"/>
      <c r="AM40" s="143">
        <f t="shared" ref="AM40" si="131">COUNTIF(AN6:AN35,"2")</f>
        <v>0</v>
      </c>
      <c r="AN40" s="144"/>
      <c r="AO40" s="143">
        <f t="shared" ref="AO40" si="132">COUNTIF(AP6:AP35,"2")</f>
        <v>0</v>
      </c>
      <c r="AP40" s="144"/>
      <c r="AQ40" s="143">
        <f t="shared" ref="AQ40" si="133">COUNTIF(AR6:AR35,"2")</f>
        <v>0</v>
      </c>
      <c r="AR40" s="144"/>
      <c r="AS40" s="143">
        <f t="shared" ref="AS40" si="134">COUNTIF(AT6:AT35,"2")</f>
        <v>0</v>
      </c>
      <c r="AT40" s="144"/>
      <c r="AU40" s="143">
        <f t="shared" ref="AU40" si="135">COUNTIF(AV6:AV35,"2")</f>
        <v>0</v>
      </c>
      <c r="AV40" s="144"/>
      <c r="AW40" s="143">
        <f t="shared" ref="AW40" si="136">COUNTIF(AX6:AX35,"2")</f>
        <v>0</v>
      </c>
      <c r="AX40" s="144"/>
      <c r="AY40" s="143">
        <f t="shared" ref="AY40" si="137">COUNTIF(AZ6:AZ35,"2")</f>
        <v>0</v>
      </c>
      <c r="AZ40" s="144"/>
      <c r="BA40" s="143">
        <f t="shared" ref="BA40" si="138">COUNTIF(BB6:BB35,"2")</f>
        <v>0</v>
      </c>
      <c r="BB40" s="144"/>
      <c r="BC40" s="143">
        <f t="shared" ref="BC40" si="139">COUNTIF(BD6:BD35,"2")</f>
        <v>0</v>
      </c>
      <c r="BD40" s="144"/>
      <c r="BE40" s="143">
        <f t="shared" ref="BE40" si="140">COUNTIF(BF6:BF35,"2")</f>
        <v>0</v>
      </c>
      <c r="BF40" s="144"/>
      <c r="BG40" s="143">
        <f t="shared" ref="BG40" si="141">COUNTIF(BH6:BH35,"2")</f>
        <v>0</v>
      </c>
      <c r="BH40" s="144"/>
      <c r="BI40" s="128"/>
      <c r="BJ40" s="130">
        <f>COUNTIFS(BJ6:BJ35,"&gt;=2",BJ6:BJ35,"&lt;3")</f>
        <v>0</v>
      </c>
    </row>
    <row r="41" spans="1:62" ht="17" thickBot="1" x14ac:dyDescent="0.25">
      <c r="A41" s="37"/>
      <c r="B41" s="122" t="s">
        <v>172</v>
      </c>
      <c r="C41" s="143">
        <f>COUNTIF(D6:D35,"1")</f>
        <v>0</v>
      </c>
      <c r="D41" s="144"/>
      <c r="E41" s="143">
        <f t="shared" ref="E41" si="142">COUNTIF(F6:F35,"1")</f>
        <v>0</v>
      </c>
      <c r="F41" s="144"/>
      <c r="G41" s="143">
        <f t="shared" ref="G41" si="143">COUNTIF(H6:H35,"1")</f>
        <v>0</v>
      </c>
      <c r="H41" s="144"/>
      <c r="I41" s="143">
        <f t="shared" ref="I41" si="144">COUNTIF(J6:J35,"1")</f>
        <v>0</v>
      </c>
      <c r="J41" s="144"/>
      <c r="K41" s="143">
        <f t="shared" ref="K41" si="145">COUNTIF(L6:L35,"1")</f>
        <v>0</v>
      </c>
      <c r="L41" s="144"/>
      <c r="M41" s="143">
        <f t="shared" ref="M41" si="146">COUNTIF(N6:N35,"1")</f>
        <v>0</v>
      </c>
      <c r="N41" s="144"/>
      <c r="O41" s="143">
        <f t="shared" ref="O41" si="147">COUNTIF(P6:P35,"1")</f>
        <v>0</v>
      </c>
      <c r="P41" s="144"/>
      <c r="Q41" s="143">
        <f t="shared" ref="Q41" si="148">COUNTIF(R6:R35,"1")</f>
        <v>0</v>
      </c>
      <c r="R41" s="144"/>
      <c r="S41" s="143">
        <f t="shared" ref="S41" si="149">COUNTIF(T6:T35,"1")</f>
        <v>0</v>
      </c>
      <c r="T41" s="144"/>
      <c r="U41" s="143">
        <f t="shared" ref="U41" si="150">COUNTIF(V6:V35,"1")</f>
        <v>0</v>
      </c>
      <c r="V41" s="144"/>
      <c r="W41" s="143">
        <f t="shared" ref="W41" si="151">COUNTIF(X6:X35,"1")</f>
        <v>0</v>
      </c>
      <c r="X41" s="144"/>
      <c r="Y41" s="143">
        <f t="shared" ref="Y41" si="152">COUNTIF(Z6:Z35,"1")</f>
        <v>0</v>
      </c>
      <c r="Z41" s="144"/>
      <c r="AA41" s="143">
        <f t="shared" ref="AA41" si="153">COUNTIF(AB6:AB35,"1")</f>
        <v>0</v>
      </c>
      <c r="AB41" s="144"/>
      <c r="AC41" s="143">
        <f t="shared" ref="AC41" si="154">COUNTIF(AD6:AD35,"1")</f>
        <v>0</v>
      </c>
      <c r="AD41" s="144"/>
      <c r="AE41" s="143">
        <f t="shared" ref="AE41" si="155">COUNTIF(AF6:AF35,"1")</f>
        <v>0</v>
      </c>
      <c r="AF41" s="144"/>
      <c r="AG41" s="143">
        <f t="shared" ref="AG41" si="156">COUNTIF(AH6:AH35,"1")</f>
        <v>0</v>
      </c>
      <c r="AH41" s="144"/>
      <c r="AI41" s="143">
        <f t="shared" ref="AI41" si="157">COUNTIF(AJ6:AJ35,"1")</f>
        <v>0</v>
      </c>
      <c r="AJ41" s="144"/>
      <c r="AK41" s="143">
        <f t="shared" ref="AK41" si="158">COUNTIF(AL6:AL35,"1")</f>
        <v>0</v>
      </c>
      <c r="AL41" s="144"/>
      <c r="AM41" s="143">
        <f t="shared" ref="AM41" si="159">COUNTIF(AN6:AN35,"1")</f>
        <v>0</v>
      </c>
      <c r="AN41" s="144"/>
      <c r="AO41" s="143">
        <f t="shared" ref="AO41" si="160">COUNTIF(AP6:AP35,"1")</f>
        <v>0</v>
      </c>
      <c r="AP41" s="144"/>
      <c r="AQ41" s="143">
        <f t="shared" ref="AQ41" si="161">COUNTIF(AR6:AR35,"1")</f>
        <v>0</v>
      </c>
      <c r="AR41" s="144"/>
      <c r="AS41" s="143">
        <f t="shared" ref="AS41" si="162">COUNTIF(AT6:AT35,"1")</f>
        <v>0</v>
      </c>
      <c r="AT41" s="144"/>
      <c r="AU41" s="143">
        <f t="shared" ref="AU41" si="163">COUNTIF(AV6:AV35,"1")</f>
        <v>0</v>
      </c>
      <c r="AV41" s="144"/>
      <c r="AW41" s="143">
        <f t="shared" ref="AW41" si="164">COUNTIF(AX6:AX35,"1")</f>
        <v>0</v>
      </c>
      <c r="AX41" s="144"/>
      <c r="AY41" s="143">
        <f t="shared" ref="AY41" si="165">COUNTIF(AZ6:AZ35,"1")</f>
        <v>0</v>
      </c>
      <c r="AZ41" s="144"/>
      <c r="BA41" s="143">
        <f t="shared" ref="BA41" si="166">COUNTIF(BB6:BB35,"1")</f>
        <v>0</v>
      </c>
      <c r="BB41" s="144"/>
      <c r="BC41" s="143">
        <f t="shared" ref="BC41" si="167">COUNTIF(BD6:BD35,"1")</f>
        <v>0</v>
      </c>
      <c r="BD41" s="144"/>
      <c r="BE41" s="143">
        <f t="shared" ref="BE41" si="168">COUNTIF(BF6:BF35,"1")</f>
        <v>0</v>
      </c>
      <c r="BF41" s="144"/>
      <c r="BG41" s="143">
        <f t="shared" ref="BG41" si="169">COUNTIF(BH6:BH35,"1")</f>
        <v>0</v>
      </c>
      <c r="BH41" s="144"/>
      <c r="BI41" s="131"/>
      <c r="BJ41" s="132">
        <f>COUNTIFS(BJ6:BJ35,"&gt;=1",BJ6:BJ35,"&lt;2")</f>
        <v>0</v>
      </c>
    </row>
    <row r="99" spans="60:60" x14ac:dyDescent="0.2">
      <c r="BH99" s="26" t="s">
        <v>168</v>
      </c>
    </row>
  </sheetData>
  <mergeCells count="223">
    <mergeCell ref="BJ36:BJ38"/>
    <mergeCell ref="BI39:BI41"/>
    <mergeCell ref="A1:B1"/>
    <mergeCell ref="A2:A5"/>
    <mergeCell ref="B2:B5"/>
    <mergeCell ref="C2:H3"/>
    <mergeCell ref="I2:AV2"/>
    <mergeCell ref="AW2:BB3"/>
    <mergeCell ref="C1:BJ1"/>
    <mergeCell ref="C4:D4"/>
    <mergeCell ref="E4:F4"/>
    <mergeCell ref="G4:H4"/>
    <mergeCell ref="BC2:BH3"/>
    <mergeCell ref="BI2:BJ3"/>
    <mergeCell ref="I3:L3"/>
    <mergeCell ref="M3:R3"/>
    <mergeCell ref="S3:V3"/>
    <mergeCell ref="W3:AN3"/>
    <mergeCell ref="Q4:R4"/>
    <mergeCell ref="S4:T4"/>
    <mergeCell ref="U4:V4"/>
    <mergeCell ref="W4:X4"/>
    <mergeCell ref="Y4:Z4"/>
    <mergeCell ref="I4:J4"/>
    <mergeCell ref="K4:L4"/>
    <mergeCell ref="M4:N4"/>
    <mergeCell ref="AO3:AV3"/>
    <mergeCell ref="BJ4:BJ5"/>
    <mergeCell ref="A36:A38"/>
    <mergeCell ref="C36:D36"/>
    <mergeCell ref="E36:F36"/>
    <mergeCell ref="G36:H36"/>
    <mergeCell ref="AY4:AZ4"/>
    <mergeCell ref="BA4:BB4"/>
    <mergeCell ref="BC4:BD4"/>
    <mergeCell ref="BE4:BF4"/>
    <mergeCell ref="BG4:BH4"/>
    <mergeCell ref="BI4:BI5"/>
    <mergeCell ref="AM4:AN4"/>
    <mergeCell ref="AO4:AP4"/>
    <mergeCell ref="AQ4:AR4"/>
    <mergeCell ref="AS4:AT4"/>
    <mergeCell ref="AU4:AV4"/>
    <mergeCell ref="AW4:AX4"/>
    <mergeCell ref="AA4:AB4"/>
    <mergeCell ref="AC4:AD4"/>
    <mergeCell ref="AE4:AF4"/>
    <mergeCell ref="AG4:AH4"/>
    <mergeCell ref="AI4:AJ4"/>
    <mergeCell ref="AK4:AL4"/>
    <mergeCell ref="O4:P4"/>
    <mergeCell ref="AY36:AZ36"/>
    <mergeCell ref="BA36:BB36"/>
    <mergeCell ref="BC36:BD36"/>
    <mergeCell ref="BE36:BF36"/>
    <mergeCell ref="BG36:BH36"/>
    <mergeCell ref="AK36:AL36"/>
    <mergeCell ref="AM36:AN36"/>
    <mergeCell ref="AO36:AP36"/>
    <mergeCell ref="AQ36:AR36"/>
    <mergeCell ref="AS36:AT36"/>
    <mergeCell ref="AU36:AV36"/>
    <mergeCell ref="K37:L37"/>
    <mergeCell ref="M37:N37"/>
    <mergeCell ref="O37:P37"/>
    <mergeCell ref="Q37:R37"/>
    <mergeCell ref="S37:T37"/>
    <mergeCell ref="C37:D37"/>
    <mergeCell ref="E37:F37"/>
    <mergeCell ref="G37:H37"/>
    <mergeCell ref="AW36:AX36"/>
    <mergeCell ref="Y36:Z36"/>
    <mergeCell ref="AA36:AB36"/>
    <mergeCell ref="AC36:AD36"/>
    <mergeCell ref="AE36:AF36"/>
    <mergeCell ref="AG36:AH36"/>
    <mergeCell ref="AI36:AJ36"/>
    <mergeCell ref="M36:N36"/>
    <mergeCell ref="O36:P36"/>
    <mergeCell ref="Q36:R36"/>
    <mergeCell ref="S36:T36"/>
    <mergeCell ref="U36:V36"/>
    <mergeCell ref="W36:X36"/>
    <mergeCell ref="I36:J36"/>
    <mergeCell ref="K36:L36"/>
    <mergeCell ref="BE37:BF37"/>
    <mergeCell ref="BG37:BH37"/>
    <mergeCell ref="C38:D38"/>
    <mergeCell ref="E38:F38"/>
    <mergeCell ref="G38:H38"/>
    <mergeCell ref="AS37:AT37"/>
    <mergeCell ref="AU37:AV37"/>
    <mergeCell ref="AW37:AX37"/>
    <mergeCell ref="AY37:AZ37"/>
    <mergeCell ref="BA37:BB37"/>
    <mergeCell ref="BC37:BD37"/>
    <mergeCell ref="AG37:AH37"/>
    <mergeCell ref="AI37:AJ37"/>
    <mergeCell ref="AK37:AL37"/>
    <mergeCell ref="AM37:AN37"/>
    <mergeCell ref="AO37:AP37"/>
    <mergeCell ref="AQ37:AR37"/>
    <mergeCell ref="U37:V37"/>
    <mergeCell ref="W37:X37"/>
    <mergeCell ref="Y37:Z37"/>
    <mergeCell ref="AA37:AB37"/>
    <mergeCell ref="AC37:AD37"/>
    <mergeCell ref="AE37:AF37"/>
    <mergeCell ref="I37:J37"/>
    <mergeCell ref="BG38:BH38"/>
    <mergeCell ref="AK38:AL38"/>
    <mergeCell ref="AM38:AN38"/>
    <mergeCell ref="AO38:AP38"/>
    <mergeCell ref="AQ38:AR38"/>
    <mergeCell ref="AS38:AT38"/>
    <mergeCell ref="AU38:AV38"/>
    <mergeCell ref="Y38:Z38"/>
    <mergeCell ref="AA38:AB38"/>
    <mergeCell ref="AC38:AD38"/>
    <mergeCell ref="AE38:AF38"/>
    <mergeCell ref="AG38:AH38"/>
    <mergeCell ref="AI38:AJ38"/>
    <mergeCell ref="A39:A41"/>
    <mergeCell ref="C39:D39"/>
    <mergeCell ref="E39:F39"/>
    <mergeCell ref="G39:H39"/>
    <mergeCell ref="AW38:AX38"/>
    <mergeCell ref="AY38:AZ38"/>
    <mergeCell ref="BA38:BB38"/>
    <mergeCell ref="BC38:BD38"/>
    <mergeCell ref="BE38:BF38"/>
    <mergeCell ref="M38:N38"/>
    <mergeCell ref="O38:P38"/>
    <mergeCell ref="Q38:R38"/>
    <mergeCell ref="S38:T38"/>
    <mergeCell ref="U38:V38"/>
    <mergeCell ref="W38:X38"/>
    <mergeCell ref="I38:J38"/>
    <mergeCell ref="K38:L38"/>
    <mergeCell ref="BE39:BF39"/>
    <mergeCell ref="K40:L40"/>
    <mergeCell ref="M40:N40"/>
    <mergeCell ref="O40:P40"/>
    <mergeCell ref="Q40:R40"/>
    <mergeCell ref="S40:T40"/>
    <mergeCell ref="U40:V40"/>
    <mergeCell ref="BG39:BH39"/>
    <mergeCell ref="C40:D40"/>
    <mergeCell ref="E40:F40"/>
    <mergeCell ref="G40:H40"/>
    <mergeCell ref="AQ39:AR39"/>
    <mergeCell ref="AS39:AT39"/>
    <mergeCell ref="AU39:AV39"/>
    <mergeCell ref="AW39:AX39"/>
    <mergeCell ref="AY39:AZ39"/>
    <mergeCell ref="BA39:BB39"/>
    <mergeCell ref="AE39:AF39"/>
    <mergeCell ref="AG39:AH39"/>
    <mergeCell ref="AI39:AJ39"/>
    <mergeCell ref="AK39:AL39"/>
    <mergeCell ref="AM39:AN39"/>
    <mergeCell ref="AO39:AP39"/>
    <mergeCell ref="S39:T39"/>
    <mergeCell ref="U39:V39"/>
    <mergeCell ref="W39:X39"/>
    <mergeCell ref="Y39:Z39"/>
    <mergeCell ref="AA39:AB39"/>
    <mergeCell ref="AC39:AD39"/>
    <mergeCell ref="I39:J39"/>
    <mergeCell ref="AG40:AH40"/>
    <mergeCell ref="BC39:BD39"/>
    <mergeCell ref="K39:L39"/>
    <mergeCell ref="M39:N39"/>
    <mergeCell ref="O39:P39"/>
    <mergeCell ref="Q39:R39"/>
    <mergeCell ref="I41:J41"/>
    <mergeCell ref="K41:L41"/>
    <mergeCell ref="M41:N41"/>
    <mergeCell ref="AG41:AH41"/>
    <mergeCell ref="AI41:AJ41"/>
    <mergeCell ref="AK41:AL41"/>
    <mergeCell ref="O41:P41"/>
    <mergeCell ref="Q41:R41"/>
    <mergeCell ref="S41:T41"/>
    <mergeCell ref="U41:V41"/>
    <mergeCell ref="W41:X41"/>
    <mergeCell ref="Y41:Z41"/>
    <mergeCell ref="AY41:AZ41"/>
    <mergeCell ref="BA41:BB41"/>
    <mergeCell ref="BC41:BD41"/>
    <mergeCell ref="C41:D41"/>
    <mergeCell ref="E41:F41"/>
    <mergeCell ref="G41:H41"/>
    <mergeCell ref="AU40:AV40"/>
    <mergeCell ref="AW40:AX40"/>
    <mergeCell ref="AY40:AZ40"/>
    <mergeCell ref="BA40:BB40"/>
    <mergeCell ref="BC40:BD40"/>
    <mergeCell ref="BE40:BF40"/>
    <mergeCell ref="AI40:AJ40"/>
    <mergeCell ref="AK40:AL40"/>
    <mergeCell ref="AM40:AN40"/>
    <mergeCell ref="AO40:AP40"/>
    <mergeCell ref="AQ40:AR40"/>
    <mergeCell ref="AS40:AT40"/>
    <mergeCell ref="W40:X40"/>
    <mergeCell ref="Y40:Z40"/>
    <mergeCell ref="AA40:AB40"/>
    <mergeCell ref="AC40:AD40"/>
    <mergeCell ref="AE40:AF40"/>
    <mergeCell ref="AA41:AB41"/>
    <mergeCell ref="AC41:AD41"/>
    <mergeCell ref="AE41:AF41"/>
    <mergeCell ref="I40:J40"/>
    <mergeCell ref="BE41:BF41"/>
    <mergeCell ref="BG41:BH41"/>
    <mergeCell ref="AM41:AN41"/>
    <mergeCell ref="AO41:AP41"/>
    <mergeCell ref="AQ41:AR41"/>
    <mergeCell ref="AS41:AT41"/>
    <mergeCell ref="AU41:AV41"/>
    <mergeCell ref="AW41:AX41"/>
    <mergeCell ref="BG40:BH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A74EC-C3BF-804F-AF0E-72E6C4DE153B}">
  <dimension ref="A1:BX99"/>
  <sheetViews>
    <sheetView zoomScale="61" workbookViewId="0">
      <selection activeCell="C6" sqref="C6:BV35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4" width="6" customWidth="1"/>
    <col min="5" max="5" width="7.1640625" customWidth="1"/>
    <col min="6" max="6" width="6.6640625" customWidth="1"/>
    <col min="7" max="12" width="6" customWidth="1"/>
    <col min="13" max="17" width="4.83203125" customWidth="1"/>
    <col min="18" max="22" width="5.5" customWidth="1"/>
    <col min="23" max="30" width="4.83203125" customWidth="1"/>
    <col min="31" max="31" width="5.83203125" customWidth="1"/>
    <col min="32" max="51" width="4.83203125" customWidth="1"/>
    <col min="52" max="52" width="6.33203125" customWidth="1"/>
    <col min="53" max="54" width="4.83203125" customWidth="1"/>
    <col min="55" max="55" width="6.1640625" customWidth="1"/>
    <col min="56" max="56" width="6.33203125" customWidth="1"/>
    <col min="57" max="73" width="4.83203125" customWidth="1"/>
    <col min="74" max="74" width="6.33203125" customWidth="1"/>
    <col min="75" max="75" width="9.1640625" customWidth="1"/>
    <col min="76" max="76" width="9.83203125" customWidth="1"/>
  </cols>
  <sheetData>
    <row r="1" spans="1:76" ht="17" thickBot="1" x14ac:dyDescent="0.25">
      <c r="A1" s="45" t="s">
        <v>7</v>
      </c>
      <c r="B1" s="46"/>
      <c r="C1" s="46"/>
      <c r="D1" s="46"/>
      <c r="E1" s="46" t="s">
        <v>122</v>
      </c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100"/>
    </row>
    <row r="2" spans="1:76" ht="17" thickBot="1" x14ac:dyDescent="0.25">
      <c r="A2" s="49" t="s">
        <v>0</v>
      </c>
      <c r="B2" s="53" t="s">
        <v>1</v>
      </c>
      <c r="C2" s="93" t="s">
        <v>54</v>
      </c>
      <c r="D2" s="94"/>
      <c r="E2" s="94"/>
      <c r="F2" s="94"/>
      <c r="G2" s="94"/>
      <c r="H2" s="94"/>
      <c r="I2" s="94"/>
      <c r="J2" s="94"/>
      <c r="K2" s="94"/>
      <c r="L2" s="95"/>
      <c r="M2" s="57" t="s">
        <v>8</v>
      </c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61" t="s">
        <v>22</v>
      </c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7" t="s">
        <v>23</v>
      </c>
      <c r="BR2" s="68"/>
      <c r="BS2" s="68"/>
      <c r="BT2" s="68"/>
      <c r="BU2" s="68"/>
      <c r="BV2" s="105"/>
      <c r="BW2" s="71" t="s">
        <v>2</v>
      </c>
      <c r="BX2" s="72"/>
    </row>
    <row r="3" spans="1:76" ht="85" customHeight="1" thickBot="1" x14ac:dyDescent="0.25">
      <c r="A3" s="50"/>
      <c r="B3" s="54"/>
      <c r="C3" s="96"/>
      <c r="D3" s="97"/>
      <c r="E3" s="97"/>
      <c r="F3" s="97"/>
      <c r="G3" s="97"/>
      <c r="H3" s="97"/>
      <c r="I3" s="97"/>
      <c r="J3" s="97"/>
      <c r="K3" s="97"/>
      <c r="L3" s="98"/>
      <c r="M3" s="85" t="s">
        <v>17</v>
      </c>
      <c r="N3" s="86"/>
      <c r="O3" s="86"/>
      <c r="P3" s="86"/>
      <c r="Q3" s="86"/>
      <c r="R3" s="86"/>
      <c r="S3" s="86"/>
      <c r="T3" s="86"/>
      <c r="U3" s="86"/>
      <c r="V3" s="86"/>
      <c r="W3" s="86"/>
      <c r="X3" s="87"/>
      <c r="Y3" s="85" t="s">
        <v>18</v>
      </c>
      <c r="Z3" s="86"/>
      <c r="AA3" s="86"/>
      <c r="AB3" s="86"/>
      <c r="AC3" s="86"/>
      <c r="AD3" s="86"/>
      <c r="AE3" s="86"/>
      <c r="AF3" s="86"/>
      <c r="AG3" s="86"/>
      <c r="AH3" s="87"/>
      <c r="AI3" s="85" t="s">
        <v>19</v>
      </c>
      <c r="AJ3" s="86"/>
      <c r="AK3" s="86"/>
      <c r="AL3" s="86"/>
      <c r="AM3" s="86"/>
      <c r="AN3" s="87"/>
      <c r="AO3" s="85" t="s">
        <v>20</v>
      </c>
      <c r="AP3" s="86"/>
      <c r="AQ3" s="86"/>
      <c r="AR3" s="86"/>
      <c r="AS3" s="86"/>
      <c r="AT3" s="86"/>
      <c r="AU3" s="86"/>
      <c r="AV3" s="86"/>
      <c r="AW3" s="86"/>
      <c r="AX3" s="87"/>
      <c r="AY3" s="85" t="s">
        <v>86</v>
      </c>
      <c r="AZ3" s="86"/>
      <c r="BA3" s="86"/>
      <c r="BB3" s="86"/>
      <c r="BC3" s="85" t="s">
        <v>21</v>
      </c>
      <c r="BD3" s="86"/>
      <c r="BE3" s="64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  <c r="BQ3" s="69"/>
      <c r="BR3" s="70"/>
      <c r="BS3" s="70"/>
      <c r="BT3" s="70"/>
      <c r="BU3" s="70"/>
      <c r="BV3" s="106"/>
      <c r="BW3" s="73"/>
      <c r="BX3" s="74"/>
    </row>
    <row r="4" spans="1:76" ht="199" customHeight="1" thickBot="1" x14ac:dyDescent="0.25">
      <c r="A4" s="51"/>
      <c r="B4" s="55"/>
      <c r="C4" s="101" t="s">
        <v>50</v>
      </c>
      <c r="D4" s="102"/>
      <c r="E4" s="101" t="s">
        <v>87</v>
      </c>
      <c r="F4" s="102"/>
      <c r="G4" s="101" t="s">
        <v>88</v>
      </c>
      <c r="H4" s="102"/>
      <c r="I4" s="101" t="s">
        <v>89</v>
      </c>
      <c r="J4" s="102"/>
      <c r="K4" s="101" t="s">
        <v>121</v>
      </c>
      <c r="L4" s="102"/>
      <c r="M4" s="75" t="s">
        <v>90</v>
      </c>
      <c r="N4" s="83"/>
      <c r="O4" s="75" t="s">
        <v>91</v>
      </c>
      <c r="P4" s="83"/>
      <c r="Q4" s="75" t="s">
        <v>92</v>
      </c>
      <c r="R4" s="83"/>
      <c r="S4" s="75" t="s">
        <v>93</v>
      </c>
      <c r="T4" s="83"/>
      <c r="U4" s="75" t="s">
        <v>94</v>
      </c>
      <c r="V4" s="83"/>
      <c r="W4" s="88" t="s">
        <v>95</v>
      </c>
      <c r="X4" s="89"/>
      <c r="Y4" s="90" t="s">
        <v>96</v>
      </c>
      <c r="Z4" s="84"/>
      <c r="AA4" s="83" t="s">
        <v>97</v>
      </c>
      <c r="AB4" s="84"/>
      <c r="AC4" s="83" t="s">
        <v>98</v>
      </c>
      <c r="AD4" s="84"/>
      <c r="AE4" s="83" t="s">
        <v>99</v>
      </c>
      <c r="AF4" s="84"/>
      <c r="AG4" s="83" t="s">
        <v>100</v>
      </c>
      <c r="AH4" s="89"/>
      <c r="AI4" s="75" t="s">
        <v>101</v>
      </c>
      <c r="AJ4" s="83"/>
      <c r="AK4" s="75" t="s">
        <v>102</v>
      </c>
      <c r="AL4" s="83"/>
      <c r="AM4" s="88" t="s">
        <v>103</v>
      </c>
      <c r="AN4" s="89"/>
      <c r="AO4" s="88" t="s">
        <v>104</v>
      </c>
      <c r="AP4" s="84"/>
      <c r="AQ4" s="83" t="s">
        <v>105</v>
      </c>
      <c r="AR4" s="89"/>
      <c r="AS4" s="83" t="s">
        <v>106</v>
      </c>
      <c r="AT4" s="89"/>
      <c r="AU4" s="83" t="s">
        <v>107</v>
      </c>
      <c r="AV4" s="89"/>
      <c r="AW4" s="83" t="s">
        <v>108</v>
      </c>
      <c r="AX4" s="89"/>
      <c r="AY4" s="83" t="s">
        <v>109</v>
      </c>
      <c r="AZ4" s="89"/>
      <c r="BA4" s="88" t="s">
        <v>110</v>
      </c>
      <c r="BB4" s="90"/>
      <c r="BC4" s="88" t="s">
        <v>111</v>
      </c>
      <c r="BD4" s="89"/>
      <c r="BE4" s="38" t="s">
        <v>112</v>
      </c>
      <c r="BF4" s="81"/>
      <c r="BG4" s="38" t="s">
        <v>113</v>
      </c>
      <c r="BH4" s="81"/>
      <c r="BI4" s="38" t="s">
        <v>114</v>
      </c>
      <c r="BJ4" s="81"/>
      <c r="BK4" s="81" t="s">
        <v>115</v>
      </c>
      <c r="BL4" s="82"/>
      <c r="BM4" s="81" t="s">
        <v>116</v>
      </c>
      <c r="BN4" s="82"/>
      <c r="BO4" s="81" t="s">
        <v>117</v>
      </c>
      <c r="BP4" s="82"/>
      <c r="BQ4" s="79" t="s">
        <v>118</v>
      </c>
      <c r="BR4" s="80"/>
      <c r="BS4" s="79" t="s">
        <v>119</v>
      </c>
      <c r="BT4" s="80"/>
      <c r="BU4" s="79" t="s">
        <v>120</v>
      </c>
      <c r="BV4" s="80"/>
      <c r="BW4" s="77" t="s">
        <v>3</v>
      </c>
      <c r="BX4" s="78" t="s">
        <v>4</v>
      </c>
    </row>
    <row r="5" spans="1:76" ht="17" thickBot="1" x14ac:dyDescent="0.25">
      <c r="A5" s="52"/>
      <c r="B5" s="56"/>
      <c r="C5" s="10" t="s">
        <v>5</v>
      </c>
      <c r="D5" s="11" t="s">
        <v>6</v>
      </c>
      <c r="E5" s="10" t="s">
        <v>5</v>
      </c>
      <c r="F5" s="11" t="s">
        <v>6</v>
      </c>
      <c r="G5" s="10" t="s">
        <v>5</v>
      </c>
      <c r="H5" s="11" t="s">
        <v>6</v>
      </c>
      <c r="I5" s="10" t="s">
        <v>5</v>
      </c>
      <c r="J5" s="11" t="s">
        <v>6</v>
      </c>
      <c r="K5" s="10" t="s">
        <v>5</v>
      </c>
      <c r="L5" s="11" t="s">
        <v>6</v>
      </c>
      <c r="M5" s="10" t="s">
        <v>5</v>
      </c>
      <c r="N5" s="11" t="s">
        <v>6</v>
      </c>
      <c r="O5" s="10" t="s">
        <v>5</v>
      </c>
      <c r="P5" s="11" t="s">
        <v>6</v>
      </c>
      <c r="Q5" s="10" t="s">
        <v>5</v>
      </c>
      <c r="R5" s="11" t="s">
        <v>6</v>
      </c>
      <c r="S5" s="10" t="s">
        <v>5</v>
      </c>
      <c r="T5" s="11" t="s">
        <v>6</v>
      </c>
      <c r="U5" s="10" t="s">
        <v>5</v>
      </c>
      <c r="V5" s="11" t="s">
        <v>6</v>
      </c>
      <c r="W5" s="10" t="s">
        <v>5</v>
      </c>
      <c r="X5" s="11" t="s">
        <v>6</v>
      </c>
      <c r="Y5" s="10" t="s">
        <v>5</v>
      </c>
      <c r="Z5" s="11" t="s">
        <v>6</v>
      </c>
      <c r="AA5" s="10" t="s">
        <v>5</v>
      </c>
      <c r="AB5" s="11" t="s">
        <v>6</v>
      </c>
      <c r="AC5" s="10" t="s">
        <v>5</v>
      </c>
      <c r="AD5" s="11" t="s">
        <v>6</v>
      </c>
      <c r="AE5" s="10" t="s">
        <v>5</v>
      </c>
      <c r="AF5" s="11" t="s">
        <v>6</v>
      </c>
      <c r="AG5" s="10" t="s">
        <v>5</v>
      </c>
      <c r="AH5" s="11" t="s">
        <v>6</v>
      </c>
      <c r="AI5" s="10" t="s">
        <v>5</v>
      </c>
      <c r="AJ5" s="11" t="s">
        <v>6</v>
      </c>
      <c r="AK5" s="10" t="s">
        <v>5</v>
      </c>
      <c r="AL5" s="11" t="s">
        <v>6</v>
      </c>
      <c r="AM5" s="10" t="s">
        <v>5</v>
      </c>
      <c r="AN5" s="11" t="s">
        <v>6</v>
      </c>
      <c r="AO5" s="10" t="s">
        <v>5</v>
      </c>
      <c r="AP5" s="11" t="s">
        <v>6</v>
      </c>
      <c r="AQ5" s="10" t="s">
        <v>5</v>
      </c>
      <c r="AR5" s="11" t="s">
        <v>6</v>
      </c>
      <c r="AS5" s="10" t="s">
        <v>5</v>
      </c>
      <c r="AT5" s="11" t="s">
        <v>6</v>
      </c>
      <c r="AU5" s="10" t="s">
        <v>5</v>
      </c>
      <c r="AV5" s="11" t="s">
        <v>6</v>
      </c>
      <c r="AW5" s="10" t="s">
        <v>5</v>
      </c>
      <c r="AX5" s="11" t="s">
        <v>6</v>
      </c>
      <c r="AY5" s="10" t="s">
        <v>5</v>
      </c>
      <c r="AZ5" s="11" t="s">
        <v>6</v>
      </c>
      <c r="BA5" s="10" t="s">
        <v>5</v>
      </c>
      <c r="BB5" s="11" t="s">
        <v>6</v>
      </c>
      <c r="BC5" s="10" t="s">
        <v>5</v>
      </c>
      <c r="BD5" s="11" t="s">
        <v>6</v>
      </c>
      <c r="BE5" s="10" t="s">
        <v>5</v>
      </c>
      <c r="BF5" s="11" t="s">
        <v>6</v>
      </c>
      <c r="BG5" s="10" t="s">
        <v>5</v>
      </c>
      <c r="BH5" s="11" t="s">
        <v>6</v>
      </c>
      <c r="BI5" s="10" t="s">
        <v>5</v>
      </c>
      <c r="BJ5" s="11" t="s">
        <v>6</v>
      </c>
      <c r="BK5" s="10" t="s">
        <v>5</v>
      </c>
      <c r="BL5" s="11" t="s">
        <v>6</v>
      </c>
      <c r="BM5" s="10" t="s">
        <v>5</v>
      </c>
      <c r="BN5" s="11" t="s">
        <v>6</v>
      </c>
      <c r="BO5" s="10" t="s">
        <v>5</v>
      </c>
      <c r="BP5" s="11" t="s">
        <v>6</v>
      </c>
      <c r="BQ5" s="10" t="s">
        <v>5</v>
      </c>
      <c r="BR5" s="11" t="s">
        <v>6</v>
      </c>
      <c r="BS5" s="10" t="s">
        <v>5</v>
      </c>
      <c r="BT5" s="11" t="s">
        <v>6</v>
      </c>
      <c r="BU5" s="10" t="s">
        <v>5</v>
      </c>
      <c r="BV5" s="11" t="s">
        <v>6</v>
      </c>
      <c r="BW5" s="77"/>
      <c r="BX5" s="78"/>
    </row>
    <row r="6" spans="1:76" ht="17" thickBot="1" x14ac:dyDescent="0.25">
      <c r="A6" s="5">
        <v>1</v>
      </c>
      <c r="B6" s="3"/>
      <c r="C6" s="29"/>
      <c r="D6" s="30"/>
      <c r="E6" s="29"/>
      <c r="F6" s="30"/>
      <c r="G6" s="29"/>
      <c r="H6" s="30"/>
      <c r="I6" s="29"/>
      <c r="J6" s="30"/>
      <c r="K6" s="29"/>
      <c r="L6" s="30"/>
      <c r="M6" s="29"/>
      <c r="N6" s="30"/>
      <c r="O6" s="29"/>
      <c r="P6" s="30"/>
      <c r="Q6" s="29"/>
      <c r="R6" s="30"/>
      <c r="S6" s="29"/>
      <c r="T6" s="30"/>
      <c r="U6" s="29"/>
      <c r="V6" s="30"/>
      <c r="W6" s="29"/>
      <c r="X6" s="30"/>
      <c r="Y6" s="29"/>
      <c r="Z6" s="30"/>
      <c r="AA6" s="29"/>
      <c r="AB6" s="30"/>
      <c r="AC6" s="29"/>
      <c r="AD6" s="30"/>
      <c r="AE6" s="29"/>
      <c r="AF6" s="30"/>
      <c r="AG6" s="29"/>
      <c r="AH6" s="30"/>
      <c r="AI6" s="29"/>
      <c r="AJ6" s="30"/>
      <c r="AK6" s="29"/>
      <c r="AL6" s="30"/>
      <c r="AM6" s="29"/>
      <c r="AN6" s="30"/>
      <c r="AO6" s="29"/>
      <c r="AP6" s="30"/>
      <c r="AQ6" s="29"/>
      <c r="AR6" s="30"/>
      <c r="AS6" s="29"/>
      <c r="AT6" s="30"/>
      <c r="AU6" s="29"/>
      <c r="AV6" s="30"/>
      <c r="AW6" s="29"/>
      <c r="AX6" s="30"/>
      <c r="AY6" s="29"/>
      <c r="AZ6" s="30"/>
      <c r="BA6" s="29"/>
      <c r="BB6" s="30"/>
      <c r="BC6" s="29"/>
      <c r="BD6" s="30"/>
      <c r="BE6" s="29"/>
      <c r="BF6" s="30"/>
      <c r="BG6" s="29"/>
      <c r="BH6" s="30"/>
      <c r="BI6" s="29"/>
      <c r="BJ6" s="30"/>
      <c r="BK6" s="29"/>
      <c r="BL6" s="30"/>
      <c r="BM6" s="29"/>
      <c r="BN6" s="30"/>
      <c r="BO6" s="29"/>
      <c r="BP6" s="30"/>
      <c r="BQ6" s="29"/>
      <c r="BR6" s="30"/>
      <c r="BS6" s="29"/>
      <c r="BT6" s="30"/>
      <c r="BU6" s="29"/>
      <c r="BV6" s="30"/>
      <c r="BW6" s="145" t="e">
        <f>AVERAGE(C6,M6,AI6,BQ6,BO6,BM6,BK6,BI6,BG6,BE6,BC6,BA6,AY6,AW6,AU6,AS6,AQ6,AO6,AM6,AK6,AG6,AE6,AC6,AA6,Y6,W6,U6,S6,O6,BU6,I6,G6,E6,BS6,Q6,K6)</f>
        <v>#DIV/0!</v>
      </c>
      <c r="BX6" s="146" t="e">
        <f>AVERAGE(D6,N6,AJ6,BR6,BP6,BN6,BL6,BJ6,BH6,BF6,BD6,BB6,AZ6,AX6,AV6,AT6,AR6,AP6,AN6,AL6,AH6,AF6,AD6,AB6,Z6,X6,V6,T6,P6,BV6,J6,H6,F6,BT6,R6,L6)</f>
        <v>#DIV/0!</v>
      </c>
    </row>
    <row r="7" spans="1:76" ht="17" thickBot="1" x14ac:dyDescent="0.25">
      <c r="A7" s="1">
        <v>2</v>
      </c>
      <c r="B7" s="2"/>
      <c r="C7" s="31"/>
      <c r="D7" s="32"/>
      <c r="E7" s="31"/>
      <c r="F7" s="32"/>
      <c r="G7" s="31"/>
      <c r="H7" s="32"/>
      <c r="I7" s="31"/>
      <c r="J7" s="32"/>
      <c r="K7" s="31"/>
      <c r="L7" s="32"/>
      <c r="M7" s="31"/>
      <c r="N7" s="32"/>
      <c r="O7" s="31"/>
      <c r="P7" s="32"/>
      <c r="Q7" s="31"/>
      <c r="R7" s="32"/>
      <c r="S7" s="31"/>
      <c r="T7" s="32"/>
      <c r="U7" s="31"/>
      <c r="V7" s="32"/>
      <c r="W7" s="31"/>
      <c r="X7" s="32"/>
      <c r="Y7" s="31"/>
      <c r="Z7" s="32"/>
      <c r="AA7" s="31"/>
      <c r="AB7" s="32"/>
      <c r="AC7" s="31"/>
      <c r="AD7" s="32"/>
      <c r="AE7" s="31"/>
      <c r="AF7" s="32"/>
      <c r="AG7" s="31"/>
      <c r="AH7" s="32"/>
      <c r="AI7" s="31"/>
      <c r="AJ7" s="32"/>
      <c r="AK7" s="31"/>
      <c r="AL7" s="32"/>
      <c r="AM7" s="31"/>
      <c r="AN7" s="32"/>
      <c r="AO7" s="31"/>
      <c r="AP7" s="32"/>
      <c r="AQ7" s="31"/>
      <c r="AR7" s="32"/>
      <c r="AS7" s="31"/>
      <c r="AT7" s="32"/>
      <c r="AU7" s="31"/>
      <c r="AV7" s="32"/>
      <c r="AW7" s="31"/>
      <c r="AX7" s="32"/>
      <c r="AY7" s="31"/>
      <c r="AZ7" s="32"/>
      <c r="BA7" s="31"/>
      <c r="BB7" s="32"/>
      <c r="BC7" s="31"/>
      <c r="BD7" s="32"/>
      <c r="BE7" s="31"/>
      <c r="BF7" s="32"/>
      <c r="BG7" s="31"/>
      <c r="BH7" s="32"/>
      <c r="BI7" s="31"/>
      <c r="BJ7" s="32"/>
      <c r="BK7" s="31"/>
      <c r="BL7" s="32"/>
      <c r="BM7" s="31"/>
      <c r="BN7" s="32"/>
      <c r="BO7" s="31"/>
      <c r="BP7" s="32"/>
      <c r="BQ7" s="31"/>
      <c r="BR7" s="32"/>
      <c r="BS7" s="31"/>
      <c r="BT7" s="32"/>
      <c r="BU7" s="31"/>
      <c r="BV7" s="32"/>
      <c r="BW7" s="145" t="e">
        <f t="shared" ref="BW7:BW34" si="0">AVERAGE(C7,M7,AI7,BQ7,BO7,BM7,BK7,BI7,BG7,BE7,BC7,BA7,AY7,AW7,AU7,AS7,AQ7,AO7,AM7,AK7,AG7,AE7,AC7,AA7,Y7,W7,U7,S7,O7,BU7,I7,G7,E7,BS7,Q7,K7)</f>
        <v>#DIV/0!</v>
      </c>
      <c r="BX7" s="146" t="e">
        <f t="shared" ref="BX7:BX34" si="1">AVERAGE(D7,N7,AJ7,BR7,BP7,BN7,BL7,BJ7,BH7,BF7,BD7,BB7,AZ7,AX7,AV7,AT7,AR7,AP7,AN7,AL7,AH7,AF7,AD7,AB7,Z7,X7,V7,T7,P7,BV7,J7,H7,F7,BT7,R7,L7)</f>
        <v>#DIV/0!</v>
      </c>
    </row>
    <row r="8" spans="1:76" ht="17" thickBot="1" x14ac:dyDescent="0.25">
      <c r="A8" s="1">
        <v>3</v>
      </c>
      <c r="B8" s="2"/>
      <c r="C8" s="31"/>
      <c r="D8" s="32"/>
      <c r="E8" s="31"/>
      <c r="F8" s="32"/>
      <c r="G8" s="31"/>
      <c r="H8" s="32"/>
      <c r="I8" s="31"/>
      <c r="J8" s="32"/>
      <c r="K8" s="31"/>
      <c r="L8" s="32"/>
      <c r="M8" s="31"/>
      <c r="N8" s="32"/>
      <c r="O8" s="31"/>
      <c r="P8" s="32"/>
      <c r="Q8" s="31"/>
      <c r="R8" s="32"/>
      <c r="S8" s="31"/>
      <c r="T8" s="32"/>
      <c r="U8" s="31"/>
      <c r="V8" s="32"/>
      <c r="W8" s="31"/>
      <c r="X8" s="32"/>
      <c r="Y8" s="31"/>
      <c r="Z8" s="32"/>
      <c r="AA8" s="31"/>
      <c r="AB8" s="32"/>
      <c r="AC8" s="31"/>
      <c r="AD8" s="32"/>
      <c r="AE8" s="31"/>
      <c r="AF8" s="32"/>
      <c r="AG8" s="31"/>
      <c r="AH8" s="32"/>
      <c r="AI8" s="31"/>
      <c r="AJ8" s="32"/>
      <c r="AK8" s="31"/>
      <c r="AL8" s="32"/>
      <c r="AM8" s="31"/>
      <c r="AN8" s="32"/>
      <c r="AO8" s="31"/>
      <c r="AP8" s="32"/>
      <c r="AQ8" s="31"/>
      <c r="AR8" s="32"/>
      <c r="AS8" s="31"/>
      <c r="AT8" s="32"/>
      <c r="AU8" s="31"/>
      <c r="AV8" s="32"/>
      <c r="AW8" s="31"/>
      <c r="AX8" s="32"/>
      <c r="AY8" s="31"/>
      <c r="AZ8" s="32"/>
      <c r="BA8" s="31"/>
      <c r="BB8" s="32"/>
      <c r="BC8" s="31"/>
      <c r="BD8" s="32"/>
      <c r="BE8" s="31"/>
      <c r="BF8" s="32"/>
      <c r="BG8" s="31"/>
      <c r="BH8" s="32"/>
      <c r="BI8" s="31"/>
      <c r="BJ8" s="32"/>
      <c r="BK8" s="31"/>
      <c r="BL8" s="32"/>
      <c r="BM8" s="31"/>
      <c r="BN8" s="32"/>
      <c r="BO8" s="31"/>
      <c r="BP8" s="32"/>
      <c r="BQ8" s="31"/>
      <c r="BR8" s="32"/>
      <c r="BS8" s="31"/>
      <c r="BT8" s="32"/>
      <c r="BU8" s="31"/>
      <c r="BV8" s="32"/>
      <c r="BW8" s="145" t="e">
        <f t="shared" si="0"/>
        <v>#DIV/0!</v>
      </c>
      <c r="BX8" s="146" t="e">
        <f t="shared" si="1"/>
        <v>#DIV/0!</v>
      </c>
    </row>
    <row r="9" spans="1:76" ht="17" thickBot="1" x14ac:dyDescent="0.25">
      <c r="A9" s="1">
        <v>4</v>
      </c>
      <c r="B9" s="2"/>
      <c r="C9" s="31"/>
      <c r="D9" s="32"/>
      <c r="E9" s="31"/>
      <c r="F9" s="32"/>
      <c r="G9" s="31"/>
      <c r="H9" s="32"/>
      <c r="I9" s="31"/>
      <c r="J9" s="32"/>
      <c r="K9" s="31"/>
      <c r="L9" s="32"/>
      <c r="M9" s="31"/>
      <c r="N9" s="32"/>
      <c r="O9" s="31"/>
      <c r="P9" s="32"/>
      <c r="Q9" s="31"/>
      <c r="R9" s="32"/>
      <c r="S9" s="31"/>
      <c r="T9" s="32"/>
      <c r="U9" s="31"/>
      <c r="V9" s="32"/>
      <c r="W9" s="31"/>
      <c r="X9" s="32"/>
      <c r="Y9" s="31"/>
      <c r="Z9" s="32"/>
      <c r="AA9" s="31"/>
      <c r="AB9" s="32"/>
      <c r="AC9" s="31"/>
      <c r="AD9" s="32"/>
      <c r="AE9" s="31"/>
      <c r="AF9" s="32"/>
      <c r="AG9" s="31"/>
      <c r="AH9" s="32"/>
      <c r="AI9" s="31"/>
      <c r="AJ9" s="32"/>
      <c r="AK9" s="31"/>
      <c r="AL9" s="32"/>
      <c r="AM9" s="31"/>
      <c r="AN9" s="32"/>
      <c r="AO9" s="31"/>
      <c r="AP9" s="32"/>
      <c r="AQ9" s="31"/>
      <c r="AR9" s="32"/>
      <c r="AS9" s="31"/>
      <c r="AT9" s="32"/>
      <c r="AU9" s="31"/>
      <c r="AV9" s="32"/>
      <c r="AW9" s="31"/>
      <c r="AX9" s="32"/>
      <c r="AY9" s="31"/>
      <c r="AZ9" s="32"/>
      <c r="BA9" s="31"/>
      <c r="BB9" s="32"/>
      <c r="BC9" s="31"/>
      <c r="BD9" s="32"/>
      <c r="BE9" s="31"/>
      <c r="BF9" s="32"/>
      <c r="BG9" s="31"/>
      <c r="BH9" s="32"/>
      <c r="BI9" s="31"/>
      <c r="BJ9" s="32"/>
      <c r="BK9" s="31"/>
      <c r="BL9" s="32"/>
      <c r="BM9" s="31"/>
      <c r="BN9" s="32"/>
      <c r="BO9" s="31"/>
      <c r="BP9" s="32"/>
      <c r="BQ9" s="31"/>
      <c r="BR9" s="32"/>
      <c r="BS9" s="31"/>
      <c r="BT9" s="32"/>
      <c r="BU9" s="31"/>
      <c r="BV9" s="32"/>
      <c r="BW9" s="145" t="e">
        <f t="shared" si="0"/>
        <v>#DIV/0!</v>
      </c>
      <c r="BX9" s="146" t="e">
        <f t="shared" si="1"/>
        <v>#DIV/0!</v>
      </c>
    </row>
    <row r="10" spans="1:76" ht="17" thickBot="1" x14ac:dyDescent="0.25">
      <c r="A10" s="1">
        <v>5</v>
      </c>
      <c r="B10" s="2"/>
      <c r="C10" s="31"/>
      <c r="D10" s="32"/>
      <c r="E10" s="31"/>
      <c r="F10" s="32"/>
      <c r="G10" s="31"/>
      <c r="H10" s="32"/>
      <c r="I10" s="31"/>
      <c r="J10" s="32"/>
      <c r="K10" s="31"/>
      <c r="L10" s="32"/>
      <c r="M10" s="31"/>
      <c r="N10" s="32"/>
      <c r="O10" s="31"/>
      <c r="P10" s="32"/>
      <c r="Q10" s="31"/>
      <c r="R10" s="32"/>
      <c r="S10" s="31"/>
      <c r="T10" s="32"/>
      <c r="U10" s="31"/>
      <c r="V10" s="32"/>
      <c r="W10" s="31"/>
      <c r="X10" s="32"/>
      <c r="Y10" s="31"/>
      <c r="Z10" s="32"/>
      <c r="AA10" s="31"/>
      <c r="AB10" s="32"/>
      <c r="AC10" s="31"/>
      <c r="AD10" s="32"/>
      <c r="AE10" s="31"/>
      <c r="AF10" s="32"/>
      <c r="AG10" s="31"/>
      <c r="AH10" s="32"/>
      <c r="AI10" s="31"/>
      <c r="AJ10" s="32"/>
      <c r="AK10" s="31"/>
      <c r="AL10" s="32"/>
      <c r="AM10" s="31"/>
      <c r="AN10" s="32"/>
      <c r="AO10" s="31"/>
      <c r="AP10" s="32"/>
      <c r="AQ10" s="31"/>
      <c r="AR10" s="32"/>
      <c r="AS10" s="31"/>
      <c r="AT10" s="32"/>
      <c r="AU10" s="31"/>
      <c r="AV10" s="32"/>
      <c r="AW10" s="31"/>
      <c r="AX10" s="32"/>
      <c r="AY10" s="31"/>
      <c r="AZ10" s="32"/>
      <c r="BA10" s="31"/>
      <c r="BB10" s="32"/>
      <c r="BC10" s="31"/>
      <c r="BD10" s="32"/>
      <c r="BE10" s="31"/>
      <c r="BF10" s="32"/>
      <c r="BG10" s="31"/>
      <c r="BH10" s="32"/>
      <c r="BI10" s="31"/>
      <c r="BJ10" s="32"/>
      <c r="BK10" s="31"/>
      <c r="BL10" s="32"/>
      <c r="BM10" s="31"/>
      <c r="BN10" s="32"/>
      <c r="BO10" s="31"/>
      <c r="BP10" s="32"/>
      <c r="BQ10" s="31"/>
      <c r="BR10" s="32"/>
      <c r="BS10" s="31"/>
      <c r="BT10" s="32"/>
      <c r="BU10" s="31"/>
      <c r="BV10" s="32"/>
      <c r="BW10" s="145" t="e">
        <f t="shared" si="0"/>
        <v>#DIV/0!</v>
      </c>
      <c r="BX10" s="146" t="e">
        <f t="shared" si="1"/>
        <v>#DIV/0!</v>
      </c>
    </row>
    <row r="11" spans="1:76" ht="17" thickBot="1" x14ac:dyDescent="0.25">
      <c r="A11" s="1">
        <v>6</v>
      </c>
      <c r="B11" s="2"/>
      <c r="C11" s="31"/>
      <c r="D11" s="32"/>
      <c r="E11" s="31"/>
      <c r="F11" s="32"/>
      <c r="G11" s="31"/>
      <c r="H11" s="32"/>
      <c r="I11" s="31"/>
      <c r="J11" s="32"/>
      <c r="K11" s="31"/>
      <c r="L11" s="32"/>
      <c r="M11" s="31"/>
      <c r="N11" s="32"/>
      <c r="O11" s="31"/>
      <c r="P11" s="32"/>
      <c r="Q11" s="31"/>
      <c r="R11" s="32"/>
      <c r="S11" s="31"/>
      <c r="T11" s="32"/>
      <c r="U11" s="31"/>
      <c r="V11" s="32"/>
      <c r="W11" s="31"/>
      <c r="X11" s="32"/>
      <c r="Y11" s="31"/>
      <c r="Z11" s="32"/>
      <c r="AA11" s="31"/>
      <c r="AB11" s="32"/>
      <c r="AC11" s="31"/>
      <c r="AD11" s="32"/>
      <c r="AE11" s="31"/>
      <c r="AF11" s="32"/>
      <c r="AG11" s="31"/>
      <c r="AH11" s="32"/>
      <c r="AI11" s="31"/>
      <c r="AJ11" s="32"/>
      <c r="AK11" s="31"/>
      <c r="AL11" s="32"/>
      <c r="AM11" s="31"/>
      <c r="AN11" s="32"/>
      <c r="AO11" s="31"/>
      <c r="AP11" s="32"/>
      <c r="AQ11" s="31"/>
      <c r="AR11" s="32"/>
      <c r="AS11" s="31"/>
      <c r="AT11" s="32"/>
      <c r="AU11" s="31"/>
      <c r="AV11" s="32"/>
      <c r="AW11" s="31"/>
      <c r="AX11" s="32"/>
      <c r="AY11" s="31"/>
      <c r="AZ11" s="32"/>
      <c r="BA11" s="31"/>
      <c r="BB11" s="32"/>
      <c r="BC11" s="31"/>
      <c r="BD11" s="32"/>
      <c r="BE11" s="31"/>
      <c r="BF11" s="32"/>
      <c r="BG11" s="31"/>
      <c r="BH11" s="32"/>
      <c r="BI11" s="31"/>
      <c r="BJ11" s="32"/>
      <c r="BK11" s="31"/>
      <c r="BL11" s="32"/>
      <c r="BM11" s="31"/>
      <c r="BN11" s="32"/>
      <c r="BO11" s="31"/>
      <c r="BP11" s="32"/>
      <c r="BQ11" s="31"/>
      <c r="BR11" s="32"/>
      <c r="BS11" s="31"/>
      <c r="BT11" s="32"/>
      <c r="BU11" s="31"/>
      <c r="BV11" s="32"/>
      <c r="BW11" s="145" t="e">
        <f t="shared" si="0"/>
        <v>#DIV/0!</v>
      </c>
      <c r="BX11" s="146" t="e">
        <f t="shared" si="1"/>
        <v>#DIV/0!</v>
      </c>
    </row>
    <row r="12" spans="1:76" ht="17" thickBot="1" x14ac:dyDescent="0.25">
      <c r="A12" s="1">
        <v>7</v>
      </c>
      <c r="B12" s="2"/>
      <c r="C12" s="31"/>
      <c r="D12" s="32"/>
      <c r="E12" s="31"/>
      <c r="F12" s="32"/>
      <c r="G12" s="31"/>
      <c r="H12" s="32"/>
      <c r="I12" s="31"/>
      <c r="J12" s="32"/>
      <c r="K12" s="31"/>
      <c r="L12" s="32"/>
      <c r="M12" s="31"/>
      <c r="N12" s="32"/>
      <c r="O12" s="31"/>
      <c r="P12" s="32"/>
      <c r="Q12" s="31"/>
      <c r="R12" s="32"/>
      <c r="S12" s="31"/>
      <c r="T12" s="32"/>
      <c r="U12" s="31"/>
      <c r="V12" s="32"/>
      <c r="W12" s="31"/>
      <c r="X12" s="32"/>
      <c r="Y12" s="31"/>
      <c r="Z12" s="32"/>
      <c r="AA12" s="31"/>
      <c r="AB12" s="32"/>
      <c r="AC12" s="31"/>
      <c r="AD12" s="32"/>
      <c r="AE12" s="31"/>
      <c r="AF12" s="32"/>
      <c r="AG12" s="31"/>
      <c r="AH12" s="32"/>
      <c r="AI12" s="31"/>
      <c r="AJ12" s="32"/>
      <c r="AK12" s="31"/>
      <c r="AL12" s="32"/>
      <c r="AM12" s="31"/>
      <c r="AN12" s="32"/>
      <c r="AO12" s="31"/>
      <c r="AP12" s="32"/>
      <c r="AQ12" s="31"/>
      <c r="AR12" s="32"/>
      <c r="AS12" s="31"/>
      <c r="AT12" s="32"/>
      <c r="AU12" s="31"/>
      <c r="AV12" s="32"/>
      <c r="AW12" s="31"/>
      <c r="AX12" s="32"/>
      <c r="AY12" s="31"/>
      <c r="AZ12" s="32"/>
      <c r="BA12" s="31"/>
      <c r="BB12" s="32"/>
      <c r="BC12" s="31"/>
      <c r="BD12" s="32"/>
      <c r="BE12" s="31"/>
      <c r="BF12" s="32"/>
      <c r="BG12" s="31"/>
      <c r="BH12" s="32"/>
      <c r="BI12" s="31"/>
      <c r="BJ12" s="32"/>
      <c r="BK12" s="31"/>
      <c r="BL12" s="32"/>
      <c r="BM12" s="31"/>
      <c r="BN12" s="32"/>
      <c r="BO12" s="31"/>
      <c r="BP12" s="32"/>
      <c r="BQ12" s="31"/>
      <c r="BR12" s="32"/>
      <c r="BS12" s="31"/>
      <c r="BT12" s="32"/>
      <c r="BU12" s="31"/>
      <c r="BV12" s="32"/>
      <c r="BW12" s="145" t="e">
        <f t="shared" si="0"/>
        <v>#DIV/0!</v>
      </c>
      <c r="BX12" s="146" t="e">
        <f t="shared" si="1"/>
        <v>#DIV/0!</v>
      </c>
    </row>
    <row r="13" spans="1:76" ht="17" thickBot="1" x14ac:dyDescent="0.25">
      <c r="A13" s="1">
        <v>8</v>
      </c>
      <c r="B13" s="2"/>
      <c r="C13" s="31"/>
      <c r="D13" s="32"/>
      <c r="E13" s="31"/>
      <c r="F13" s="32"/>
      <c r="G13" s="31"/>
      <c r="H13" s="32"/>
      <c r="I13" s="31"/>
      <c r="J13" s="32"/>
      <c r="K13" s="31"/>
      <c r="L13" s="32"/>
      <c r="M13" s="31"/>
      <c r="N13" s="32"/>
      <c r="O13" s="31"/>
      <c r="P13" s="32"/>
      <c r="Q13" s="31"/>
      <c r="R13" s="32"/>
      <c r="S13" s="31"/>
      <c r="T13" s="32"/>
      <c r="U13" s="31"/>
      <c r="V13" s="32"/>
      <c r="W13" s="31"/>
      <c r="X13" s="32"/>
      <c r="Y13" s="31"/>
      <c r="Z13" s="32"/>
      <c r="AA13" s="31"/>
      <c r="AB13" s="32"/>
      <c r="AC13" s="31"/>
      <c r="AD13" s="32"/>
      <c r="AE13" s="31"/>
      <c r="AF13" s="32"/>
      <c r="AG13" s="31"/>
      <c r="AH13" s="32"/>
      <c r="AI13" s="31"/>
      <c r="AJ13" s="32"/>
      <c r="AK13" s="31"/>
      <c r="AL13" s="32"/>
      <c r="AM13" s="31"/>
      <c r="AN13" s="32"/>
      <c r="AO13" s="31"/>
      <c r="AP13" s="32"/>
      <c r="AQ13" s="31"/>
      <c r="AR13" s="32"/>
      <c r="AS13" s="31"/>
      <c r="AT13" s="32"/>
      <c r="AU13" s="31"/>
      <c r="AV13" s="32"/>
      <c r="AW13" s="31"/>
      <c r="AX13" s="32"/>
      <c r="AY13" s="31"/>
      <c r="AZ13" s="32"/>
      <c r="BA13" s="31"/>
      <c r="BB13" s="32"/>
      <c r="BC13" s="31"/>
      <c r="BD13" s="32"/>
      <c r="BE13" s="31"/>
      <c r="BF13" s="32"/>
      <c r="BG13" s="31"/>
      <c r="BH13" s="32"/>
      <c r="BI13" s="31"/>
      <c r="BJ13" s="32"/>
      <c r="BK13" s="31"/>
      <c r="BL13" s="32"/>
      <c r="BM13" s="31"/>
      <c r="BN13" s="32"/>
      <c r="BO13" s="31"/>
      <c r="BP13" s="32"/>
      <c r="BQ13" s="31"/>
      <c r="BR13" s="32"/>
      <c r="BS13" s="31"/>
      <c r="BT13" s="32"/>
      <c r="BU13" s="31"/>
      <c r="BV13" s="32"/>
      <c r="BW13" s="145" t="e">
        <f t="shared" si="0"/>
        <v>#DIV/0!</v>
      </c>
      <c r="BX13" s="146" t="e">
        <f t="shared" si="1"/>
        <v>#DIV/0!</v>
      </c>
    </row>
    <row r="14" spans="1:76" ht="17" thickBot="1" x14ac:dyDescent="0.25">
      <c r="A14" s="1">
        <v>9</v>
      </c>
      <c r="B14" s="2"/>
      <c r="C14" s="31"/>
      <c r="D14" s="32"/>
      <c r="E14" s="31"/>
      <c r="F14" s="32"/>
      <c r="G14" s="31"/>
      <c r="H14" s="32"/>
      <c r="I14" s="31"/>
      <c r="J14" s="32"/>
      <c r="K14" s="31"/>
      <c r="L14" s="32"/>
      <c r="M14" s="31"/>
      <c r="N14" s="32"/>
      <c r="O14" s="31"/>
      <c r="P14" s="32"/>
      <c r="Q14" s="31"/>
      <c r="R14" s="32"/>
      <c r="S14" s="31"/>
      <c r="T14" s="32"/>
      <c r="U14" s="31"/>
      <c r="V14" s="32"/>
      <c r="W14" s="31"/>
      <c r="X14" s="32"/>
      <c r="Y14" s="31"/>
      <c r="Z14" s="32"/>
      <c r="AA14" s="31"/>
      <c r="AB14" s="32"/>
      <c r="AC14" s="31"/>
      <c r="AD14" s="32"/>
      <c r="AE14" s="31"/>
      <c r="AF14" s="32"/>
      <c r="AG14" s="31"/>
      <c r="AH14" s="32"/>
      <c r="AI14" s="31"/>
      <c r="AJ14" s="32"/>
      <c r="AK14" s="31"/>
      <c r="AL14" s="32"/>
      <c r="AM14" s="31"/>
      <c r="AN14" s="32"/>
      <c r="AO14" s="31"/>
      <c r="AP14" s="32"/>
      <c r="AQ14" s="31"/>
      <c r="AR14" s="32"/>
      <c r="AS14" s="31"/>
      <c r="AT14" s="32"/>
      <c r="AU14" s="31"/>
      <c r="AV14" s="32"/>
      <c r="AW14" s="31"/>
      <c r="AX14" s="32"/>
      <c r="AY14" s="31"/>
      <c r="AZ14" s="32"/>
      <c r="BA14" s="31"/>
      <c r="BB14" s="32"/>
      <c r="BC14" s="31"/>
      <c r="BD14" s="32"/>
      <c r="BE14" s="31"/>
      <c r="BF14" s="32"/>
      <c r="BG14" s="31"/>
      <c r="BH14" s="32"/>
      <c r="BI14" s="31"/>
      <c r="BJ14" s="32"/>
      <c r="BK14" s="31"/>
      <c r="BL14" s="32"/>
      <c r="BM14" s="31"/>
      <c r="BN14" s="32"/>
      <c r="BO14" s="31"/>
      <c r="BP14" s="32"/>
      <c r="BQ14" s="31"/>
      <c r="BR14" s="32"/>
      <c r="BS14" s="31"/>
      <c r="BT14" s="32"/>
      <c r="BU14" s="31"/>
      <c r="BV14" s="32"/>
      <c r="BW14" s="145" t="e">
        <f t="shared" si="0"/>
        <v>#DIV/0!</v>
      </c>
      <c r="BX14" s="146" t="e">
        <f t="shared" si="1"/>
        <v>#DIV/0!</v>
      </c>
    </row>
    <row r="15" spans="1:76" ht="17" thickBot="1" x14ac:dyDescent="0.25">
      <c r="A15" s="1">
        <v>10</v>
      </c>
      <c r="B15" s="2"/>
      <c r="C15" s="31"/>
      <c r="D15" s="32"/>
      <c r="E15" s="31"/>
      <c r="F15" s="32"/>
      <c r="G15" s="31"/>
      <c r="H15" s="32"/>
      <c r="I15" s="31"/>
      <c r="J15" s="32"/>
      <c r="K15" s="31"/>
      <c r="L15" s="32"/>
      <c r="M15" s="31"/>
      <c r="N15" s="32"/>
      <c r="O15" s="31"/>
      <c r="P15" s="32"/>
      <c r="Q15" s="31"/>
      <c r="R15" s="32"/>
      <c r="S15" s="31"/>
      <c r="T15" s="32"/>
      <c r="U15" s="31"/>
      <c r="V15" s="32"/>
      <c r="W15" s="31"/>
      <c r="X15" s="32"/>
      <c r="Y15" s="31"/>
      <c r="Z15" s="32"/>
      <c r="AA15" s="31"/>
      <c r="AB15" s="32"/>
      <c r="AC15" s="31"/>
      <c r="AD15" s="32"/>
      <c r="AE15" s="31"/>
      <c r="AF15" s="32"/>
      <c r="AG15" s="31"/>
      <c r="AH15" s="32"/>
      <c r="AI15" s="31"/>
      <c r="AJ15" s="32"/>
      <c r="AK15" s="31"/>
      <c r="AL15" s="32"/>
      <c r="AM15" s="31"/>
      <c r="AN15" s="32"/>
      <c r="AO15" s="31"/>
      <c r="AP15" s="32"/>
      <c r="AQ15" s="31"/>
      <c r="AR15" s="32"/>
      <c r="AS15" s="31"/>
      <c r="AT15" s="32"/>
      <c r="AU15" s="31"/>
      <c r="AV15" s="32"/>
      <c r="AW15" s="31"/>
      <c r="AX15" s="32"/>
      <c r="AY15" s="31"/>
      <c r="AZ15" s="32"/>
      <c r="BA15" s="31"/>
      <c r="BB15" s="32"/>
      <c r="BC15" s="31"/>
      <c r="BD15" s="32"/>
      <c r="BE15" s="31"/>
      <c r="BF15" s="32"/>
      <c r="BG15" s="31"/>
      <c r="BH15" s="32"/>
      <c r="BI15" s="31"/>
      <c r="BJ15" s="32"/>
      <c r="BK15" s="31"/>
      <c r="BL15" s="32"/>
      <c r="BM15" s="31"/>
      <c r="BN15" s="32"/>
      <c r="BO15" s="31"/>
      <c r="BP15" s="32"/>
      <c r="BQ15" s="31"/>
      <c r="BR15" s="32"/>
      <c r="BS15" s="31"/>
      <c r="BT15" s="32"/>
      <c r="BU15" s="31"/>
      <c r="BV15" s="32"/>
      <c r="BW15" s="145" t="e">
        <f t="shared" si="0"/>
        <v>#DIV/0!</v>
      </c>
      <c r="BX15" s="146" t="e">
        <f t="shared" si="1"/>
        <v>#DIV/0!</v>
      </c>
    </row>
    <row r="16" spans="1:76" ht="17" thickBot="1" x14ac:dyDescent="0.25">
      <c r="A16" s="1">
        <v>11</v>
      </c>
      <c r="B16" s="2"/>
      <c r="C16" s="31"/>
      <c r="D16" s="32"/>
      <c r="E16" s="31"/>
      <c r="F16" s="32"/>
      <c r="G16" s="31"/>
      <c r="H16" s="32"/>
      <c r="I16" s="31"/>
      <c r="J16" s="32"/>
      <c r="K16" s="31"/>
      <c r="L16" s="32"/>
      <c r="M16" s="31"/>
      <c r="N16" s="32"/>
      <c r="O16" s="31"/>
      <c r="P16" s="32"/>
      <c r="Q16" s="31"/>
      <c r="R16" s="32"/>
      <c r="S16" s="31"/>
      <c r="T16" s="32"/>
      <c r="U16" s="31"/>
      <c r="V16" s="32"/>
      <c r="W16" s="31"/>
      <c r="X16" s="32"/>
      <c r="Y16" s="31"/>
      <c r="Z16" s="32"/>
      <c r="AA16" s="31"/>
      <c r="AB16" s="32"/>
      <c r="AC16" s="31"/>
      <c r="AD16" s="32"/>
      <c r="AE16" s="31"/>
      <c r="AF16" s="32"/>
      <c r="AG16" s="31"/>
      <c r="AH16" s="32"/>
      <c r="AI16" s="31"/>
      <c r="AJ16" s="32"/>
      <c r="AK16" s="31"/>
      <c r="AL16" s="32"/>
      <c r="AM16" s="31"/>
      <c r="AN16" s="32"/>
      <c r="AO16" s="31"/>
      <c r="AP16" s="32"/>
      <c r="AQ16" s="31"/>
      <c r="AR16" s="32"/>
      <c r="AS16" s="31"/>
      <c r="AT16" s="32"/>
      <c r="AU16" s="31"/>
      <c r="AV16" s="32"/>
      <c r="AW16" s="31"/>
      <c r="AX16" s="32"/>
      <c r="AY16" s="31"/>
      <c r="AZ16" s="32"/>
      <c r="BA16" s="31"/>
      <c r="BB16" s="32"/>
      <c r="BC16" s="31"/>
      <c r="BD16" s="32"/>
      <c r="BE16" s="31"/>
      <c r="BF16" s="32"/>
      <c r="BG16" s="31"/>
      <c r="BH16" s="32"/>
      <c r="BI16" s="31"/>
      <c r="BJ16" s="32"/>
      <c r="BK16" s="31"/>
      <c r="BL16" s="32"/>
      <c r="BM16" s="31"/>
      <c r="BN16" s="32"/>
      <c r="BO16" s="31"/>
      <c r="BP16" s="32"/>
      <c r="BQ16" s="31"/>
      <c r="BR16" s="32"/>
      <c r="BS16" s="31"/>
      <c r="BT16" s="32"/>
      <c r="BU16" s="31"/>
      <c r="BV16" s="32"/>
      <c r="BW16" s="145" t="e">
        <f t="shared" si="0"/>
        <v>#DIV/0!</v>
      </c>
      <c r="BX16" s="146" t="e">
        <f t="shared" si="1"/>
        <v>#DIV/0!</v>
      </c>
    </row>
    <row r="17" spans="1:76" ht="17" thickBot="1" x14ac:dyDescent="0.25">
      <c r="A17" s="1">
        <v>12</v>
      </c>
      <c r="B17" s="2"/>
      <c r="C17" s="31"/>
      <c r="D17" s="32"/>
      <c r="E17" s="31"/>
      <c r="F17" s="32"/>
      <c r="G17" s="31"/>
      <c r="H17" s="32"/>
      <c r="I17" s="31"/>
      <c r="J17" s="32"/>
      <c r="K17" s="31"/>
      <c r="L17" s="32"/>
      <c r="M17" s="31"/>
      <c r="N17" s="32"/>
      <c r="O17" s="31"/>
      <c r="P17" s="32"/>
      <c r="Q17" s="31"/>
      <c r="R17" s="32"/>
      <c r="S17" s="31"/>
      <c r="T17" s="32"/>
      <c r="U17" s="31"/>
      <c r="V17" s="32"/>
      <c r="W17" s="31"/>
      <c r="X17" s="32"/>
      <c r="Y17" s="31"/>
      <c r="Z17" s="32"/>
      <c r="AA17" s="31"/>
      <c r="AB17" s="32"/>
      <c r="AC17" s="31"/>
      <c r="AD17" s="32"/>
      <c r="AE17" s="31"/>
      <c r="AF17" s="32"/>
      <c r="AG17" s="31"/>
      <c r="AH17" s="32"/>
      <c r="AI17" s="31"/>
      <c r="AJ17" s="32"/>
      <c r="AK17" s="31"/>
      <c r="AL17" s="32"/>
      <c r="AM17" s="31"/>
      <c r="AN17" s="32"/>
      <c r="AO17" s="31"/>
      <c r="AP17" s="32"/>
      <c r="AQ17" s="31"/>
      <c r="AR17" s="32"/>
      <c r="AS17" s="31"/>
      <c r="AT17" s="32"/>
      <c r="AU17" s="31"/>
      <c r="AV17" s="32"/>
      <c r="AW17" s="31"/>
      <c r="AX17" s="32"/>
      <c r="AY17" s="31"/>
      <c r="AZ17" s="32"/>
      <c r="BA17" s="31"/>
      <c r="BB17" s="32"/>
      <c r="BC17" s="31"/>
      <c r="BD17" s="32"/>
      <c r="BE17" s="31"/>
      <c r="BF17" s="32"/>
      <c r="BG17" s="31"/>
      <c r="BH17" s="32"/>
      <c r="BI17" s="31"/>
      <c r="BJ17" s="32"/>
      <c r="BK17" s="31"/>
      <c r="BL17" s="32"/>
      <c r="BM17" s="31"/>
      <c r="BN17" s="32"/>
      <c r="BO17" s="31"/>
      <c r="BP17" s="32"/>
      <c r="BQ17" s="31"/>
      <c r="BR17" s="32"/>
      <c r="BS17" s="31"/>
      <c r="BT17" s="32"/>
      <c r="BU17" s="31"/>
      <c r="BV17" s="32"/>
      <c r="BW17" s="145" t="e">
        <f t="shared" si="0"/>
        <v>#DIV/0!</v>
      </c>
      <c r="BX17" s="146" t="e">
        <f t="shared" si="1"/>
        <v>#DIV/0!</v>
      </c>
    </row>
    <row r="18" spans="1:76" ht="17" thickBot="1" x14ac:dyDescent="0.25">
      <c r="A18" s="1">
        <v>13</v>
      </c>
      <c r="B18" s="2"/>
      <c r="C18" s="31"/>
      <c r="D18" s="32"/>
      <c r="E18" s="31"/>
      <c r="F18" s="32"/>
      <c r="G18" s="31"/>
      <c r="H18" s="32"/>
      <c r="I18" s="31"/>
      <c r="J18" s="32"/>
      <c r="K18" s="31"/>
      <c r="L18" s="32"/>
      <c r="M18" s="31"/>
      <c r="N18" s="32"/>
      <c r="O18" s="31"/>
      <c r="P18" s="32"/>
      <c r="Q18" s="31"/>
      <c r="R18" s="32"/>
      <c r="S18" s="31"/>
      <c r="T18" s="32"/>
      <c r="U18" s="31"/>
      <c r="V18" s="32"/>
      <c r="W18" s="31"/>
      <c r="X18" s="32"/>
      <c r="Y18" s="31"/>
      <c r="Z18" s="32"/>
      <c r="AA18" s="31"/>
      <c r="AB18" s="32"/>
      <c r="AC18" s="31"/>
      <c r="AD18" s="32"/>
      <c r="AE18" s="31"/>
      <c r="AF18" s="32"/>
      <c r="AG18" s="31"/>
      <c r="AH18" s="32"/>
      <c r="AI18" s="31"/>
      <c r="AJ18" s="32"/>
      <c r="AK18" s="31"/>
      <c r="AL18" s="32"/>
      <c r="AM18" s="31"/>
      <c r="AN18" s="32"/>
      <c r="AO18" s="31"/>
      <c r="AP18" s="32"/>
      <c r="AQ18" s="31"/>
      <c r="AR18" s="32"/>
      <c r="AS18" s="31"/>
      <c r="AT18" s="32"/>
      <c r="AU18" s="31"/>
      <c r="AV18" s="32"/>
      <c r="AW18" s="31"/>
      <c r="AX18" s="32"/>
      <c r="AY18" s="31"/>
      <c r="AZ18" s="32"/>
      <c r="BA18" s="31"/>
      <c r="BB18" s="32"/>
      <c r="BC18" s="31"/>
      <c r="BD18" s="32"/>
      <c r="BE18" s="31"/>
      <c r="BF18" s="32"/>
      <c r="BG18" s="31"/>
      <c r="BH18" s="32"/>
      <c r="BI18" s="31"/>
      <c r="BJ18" s="32"/>
      <c r="BK18" s="31"/>
      <c r="BL18" s="32"/>
      <c r="BM18" s="31"/>
      <c r="BN18" s="32"/>
      <c r="BO18" s="31"/>
      <c r="BP18" s="32"/>
      <c r="BQ18" s="31"/>
      <c r="BR18" s="32"/>
      <c r="BS18" s="31"/>
      <c r="BT18" s="32"/>
      <c r="BU18" s="31"/>
      <c r="BV18" s="32"/>
      <c r="BW18" s="145" t="e">
        <f t="shared" si="0"/>
        <v>#DIV/0!</v>
      </c>
      <c r="BX18" s="146" t="e">
        <f t="shared" si="1"/>
        <v>#DIV/0!</v>
      </c>
    </row>
    <row r="19" spans="1:76" ht="17" thickBot="1" x14ac:dyDescent="0.25">
      <c r="A19" s="1">
        <v>14</v>
      </c>
      <c r="B19" s="2"/>
      <c r="C19" s="31"/>
      <c r="D19" s="32"/>
      <c r="E19" s="31"/>
      <c r="F19" s="32"/>
      <c r="G19" s="31"/>
      <c r="H19" s="32"/>
      <c r="I19" s="31"/>
      <c r="J19" s="32"/>
      <c r="K19" s="31"/>
      <c r="L19" s="32"/>
      <c r="M19" s="31"/>
      <c r="N19" s="32"/>
      <c r="O19" s="31"/>
      <c r="P19" s="32"/>
      <c r="Q19" s="31"/>
      <c r="R19" s="32"/>
      <c r="S19" s="31"/>
      <c r="T19" s="32"/>
      <c r="U19" s="31"/>
      <c r="V19" s="32"/>
      <c r="W19" s="31"/>
      <c r="X19" s="32"/>
      <c r="Y19" s="31"/>
      <c r="Z19" s="32"/>
      <c r="AA19" s="31"/>
      <c r="AB19" s="32"/>
      <c r="AC19" s="31"/>
      <c r="AD19" s="32"/>
      <c r="AE19" s="31"/>
      <c r="AF19" s="32"/>
      <c r="AG19" s="31"/>
      <c r="AH19" s="32"/>
      <c r="AI19" s="31"/>
      <c r="AJ19" s="32"/>
      <c r="AK19" s="31"/>
      <c r="AL19" s="32"/>
      <c r="AM19" s="31"/>
      <c r="AN19" s="32"/>
      <c r="AO19" s="31"/>
      <c r="AP19" s="32"/>
      <c r="AQ19" s="31"/>
      <c r="AR19" s="32"/>
      <c r="AS19" s="31"/>
      <c r="AT19" s="32"/>
      <c r="AU19" s="31"/>
      <c r="AV19" s="32"/>
      <c r="AW19" s="31"/>
      <c r="AX19" s="32"/>
      <c r="AY19" s="31"/>
      <c r="AZ19" s="32"/>
      <c r="BA19" s="31"/>
      <c r="BB19" s="32"/>
      <c r="BC19" s="31"/>
      <c r="BD19" s="32"/>
      <c r="BE19" s="31"/>
      <c r="BF19" s="32"/>
      <c r="BG19" s="31"/>
      <c r="BH19" s="32"/>
      <c r="BI19" s="31"/>
      <c r="BJ19" s="32"/>
      <c r="BK19" s="31"/>
      <c r="BL19" s="32"/>
      <c r="BM19" s="31"/>
      <c r="BN19" s="32"/>
      <c r="BO19" s="31"/>
      <c r="BP19" s="32"/>
      <c r="BQ19" s="31"/>
      <c r="BR19" s="32"/>
      <c r="BS19" s="31"/>
      <c r="BT19" s="32"/>
      <c r="BU19" s="31"/>
      <c r="BV19" s="32"/>
      <c r="BW19" s="145" t="e">
        <f t="shared" si="0"/>
        <v>#DIV/0!</v>
      </c>
      <c r="BX19" s="146" t="e">
        <f t="shared" si="1"/>
        <v>#DIV/0!</v>
      </c>
    </row>
    <row r="20" spans="1:76" ht="17" thickBot="1" x14ac:dyDescent="0.25">
      <c r="A20" s="1">
        <v>15</v>
      </c>
      <c r="B20" s="2"/>
      <c r="C20" s="31"/>
      <c r="D20" s="32"/>
      <c r="E20" s="31"/>
      <c r="F20" s="32"/>
      <c r="G20" s="31"/>
      <c r="H20" s="32"/>
      <c r="I20" s="31"/>
      <c r="J20" s="32"/>
      <c r="K20" s="31"/>
      <c r="L20" s="32"/>
      <c r="M20" s="31"/>
      <c r="N20" s="32"/>
      <c r="O20" s="31"/>
      <c r="P20" s="32"/>
      <c r="Q20" s="31"/>
      <c r="R20" s="32"/>
      <c r="S20" s="31"/>
      <c r="T20" s="32"/>
      <c r="U20" s="31"/>
      <c r="V20" s="32"/>
      <c r="W20" s="31"/>
      <c r="X20" s="32"/>
      <c r="Y20" s="31"/>
      <c r="Z20" s="32"/>
      <c r="AA20" s="31"/>
      <c r="AB20" s="32"/>
      <c r="AC20" s="31"/>
      <c r="AD20" s="32"/>
      <c r="AE20" s="31"/>
      <c r="AF20" s="32"/>
      <c r="AG20" s="31"/>
      <c r="AH20" s="32"/>
      <c r="AI20" s="31"/>
      <c r="AJ20" s="32"/>
      <c r="AK20" s="31"/>
      <c r="AL20" s="32"/>
      <c r="AM20" s="31"/>
      <c r="AN20" s="32"/>
      <c r="AO20" s="31"/>
      <c r="AP20" s="32"/>
      <c r="AQ20" s="31"/>
      <c r="AR20" s="32"/>
      <c r="AS20" s="31"/>
      <c r="AT20" s="32"/>
      <c r="AU20" s="31"/>
      <c r="AV20" s="32"/>
      <c r="AW20" s="31"/>
      <c r="AX20" s="32"/>
      <c r="AY20" s="31"/>
      <c r="AZ20" s="32"/>
      <c r="BA20" s="31"/>
      <c r="BB20" s="32"/>
      <c r="BC20" s="31"/>
      <c r="BD20" s="32"/>
      <c r="BE20" s="31"/>
      <c r="BF20" s="32"/>
      <c r="BG20" s="31"/>
      <c r="BH20" s="32"/>
      <c r="BI20" s="31"/>
      <c r="BJ20" s="32"/>
      <c r="BK20" s="31"/>
      <c r="BL20" s="32"/>
      <c r="BM20" s="31"/>
      <c r="BN20" s="32"/>
      <c r="BO20" s="31"/>
      <c r="BP20" s="32"/>
      <c r="BQ20" s="31"/>
      <c r="BR20" s="32"/>
      <c r="BS20" s="31"/>
      <c r="BT20" s="32"/>
      <c r="BU20" s="31"/>
      <c r="BV20" s="32"/>
      <c r="BW20" s="145" t="e">
        <f t="shared" si="0"/>
        <v>#DIV/0!</v>
      </c>
      <c r="BX20" s="146" t="e">
        <f t="shared" si="1"/>
        <v>#DIV/0!</v>
      </c>
    </row>
    <row r="21" spans="1:76" ht="17" thickBot="1" x14ac:dyDescent="0.25">
      <c r="A21" s="1">
        <v>16</v>
      </c>
      <c r="B21" s="2"/>
      <c r="C21" s="31"/>
      <c r="D21" s="32"/>
      <c r="E21" s="31"/>
      <c r="F21" s="32"/>
      <c r="G21" s="31"/>
      <c r="H21" s="32"/>
      <c r="I21" s="31"/>
      <c r="J21" s="32"/>
      <c r="K21" s="31"/>
      <c r="L21" s="32"/>
      <c r="M21" s="31"/>
      <c r="N21" s="32"/>
      <c r="O21" s="31"/>
      <c r="P21" s="32"/>
      <c r="Q21" s="31"/>
      <c r="R21" s="32"/>
      <c r="S21" s="31"/>
      <c r="T21" s="32"/>
      <c r="U21" s="31"/>
      <c r="V21" s="32"/>
      <c r="W21" s="31"/>
      <c r="X21" s="32"/>
      <c r="Y21" s="31"/>
      <c r="Z21" s="32"/>
      <c r="AA21" s="31"/>
      <c r="AB21" s="32"/>
      <c r="AC21" s="31"/>
      <c r="AD21" s="32"/>
      <c r="AE21" s="31"/>
      <c r="AF21" s="32"/>
      <c r="AG21" s="31"/>
      <c r="AH21" s="32"/>
      <c r="AI21" s="31"/>
      <c r="AJ21" s="32"/>
      <c r="AK21" s="31"/>
      <c r="AL21" s="32"/>
      <c r="AM21" s="31"/>
      <c r="AN21" s="32"/>
      <c r="AO21" s="31"/>
      <c r="AP21" s="32"/>
      <c r="AQ21" s="31"/>
      <c r="AR21" s="32"/>
      <c r="AS21" s="31"/>
      <c r="AT21" s="32"/>
      <c r="AU21" s="31"/>
      <c r="AV21" s="32"/>
      <c r="AW21" s="31"/>
      <c r="AX21" s="32"/>
      <c r="AY21" s="31"/>
      <c r="AZ21" s="32"/>
      <c r="BA21" s="31"/>
      <c r="BB21" s="32"/>
      <c r="BC21" s="31"/>
      <c r="BD21" s="32"/>
      <c r="BE21" s="31"/>
      <c r="BF21" s="32"/>
      <c r="BG21" s="31"/>
      <c r="BH21" s="32"/>
      <c r="BI21" s="31"/>
      <c r="BJ21" s="32"/>
      <c r="BK21" s="31"/>
      <c r="BL21" s="32"/>
      <c r="BM21" s="31"/>
      <c r="BN21" s="32"/>
      <c r="BO21" s="31"/>
      <c r="BP21" s="32"/>
      <c r="BQ21" s="31"/>
      <c r="BR21" s="32"/>
      <c r="BS21" s="31"/>
      <c r="BT21" s="32"/>
      <c r="BU21" s="31"/>
      <c r="BV21" s="32"/>
      <c r="BW21" s="145" t="e">
        <f t="shared" si="0"/>
        <v>#DIV/0!</v>
      </c>
      <c r="BX21" s="146" t="e">
        <f t="shared" si="1"/>
        <v>#DIV/0!</v>
      </c>
    </row>
    <row r="22" spans="1:76" ht="17" thickBot="1" x14ac:dyDescent="0.25">
      <c r="A22" s="1">
        <v>17</v>
      </c>
      <c r="B22" s="2"/>
      <c r="C22" s="31"/>
      <c r="D22" s="32"/>
      <c r="E22" s="31"/>
      <c r="F22" s="32"/>
      <c r="G22" s="31"/>
      <c r="H22" s="32"/>
      <c r="I22" s="31"/>
      <c r="J22" s="32"/>
      <c r="K22" s="31"/>
      <c r="L22" s="32"/>
      <c r="M22" s="31"/>
      <c r="N22" s="32"/>
      <c r="O22" s="31"/>
      <c r="P22" s="32"/>
      <c r="Q22" s="31"/>
      <c r="R22" s="32"/>
      <c r="S22" s="31"/>
      <c r="T22" s="32"/>
      <c r="U22" s="31"/>
      <c r="V22" s="32"/>
      <c r="W22" s="31"/>
      <c r="X22" s="32"/>
      <c r="Y22" s="31"/>
      <c r="Z22" s="32"/>
      <c r="AA22" s="31"/>
      <c r="AB22" s="32"/>
      <c r="AC22" s="31"/>
      <c r="AD22" s="32"/>
      <c r="AE22" s="31"/>
      <c r="AF22" s="32"/>
      <c r="AG22" s="31"/>
      <c r="AH22" s="32"/>
      <c r="AI22" s="31"/>
      <c r="AJ22" s="32"/>
      <c r="AK22" s="31"/>
      <c r="AL22" s="32"/>
      <c r="AM22" s="31"/>
      <c r="AN22" s="32"/>
      <c r="AO22" s="31"/>
      <c r="AP22" s="32"/>
      <c r="AQ22" s="31"/>
      <c r="AR22" s="32"/>
      <c r="AS22" s="31"/>
      <c r="AT22" s="32"/>
      <c r="AU22" s="31"/>
      <c r="AV22" s="32"/>
      <c r="AW22" s="31"/>
      <c r="AX22" s="32"/>
      <c r="AY22" s="31"/>
      <c r="AZ22" s="32"/>
      <c r="BA22" s="31"/>
      <c r="BB22" s="32"/>
      <c r="BC22" s="31"/>
      <c r="BD22" s="32"/>
      <c r="BE22" s="31"/>
      <c r="BF22" s="32"/>
      <c r="BG22" s="31"/>
      <c r="BH22" s="32"/>
      <c r="BI22" s="31"/>
      <c r="BJ22" s="32"/>
      <c r="BK22" s="31"/>
      <c r="BL22" s="32"/>
      <c r="BM22" s="31"/>
      <c r="BN22" s="32"/>
      <c r="BO22" s="31"/>
      <c r="BP22" s="32"/>
      <c r="BQ22" s="31"/>
      <c r="BR22" s="32"/>
      <c r="BS22" s="31"/>
      <c r="BT22" s="32"/>
      <c r="BU22" s="31"/>
      <c r="BV22" s="32"/>
      <c r="BW22" s="145" t="e">
        <f t="shared" si="0"/>
        <v>#DIV/0!</v>
      </c>
      <c r="BX22" s="146" t="e">
        <f t="shared" si="1"/>
        <v>#DIV/0!</v>
      </c>
    </row>
    <row r="23" spans="1:76" ht="17" thickBot="1" x14ac:dyDescent="0.25">
      <c r="A23" s="1">
        <v>18</v>
      </c>
      <c r="B23" s="2"/>
      <c r="C23" s="31"/>
      <c r="D23" s="32"/>
      <c r="E23" s="31"/>
      <c r="F23" s="32"/>
      <c r="G23" s="31"/>
      <c r="H23" s="32"/>
      <c r="I23" s="31"/>
      <c r="J23" s="32"/>
      <c r="K23" s="31"/>
      <c r="L23" s="32"/>
      <c r="M23" s="31"/>
      <c r="N23" s="32"/>
      <c r="O23" s="31"/>
      <c r="P23" s="32"/>
      <c r="Q23" s="31"/>
      <c r="R23" s="32"/>
      <c r="S23" s="31"/>
      <c r="T23" s="32"/>
      <c r="U23" s="31"/>
      <c r="V23" s="32"/>
      <c r="W23" s="31"/>
      <c r="X23" s="32"/>
      <c r="Y23" s="31"/>
      <c r="Z23" s="32"/>
      <c r="AA23" s="31"/>
      <c r="AB23" s="32"/>
      <c r="AC23" s="31"/>
      <c r="AD23" s="32"/>
      <c r="AE23" s="31"/>
      <c r="AF23" s="32"/>
      <c r="AG23" s="31"/>
      <c r="AH23" s="32"/>
      <c r="AI23" s="31"/>
      <c r="AJ23" s="32"/>
      <c r="AK23" s="31"/>
      <c r="AL23" s="32"/>
      <c r="AM23" s="31"/>
      <c r="AN23" s="32"/>
      <c r="AO23" s="31"/>
      <c r="AP23" s="32"/>
      <c r="AQ23" s="31"/>
      <c r="AR23" s="32"/>
      <c r="AS23" s="31"/>
      <c r="AT23" s="32"/>
      <c r="AU23" s="31"/>
      <c r="AV23" s="32"/>
      <c r="AW23" s="31"/>
      <c r="AX23" s="32"/>
      <c r="AY23" s="31"/>
      <c r="AZ23" s="32"/>
      <c r="BA23" s="31"/>
      <c r="BB23" s="32"/>
      <c r="BC23" s="31"/>
      <c r="BD23" s="32"/>
      <c r="BE23" s="31"/>
      <c r="BF23" s="32"/>
      <c r="BG23" s="31"/>
      <c r="BH23" s="32"/>
      <c r="BI23" s="31"/>
      <c r="BJ23" s="32"/>
      <c r="BK23" s="31"/>
      <c r="BL23" s="32"/>
      <c r="BM23" s="31"/>
      <c r="BN23" s="32"/>
      <c r="BO23" s="31"/>
      <c r="BP23" s="32"/>
      <c r="BQ23" s="31"/>
      <c r="BR23" s="32"/>
      <c r="BS23" s="31"/>
      <c r="BT23" s="32"/>
      <c r="BU23" s="31"/>
      <c r="BV23" s="32"/>
      <c r="BW23" s="145" t="e">
        <f t="shared" si="0"/>
        <v>#DIV/0!</v>
      </c>
      <c r="BX23" s="146" t="e">
        <f t="shared" si="1"/>
        <v>#DIV/0!</v>
      </c>
    </row>
    <row r="24" spans="1:76" ht="17" thickBot="1" x14ac:dyDescent="0.25">
      <c r="A24" s="1">
        <v>19</v>
      </c>
      <c r="B24" s="2"/>
      <c r="C24" s="31"/>
      <c r="D24" s="32"/>
      <c r="E24" s="31"/>
      <c r="F24" s="32"/>
      <c r="G24" s="31"/>
      <c r="H24" s="32"/>
      <c r="I24" s="31"/>
      <c r="J24" s="32"/>
      <c r="K24" s="31"/>
      <c r="L24" s="32"/>
      <c r="M24" s="31"/>
      <c r="N24" s="32"/>
      <c r="O24" s="31"/>
      <c r="P24" s="32"/>
      <c r="Q24" s="31"/>
      <c r="R24" s="32"/>
      <c r="S24" s="31"/>
      <c r="T24" s="32"/>
      <c r="U24" s="31"/>
      <c r="V24" s="32"/>
      <c r="W24" s="31"/>
      <c r="X24" s="32"/>
      <c r="Y24" s="31"/>
      <c r="Z24" s="32"/>
      <c r="AA24" s="31"/>
      <c r="AB24" s="32"/>
      <c r="AC24" s="31"/>
      <c r="AD24" s="32"/>
      <c r="AE24" s="31"/>
      <c r="AF24" s="32"/>
      <c r="AG24" s="31"/>
      <c r="AH24" s="32"/>
      <c r="AI24" s="31"/>
      <c r="AJ24" s="32"/>
      <c r="AK24" s="31"/>
      <c r="AL24" s="32"/>
      <c r="AM24" s="31"/>
      <c r="AN24" s="32"/>
      <c r="AO24" s="31"/>
      <c r="AP24" s="32"/>
      <c r="AQ24" s="31"/>
      <c r="AR24" s="32"/>
      <c r="AS24" s="31"/>
      <c r="AT24" s="32"/>
      <c r="AU24" s="31"/>
      <c r="AV24" s="32"/>
      <c r="AW24" s="31"/>
      <c r="AX24" s="32"/>
      <c r="AY24" s="31"/>
      <c r="AZ24" s="32"/>
      <c r="BA24" s="31"/>
      <c r="BB24" s="32"/>
      <c r="BC24" s="31"/>
      <c r="BD24" s="32"/>
      <c r="BE24" s="31"/>
      <c r="BF24" s="32"/>
      <c r="BG24" s="31"/>
      <c r="BH24" s="32"/>
      <c r="BI24" s="31"/>
      <c r="BJ24" s="32"/>
      <c r="BK24" s="31"/>
      <c r="BL24" s="32"/>
      <c r="BM24" s="31"/>
      <c r="BN24" s="32"/>
      <c r="BO24" s="31"/>
      <c r="BP24" s="32"/>
      <c r="BQ24" s="31"/>
      <c r="BR24" s="32"/>
      <c r="BS24" s="31"/>
      <c r="BT24" s="32"/>
      <c r="BU24" s="31"/>
      <c r="BV24" s="32"/>
      <c r="BW24" s="145" t="e">
        <f t="shared" si="0"/>
        <v>#DIV/0!</v>
      </c>
      <c r="BX24" s="146" t="e">
        <f t="shared" si="1"/>
        <v>#DIV/0!</v>
      </c>
    </row>
    <row r="25" spans="1:76" ht="17" thickBot="1" x14ac:dyDescent="0.25">
      <c r="A25" s="1">
        <v>20</v>
      </c>
      <c r="B25" s="2"/>
      <c r="C25" s="31"/>
      <c r="D25" s="32"/>
      <c r="E25" s="31"/>
      <c r="F25" s="32"/>
      <c r="G25" s="31"/>
      <c r="H25" s="32"/>
      <c r="I25" s="31"/>
      <c r="J25" s="32"/>
      <c r="K25" s="31"/>
      <c r="L25" s="32"/>
      <c r="M25" s="31"/>
      <c r="N25" s="32"/>
      <c r="O25" s="31"/>
      <c r="P25" s="32"/>
      <c r="Q25" s="31"/>
      <c r="R25" s="32"/>
      <c r="S25" s="31"/>
      <c r="T25" s="32"/>
      <c r="U25" s="31"/>
      <c r="V25" s="32"/>
      <c r="W25" s="31"/>
      <c r="X25" s="32"/>
      <c r="Y25" s="31"/>
      <c r="Z25" s="32"/>
      <c r="AA25" s="31"/>
      <c r="AB25" s="32"/>
      <c r="AC25" s="31"/>
      <c r="AD25" s="32"/>
      <c r="AE25" s="31"/>
      <c r="AF25" s="32"/>
      <c r="AG25" s="31"/>
      <c r="AH25" s="32"/>
      <c r="AI25" s="31"/>
      <c r="AJ25" s="32"/>
      <c r="AK25" s="31"/>
      <c r="AL25" s="32"/>
      <c r="AM25" s="31"/>
      <c r="AN25" s="32"/>
      <c r="AO25" s="31"/>
      <c r="AP25" s="32"/>
      <c r="AQ25" s="31"/>
      <c r="AR25" s="32"/>
      <c r="AS25" s="31"/>
      <c r="AT25" s="32"/>
      <c r="AU25" s="31"/>
      <c r="AV25" s="32"/>
      <c r="AW25" s="31"/>
      <c r="AX25" s="32"/>
      <c r="AY25" s="31"/>
      <c r="AZ25" s="32"/>
      <c r="BA25" s="31"/>
      <c r="BB25" s="32"/>
      <c r="BC25" s="31"/>
      <c r="BD25" s="32"/>
      <c r="BE25" s="31"/>
      <c r="BF25" s="32"/>
      <c r="BG25" s="31"/>
      <c r="BH25" s="32"/>
      <c r="BI25" s="31"/>
      <c r="BJ25" s="32"/>
      <c r="BK25" s="31"/>
      <c r="BL25" s="32"/>
      <c r="BM25" s="31"/>
      <c r="BN25" s="32"/>
      <c r="BO25" s="31"/>
      <c r="BP25" s="32"/>
      <c r="BQ25" s="31"/>
      <c r="BR25" s="32"/>
      <c r="BS25" s="31"/>
      <c r="BT25" s="32"/>
      <c r="BU25" s="31"/>
      <c r="BV25" s="32"/>
      <c r="BW25" s="145" t="e">
        <f t="shared" si="0"/>
        <v>#DIV/0!</v>
      </c>
      <c r="BX25" s="146" t="e">
        <f t="shared" si="1"/>
        <v>#DIV/0!</v>
      </c>
    </row>
    <row r="26" spans="1:76" ht="17" thickBot="1" x14ac:dyDescent="0.25">
      <c r="A26" s="1">
        <v>21</v>
      </c>
      <c r="B26" s="2"/>
      <c r="C26" s="31"/>
      <c r="D26" s="32"/>
      <c r="E26" s="31"/>
      <c r="F26" s="32"/>
      <c r="G26" s="31"/>
      <c r="H26" s="32"/>
      <c r="I26" s="31"/>
      <c r="J26" s="32"/>
      <c r="K26" s="31"/>
      <c r="L26" s="32"/>
      <c r="M26" s="31"/>
      <c r="N26" s="32"/>
      <c r="O26" s="31"/>
      <c r="P26" s="32"/>
      <c r="Q26" s="31"/>
      <c r="R26" s="32"/>
      <c r="S26" s="31"/>
      <c r="T26" s="32"/>
      <c r="U26" s="31"/>
      <c r="V26" s="32"/>
      <c r="W26" s="31"/>
      <c r="X26" s="32"/>
      <c r="Y26" s="31"/>
      <c r="Z26" s="32"/>
      <c r="AA26" s="31"/>
      <c r="AB26" s="32"/>
      <c r="AC26" s="31"/>
      <c r="AD26" s="32"/>
      <c r="AE26" s="31"/>
      <c r="AF26" s="32"/>
      <c r="AG26" s="31"/>
      <c r="AH26" s="32"/>
      <c r="AI26" s="31"/>
      <c r="AJ26" s="32"/>
      <c r="AK26" s="31"/>
      <c r="AL26" s="32"/>
      <c r="AM26" s="31"/>
      <c r="AN26" s="32"/>
      <c r="AO26" s="31"/>
      <c r="AP26" s="32"/>
      <c r="AQ26" s="31"/>
      <c r="AR26" s="32"/>
      <c r="AS26" s="31"/>
      <c r="AT26" s="32"/>
      <c r="AU26" s="31"/>
      <c r="AV26" s="32"/>
      <c r="AW26" s="31"/>
      <c r="AX26" s="32"/>
      <c r="AY26" s="31"/>
      <c r="AZ26" s="32"/>
      <c r="BA26" s="31"/>
      <c r="BB26" s="32"/>
      <c r="BC26" s="31"/>
      <c r="BD26" s="32"/>
      <c r="BE26" s="31"/>
      <c r="BF26" s="32"/>
      <c r="BG26" s="31"/>
      <c r="BH26" s="32"/>
      <c r="BI26" s="31"/>
      <c r="BJ26" s="32"/>
      <c r="BK26" s="31"/>
      <c r="BL26" s="32"/>
      <c r="BM26" s="31"/>
      <c r="BN26" s="32"/>
      <c r="BO26" s="31"/>
      <c r="BP26" s="32"/>
      <c r="BQ26" s="31"/>
      <c r="BR26" s="32"/>
      <c r="BS26" s="31"/>
      <c r="BT26" s="32"/>
      <c r="BU26" s="31"/>
      <c r="BV26" s="32"/>
      <c r="BW26" s="145" t="e">
        <f t="shared" si="0"/>
        <v>#DIV/0!</v>
      </c>
      <c r="BX26" s="146" t="e">
        <f t="shared" si="1"/>
        <v>#DIV/0!</v>
      </c>
    </row>
    <row r="27" spans="1:76" ht="17" thickBot="1" x14ac:dyDescent="0.25">
      <c r="A27" s="1">
        <v>22</v>
      </c>
      <c r="B27" s="2"/>
      <c r="C27" s="31"/>
      <c r="D27" s="32"/>
      <c r="E27" s="31"/>
      <c r="F27" s="32"/>
      <c r="G27" s="31"/>
      <c r="H27" s="32"/>
      <c r="I27" s="31"/>
      <c r="J27" s="32"/>
      <c r="K27" s="31"/>
      <c r="L27" s="32"/>
      <c r="M27" s="31"/>
      <c r="N27" s="32"/>
      <c r="O27" s="31"/>
      <c r="P27" s="32"/>
      <c r="Q27" s="31"/>
      <c r="R27" s="32"/>
      <c r="S27" s="31"/>
      <c r="T27" s="32"/>
      <c r="U27" s="31"/>
      <c r="V27" s="32"/>
      <c r="W27" s="31"/>
      <c r="X27" s="32"/>
      <c r="Y27" s="31"/>
      <c r="Z27" s="32"/>
      <c r="AA27" s="31"/>
      <c r="AB27" s="32"/>
      <c r="AC27" s="31"/>
      <c r="AD27" s="32"/>
      <c r="AE27" s="31"/>
      <c r="AF27" s="32"/>
      <c r="AG27" s="31"/>
      <c r="AH27" s="32"/>
      <c r="AI27" s="31"/>
      <c r="AJ27" s="32"/>
      <c r="AK27" s="31"/>
      <c r="AL27" s="32"/>
      <c r="AM27" s="31"/>
      <c r="AN27" s="32"/>
      <c r="AO27" s="31"/>
      <c r="AP27" s="32"/>
      <c r="AQ27" s="31"/>
      <c r="AR27" s="32"/>
      <c r="AS27" s="31"/>
      <c r="AT27" s="32"/>
      <c r="AU27" s="31"/>
      <c r="AV27" s="32"/>
      <c r="AW27" s="31"/>
      <c r="AX27" s="32"/>
      <c r="AY27" s="31"/>
      <c r="AZ27" s="32"/>
      <c r="BA27" s="31"/>
      <c r="BB27" s="32"/>
      <c r="BC27" s="31"/>
      <c r="BD27" s="32"/>
      <c r="BE27" s="31"/>
      <c r="BF27" s="32"/>
      <c r="BG27" s="31"/>
      <c r="BH27" s="32"/>
      <c r="BI27" s="31"/>
      <c r="BJ27" s="32"/>
      <c r="BK27" s="31"/>
      <c r="BL27" s="32"/>
      <c r="BM27" s="31"/>
      <c r="BN27" s="32"/>
      <c r="BO27" s="31"/>
      <c r="BP27" s="32"/>
      <c r="BQ27" s="31"/>
      <c r="BR27" s="32"/>
      <c r="BS27" s="31"/>
      <c r="BT27" s="32"/>
      <c r="BU27" s="31"/>
      <c r="BV27" s="32"/>
      <c r="BW27" s="145" t="e">
        <f t="shared" si="0"/>
        <v>#DIV/0!</v>
      </c>
      <c r="BX27" s="146" t="e">
        <f t="shared" si="1"/>
        <v>#DIV/0!</v>
      </c>
    </row>
    <row r="28" spans="1:76" ht="17" thickBot="1" x14ac:dyDescent="0.25">
      <c r="A28" s="1">
        <v>23</v>
      </c>
      <c r="B28" s="2"/>
      <c r="C28" s="31"/>
      <c r="D28" s="32"/>
      <c r="E28" s="31"/>
      <c r="F28" s="32"/>
      <c r="G28" s="31"/>
      <c r="H28" s="32"/>
      <c r="I28" s="31"/>
      <c r="J28" s="32"/>
      <c r="K28" s="31"/>
      <c r="L28" s="32"/>
      <c r="M28" s="31"/>
      <c r="N28" s="32"/>
      <c r="O28" s="31"/>
      <c r="P28" s="32"/>
      <c r="Q28" s="31"/>
      <c r="R28" s="32"/>
      <c r="S28" s="31"/>
      <c r="T28" s="32"/>
      <c r="U28" s="31"/>
      <c r="V28" s="32"/>
      <c r="W28" s="31"/>
      <c r="X28" s="32"/>
      <c r="Y28" s="31"/>
      <c r="Z28" s="32"/>
      <c r="AA28" s="31"/>
      <c r="AB28" s="32"/>
      <c r="AC28" s="31"/>
      <c r="AD28" s="32"/>
      <c r="AE28" s="31"/>
      <c r="AF28" s="32"/>
      <c r="AG28" s="31"/>
      <c r="AH28" s="32"/>
      <c r="AI28" s="31"/>
      <c r="AJ28" s="32"/>
      <c r="AK28" s="31"/>
      <c r="AL28" s="32"/>
      <c r="AM28" s="31"/>
      <c r="AN28" s="32"/>
      <c r="AO28" s="31"/>
      <c r="AP28" s="32"/>
      <c r="AQ28" s="31"/>
      <c r="AR28" s="32"/>
      <c r="AS28" s="31"/>
      <c r="AT28" s="32"/>
      <c r="AU28" s="31"/>
      <c r="AV28" s="32"/>
      <c r="AW28" s="31"/>
      <c r="AX28" s="32"/>
      <c r="AY28" s="31"/>
      <c r="AZ28" s="32"/>
      <c r="BA28" s="31"/>
      <c r="BB28" s="32"/>
      <c r="BC28" s="31"/>
      <c r="BD28" s="32"/>
      <c r="BE28" s="31"/>
      <c r="BF28" s="32"/>
      <c r="BG28" s="31"/>
      <c r="BH28" s="32"/>
      <c r="BI28" s="31"/>
      <c r="BJ28" s="32"/>
      <c r="BK28" s="31"/>
      <c r="BL28" s="32"/>
      <c r="BM28" s="31"/>
      <c r="BN28" s="32"/>
      <c r="BO28" s="31"/>
      <c r="BP28" s="32"/>
      <c r="BQ28" s="31"/>
      <c r="BR28" s="32"/>
      <c r="BS28" s="31"/>
      <c r="BT28" s="32"/>
      <c r="BU28" s="31"/>
      <c r="BV28" s="32"/>
      <c r="BW28" s="145" t="e">
        <f t="shared" si="0"/>
        <v>#DIV/0!</v>
      </c>
      <c r="BX28" s="146" t="e">
        <f t="shared" si="1"/>
        <v>#DIV/0!</v>
      </c>
    </row>
    <row r="29" spans="1:76" ht="17" thickBot="1" x14ac:dyDescent="0.25">
      <c r="A29" s="1">
        <v>24</v>
      </c>
      <c r="B29" s="2"/>
      <c r="C29" s="31"/>
      <c r="D29" s="32"/>
      <c r="E29" s="31"/>
      <c r="F29" s="32"/>
      <c r="G29" s="31"/>
      <c r="H29" s="32"/>
      <c r="I29" s="31"/>
      <c r="J29" s="32"/>
      <c r="K29" s="31"/>
      <c r="L29" s="32"/>
      <c r="M29" s="31"/>
      <c r="N29" s="32"/>
      <c r="O29" s="31"/>
      <c r="P29" s="32"/>
      <c r="Q29" s="31"/>
      <c r="R29" s="32"/>
      <c r="S29" s="31"/>
      <c r="T29" s="32"/>
      <c r="U29" s="31"/>
      <c r="V29" s="32"/>
      <c r="W29" s="31"/>
      <c r="X29" s="32"/>
      <c r="Y29" s="31"/>
      <c r="Z29" s="32"/>
      <c r="AA29" s="31"/>
      <c r="AB29" s="32"/>
      <c r="AC29" s="31"/>
      <c r="AD29" s="32"/>
      <c r="AE29" s="31"/>
      <c r="AF29" s="32"/>
      <c r="AG29" s="31"/>
      <c r="AH29" s="32"/>
      <c r="AI29" s="31"/>
      <c r="AJ29" s="32"/>
      <c r="AK29" s="31"/>
      <c r="AL29" s="32"/>
      <c r="AM29" s="31"/>
      <c r="AN29" s="32"/>
      <c r="AO29" s="31"/>
      <c r="AP29" s="32"/>
      <c r="AQ29" s="31"/>
      <c r="AR29" s="32"/>
      <c r="AS29" s="31"/>
      <c r="AT29" s="32"/>
      <c r="AU29" s="31"/>
      <c r="AV29" s="32"/>
      <c r="AW29" s="31"/>
      <c r="AX29" s="32"/>
      <c r="AY29" s="31"/>
      <c r="AZ29" s="32"/>
      <c r="BA29" s="31"/>
      <c r="BB29" s="32"/>
      <c r="BC29" s="31"/>
      <c r="BD29" s="32"/>
      <c r="BE29" s="31"/>
      <c r="BF29" s="32"/>
      <c r="BG29" s="31"/>
      <c r="BH29" s="32"/>
      <c r="BI29" s="31"/>
      <c r="BJ29" s="32"/>
      <c r="BK29" s="31"/>
      <c r="BL29" s="32"/>
      <c r="BM29" s="31"/>
      <c r="BN29" s="32"/>
      <c r="BO29" s="31"/>
      <c r="BP29" s="32"/>
      <c r="BQ29" s="31"/>
      <c r="BR29" s="32"/>
      <c r="BS29" s="31"/>
      <c r="BT29" s="32"/>
      <c r="BU29" s="31"/>
      <c r="BV29" s="32"/>
      <c r="BW29" s="145" t="e">
        <f t="shared" si="0"/>
        <v>#DIV/0!</v>
      </c>
      <c r="BX29" s="146" t="e">
        <f t="shared" si="1"/>
        <v>#DIV/0!</v>
      </c>
    </row>
    <row r="30" spans="1:76" ht="17" thickBot="1" x14ac:dyDescent="0.25">
      <c r="A30" s="1">
        <v>25</v>
      </c>
      <c r="B30" s="2"/>
      <c r="C30" s="31"/>
      <c r="D30" s="32"/>
      <c r="E30" s="31"/>
      <c r="F30" s="32"/>
      <c r="G30" s="31"/>
      <c r="H30" s="32"/>
      <c r="I30" s="31"/>
      <c r="J30" s="32"/>
      <c r="K30" s="31"/>
      <c r="L30" s="32"/>
      <c r="M30" s="31"/>
      <c r="N30" s="32"/>
      <c r="O30" s="31"/>
      <c r="P30" s="32"/>
      <c r="Q30" s="31"/>
      <c r="R30" s="32"/>
      <c r="S30" s="31"/>
      <c r="T30" s="32"/>
      <c r="U30" s="31"/>
      <c r="V30" s="32"/>
      <c r="W30" s="31"/>
      <c r="X30" s="32"/>
      <c r="Y30" s="31"/>
      <c r="Z30" s="32"/>
      <c r="AA30" s="31"/>
      <c r="AB30" s="32"/>
      <c r="AC30" s="31"/>
      <c r="AD30" s="32"/>
      <c r="AE30" s="31"/>
      <c r="AF30" s="32"/>
      <c r="AG30" s="31"/>
      <c r="AH30" s="32"/>
      <c r="AI30" s="31"/>
      <c r="AJ30" s="32"/>
      <c r="AK30" s="31"/>
      <c r="AL30" s="32"/>
      <c r="AM30" s="31"/>
      <c r="AN30" s="32"/>
      <c r="AO30" s="31"/>
      <c r="AP30" s="32"/>
      <c r="AQ30" s="31"/>
      <c r="AR30" s="32"/>
      <c r="AS30" s="31"/>
      <c r="AT30" s="32"/>
      <c r="AU30" s="31"/>
      <c r="AV30" s="32"/>
      <c r="AW30" s="31"/>
      <c r="AX30" s="32"/>
      <c r="AY30" s="31"/>
      <c r="AZ30" s="32"/>
      <c r="BA30" s="31"/>
      <c r="BB30" s="32"/>
      <c r="BC30" s="31"/>
      <c r="BD30" s="32"/>
      <c r="BE30" s="31"/>
      <c r="BF30" s="32"/>
      <c r="BG30" s="31"/>
      <c r="BH30" s="32"/>
      <c r="BI30" s="31"/>
      <c r="BJ30" s="32"/>
      <c r="BK30" s="31"/>
      <c r="BL30" s="32"/>
      <c r="BM30" s="31"/>
      <c r="BN30" s="32"/>
      <c r="BO30" s="31"/>
      <c r="BP30" s="32"/>
      <c r="BQ30" s="31"/>
      <c r="BR30" s="32"/>
      <c r="BS30" s="31"/>
      <c r="BT30" s="32"/>
      <c r="BU30" s="31"/>
      <c r="BV30" s="32"/>
      <c r="BW30" s="145" t="e">
        <f t="shared" si="0"/>
        <v>#DIV/0!</v>
      </c>
      <c r="BX30" s="146" t="e">
        <f t="shared" si="1"/>
        <v>#DIV/0!</v>
      </c>
    </row>
    <row r="31" spans="1:76" ht="17" thickBot="1" x14ac:dyDescent="0.25">
      <c r="A31" s="1">
        <v>26</v>
      </c>
      <c r="B31" s="4"/>
      <c r="C31" s="31"/>
      <c r="D31" s="32"/>
      <c r="E31" s="31"/>
      <c r="F31" s="32"/>
      <c r="G31" s="31"/>
      <c r="H31" s="32"/>
      <c r="I31" s="31"/>
      <c r="J31" s="32"/>
      <c r="K31" s="31"/>
      <c r="L31" s="32"/>
      <c r="M31" s="31"/>
      <c r="N31" s="32"/>
      <c r="O31" s="31"/>
      <c r="P31" s="32"/>
      <c r="Q31" s="31"/>
      <c r="R31" s="32"/>
      <c r="S31" s="31"/>
      <c r="T31" s="32"/>
      <c r="U31" s="31"/>
      <c r="V31" s="32"/>
      <c r="W31" s="31"/>
      <c r="X31" s="32"/>
      <c r="Y31" s="31"/>
      <c r="Z31" s="32"/>
      <c r="AA31" s="31"/>
      <c r="AB31" s="32"/>
      <c r="AC31" s="31"/>
      <c r="AD31" s="32"/>
      <c r="AE31" s="31"/>
      <c r="AF31" s="32"/>
      <c r="AG31" s="31"/>
      <c r="AH31" s="32"/>
      <c r="AI31" s="31"/>
      <c r="AJ31" s="32"/>
      <c r="AK31" s="31"/>
      <c r="AL31" s="32"/>
      <c r="AM31" s="31"/>
      <c r="AN31" s="32"/>
      <c r="AO31" s="31"/>
      <c r="AP31" s="32"/>
      <c r="AQ31" s="31"/>
      <c r="AR31" s="32"/>
      <c r="AS31" s="31"/>
      <c r="AT31" s="32"/>
      <c r="AU31" s="31"/>
      <c r="AV31" s="32"/>
      <c r="AW31" s="31"/>
      <c r="AX31" s="32"/>
      <c r="AY31" s="31"/>
      <c r="AZ31" s="32"/>
      <c r="BA31" s="31"/>
      <c r="BB31" s="32"/>
      <c r="BC31" s="31"/>
      <c r="BD31" s="32"/>
      <c r="BE31" s="31"/>
      <c r="BF31" s="32"/>
      <c r="BG31" s="31"/>
      <c r="BH31" s="32"/>
      <c r="BI31" s="31"/>
      <c r="BJ31" s="32"/>
      <c r="BK31" s="31"/>
      <c r="BL31" s="32"/>
      <c r="BM31" s="31"/>
      <c r="BN31" s="32"/>
      <c r="BO31" s="31"/>
      <c r="BP31" s="32"/>
      <c r="BQ31" s="31"/>
      <c r="BR31" s="32"/>
      <c r="BS31" s="31"/>
      <c r="BT31" s="32"/>
      <c r="BU31" s="31"/>
      <c r="BV31" s="32"/>
      <c r="BW31" s="145" t="e">
        <f t="shared" si="0"/>
        <v>#DIV/0!</v>
      </c>
      <c r="BX31" s="146" t="e">
        <f t="shared" si="1"/>
        <v>#DIV/0!</v>
      </c>
    </row>
    <row r="32" spans="1:76" ht="17" thickBot="1" x14ac:dyDescent="0.25">
      <c r="A32" s="1">
        <v>27</v>
      </c>
      <c r="B32" s="4"/>
      <c r="C32" s="31"/>
      <c r="D32" s="32"/>
      <c r="E32" s="31"/>
      <c r="F32" s="32"/>
      <c r="G32" s="31"/>
      <c r="H32" s="32"/>
      <c r="I32" s="31"/>
      <c r="J32" s="32"/>
      <c r="K32" s="31"/>
      <c r="L32" s="32"/>
      <c r="M32" s="31"/>
      <c r="N32" s="32"/>
      <c r="O32" s="31"/>
      <c r="P32" s="32"/>
      <c r="Q32" s="31"/>
      <c r="R32" s="32"/>
      <c r="S32" s="31"/>
      <c r="T32" s="32"/>
      <c r="U32" s="31"/>
      <c r="V32" s="32"/>
      <c r="W32" s="31"/>
      <c r="X32" s="32"/>
      <c r="Y32" s="31"/>
      <c r="Z32" s="32"/>
      <c r="AA32" s="31"/>
      <c r="AB32" s="32"/>
      <c r="AC32" s="31"/>
      <c r="AD32" s="32"/>
      <c r="AE32" s="31"/>
      <c r="AF32" s="32"/>
      <c r="AG32" s="31"/>
      <c r="AH32" s="32"/>
      <c r="AI32" s="31"/>
      <c r="AJ32" s="32"/>
      <c r="AK32" s="31"/>
      <c r="AL32" s="32"/>
      <c r="AM32" s="31"/>
      <c r="AN32" s="32"/>
      <c r="AO32" s="31"/>
      <c r="AP32" s="32"/>
      <c r="AQ32" s="31"/>
      <c r="AR32" s="32"/>
      <c r="AS32" s="31"/>
      <c r="AT32" s="32"/>
      <c r="AU32" s="31"/>
      <c r="AV32" s="32"/>
      <c r="AW32" s="31"/>
      <c r="AX32" s="32"/>
      <c r="AY32" s="31"/>
      <c r="AZ32" s="32"/>
      <c r="BA32" s="31"/>
      <c r="BB32" s="32"/>
      <c r="BC32" s="31"/>
      <c r="BD32" s="32"/>
      <c r="BE32" s="31"/>
      <c r="BF32" s="32"/>
      <c r="BG32" s="31"/>
      <c r="BH32" s="32"/>
      <c r="BI32" s="31"/>
      <c r="BJ32" s="32"/>
      <c r="BK32" s="31"/>
      <c r="BL32" s="32"/>
      <c r="BM32" s="31"/>
      <c r="BN32" s="32"/>
      <c r="BO32" s="31"/>
      <c r="BP32" s="32"/>
      <c r="BQ32" s="31"/>
      <c r="BR32" s="32"/>
      <c r="BS32" s="31"/>
      <c r="BT32" s="32"/>
      <c r="BU32" s="31"/>
      <c r="BV32" s="32"/>
      <c r="BW32" s="145" t="e">
        <f t="shared" si="0"/>
        <v>#DIV/0!</v>
      </c>
      <c r="BX32" s="146" t="e">
        <f t="shared" si="1"/>
        <v>#DIV/0!</v>
      </c>
    </row>
    <row r="33" spans="1:76" ht="17" thickBot="1" x14ac:dyDescent="0.25">
      <c r="A33" s="1">
        <v>28</v>
      </c>
      <c r="B33" s="4"/>
      <c r="C33" s="31"/>
      <c r="D33" s="32"/>
      <c r="E33" s="31"/>
      <c r="F33" s="32"/>
      <c r="G33" s="31"/>
      <c r="H33" s="32"/>
      <c r="I33" s="31"/>
      <c r="J33" s="32"/>
      <c r="K33" s="31"/>
      <c r="L33" s="32"/>
      <c r="M33" s="31"/>
      <c r="N33" s="32"/>
      <c r="O33" s="31"/>
      <c r="P33" s="32"/>
      <c r="Q33" s="31"/>
      <c r="R33" s="32"/>
      <c r="S33" s="31"/>
      <c r="T33" s="32"/>
      <c r="U33" s="31"/>
      <c r="V33" s="32"/>
      <c r="W33" s="31"/>
      <c r="X33" s="32"/>
      <c r="Y33" s="31"/>
      <c r="Z33" s="32"/>
      <c r="AA33" s="31"/>
      <c r="AB33" s="32"/>
      <c r="AC33" s="31"/>
      <c r="AD33" s="32"/>
      <c r="AE33" s="31"/>
      <c r="AF33" s="32"/>
      <c r="AG33" s="31"/>
      <c r="AH33" s="32"/>
      <c r="AI33" s="31"/>
      <c r="AJ33" s="32"/>
      <c r="AK33" s="31"/>
      <c r="AL33" s="32"/>
      <c r="AM33" s="31"/>
      <c r="AN33" s="32"/>
      <c r="AO33" s="31"/>
      <c r="AP33" s="32"/>
      <c r="AQ33" s="31"/>
      <c r="AR33" s="32"/>
      <c r="AS33" s="31"/>
      <c r="AT33" s="32"/>
      <c r="AU33" s="31"/>
      <c r="AV33" s="32"/>
      <c r="AW33" s="31"/>
      <c r="AX33" s="32"/>
      <c r="AY33" s="31"/>
      <c r="AZ33" s="32"/>
      <c r="BA33" s="31"/>
      <c r="BB33" s="32"/>
      <c r="BC33" s="31"/>
      <c r="BD33" s="32"/>
      <c r="BE33" s="31"/>
      <c r="BF33" s="32"/>
      <c r="BG33" s="31"/>
      <c r="BH33" s="32"/>
      <c r="BI33" s="31"/>
      <c r="BJ33" s="32"/>
      <c r="BK33" s="31"/>
      <c r="BL33" s="32"/>
      <c r="BM33" s="31"/>
      <c r="BN33" s="32"/>
      <c r="BO33" s="31"/>
      <c r="BP33" s="32"/>
      <c r="BQ33" s="31"/>
      <c r="BR33" s="32"/>
      <c r="BS33" s="31"/>
      <c r="BT33" s="32"/>
      <c r="BU33" s="31"/>
      <c r="BV33" s="32"/>
      <c r="BW33" s="145" t="e">
        <f t="shared" si="0"/>
        <v>#DIV/0!</v>
      </c>
      <c r="BX33" s="146" t="e">
        <f t="shared" si="1"/>
        <v>#DIV/0!</v>
      </c>
    </row>
    <row r="34" spans="1:76" ht="17" thickBot="1" x14ac:dyDescent="0.25">
      <c r="A34" s="1">
        <v>29</v>
      </c>
      <c r="B34" s="4"/>
      <c r="C34" s="31"/>
      <c r="D34" s="32"/>
      <c r="E34" s="31"/>
      <c r="F34" s="32"/>
      <c r="G34" s="31"/>
      <c r="H34" s="32"/>
      <c r="I34" s="31"/>
      <c r="J34" s="32"/>
      <c r="K34" s="31"/>
      <c r="L34" s="32"/>
      <c r="M34" s="31"/>
      <c r="N34" s="32"/>
      <c r="O34" s="31"/>
      <c r="P34" s="32"/>
      <c r="Q34" s="31"/>
      <c r="R34" s="32"/>
      <c r="S34" s="31"/>
      <c r="T34" s="32"/>
      <c r="U34" s="31"/>
      <c r="V34" s="32"/>
      <c r="W34" s="31"/>
      <c r="X34" s="32"/>
      <c r="Y34" s="31"/>
      <c r="Z34" s="32"/>
      <c r="AA34" s="31"/>
      <c r="AB34" s="32"/>
      <c r="AC34" s="31"/>
      <c r="AD34" s="32"/>
      <c r="AE34" s="31"/>
      <c r="AF34" s="32"/>
      <c r="AG34" s="31"/>
      <c r="AH34" s="32"/>
      <c r="AI34" s="31"/>
      <c r="AJ34" s="32"/>
      <c r="AK34" s="31"/>
      <c r="AL34" s="32"/>
      <c r="AM34" s="31"/>
      <c r="AN34" s="32"/>
      <c r="AO34" s="31"/>
      <c r="AP34" s="32"/>
      <c r="AQ34" s="31"/>
      <c r="AR34" s="32"/>
      <c r="AS34" s="31"/>
      <c r="AT34" s="32"/>
      <c r="AU34" s="31"/>
      <c r="AV34" s="32"/>
      <c r="AW34" s="31"/>
      <c r="AX34" s="32"/>
      <c r="AY34" s="31"/>
      <c r="AZ34" s="32"/>
      <c r="BA34" s="31"/>
      <c r="BB34" s="32"/>
      <c r="BC34" s="31"/>
      <c r="BD34" s="32"/>
      <c r="BE34" s="31"/>
      <c r="BF34" s="32"/>
      <c r="BG34" s="31"/>
      <c r="BH34" s="32"/>
      <c r="BI34" s="31"/>
      <c r="BJ34" s="32"/>
      <c r="BK34" s="31"/>
      <c r="BL34" s="32"/>
      <c r="BM34" s="31"/>
      <c r="BN34" s="32"/>
      <c r="BO34" s="31"/>
      <c r="BP34" s="32"/>
      <c r="BQ34" s="31"/>
      <c r="BR34" s="32"/>
      <c r="BS34" s="31"/>
      <c r="BT34" s="32"/>
      <c r="BU34" s="31"/>
      <c r="BV34" s="32"/>
      <c r="BW34" s="145" t="e">
        <f t="shared" si="0"/>
        <v>#DIV/0!</v>
      </c>
      <c r="BX34" s="146" t="e">
        <f t="shared" si="1"/>
        <v>#DIV/0!</v>
      </c>
    </row>
    <row r="35" spans="1:76" ht="17" thickBot="1" x14ac:dyDescent="0.25">
      <c r="A35" s="1">
        <v>30</v>
      </c>
      <c r="B35" s="4"/>
      <c r="C35" s="33"/>
      <c r="D35" s="34"/>
      <c r="E35" s="33"/>
      <c r="F35" s="34"/>
      <c r="G35" s="33"/>
      <c r="H35" s="34"/>
      <c r="I35" s="33"/>
      <c r="J35" s="34"/>
      <c r="K35" s="33"/>
      <c r="L35" s="34"/>
      <c r="M35" s="33"/>
      <c r="N35" s="34"/>
      <c r="O35" s="33"/>
      <c r="P35" s="34"/>
      <c r="Q35" s="33"/>
      <c r="R35" s="34"/>
      <c r="S35" s="33"/>
      <c r="T35" s="34"/>
      <c r="U35" s="33"/>
      <c r="V35" s="34"/>
      <c r="W35" s="33"/>
      <c r="X35" s="34"/>
      <c r="Y35" s="33"/>
      <c r="Z35" s="34"/>
      <c r="AA35" s="33"/>
      <c r="AB35" s="34"/>
      <c r="AC35" s="33"/>
      <c r="AD35" s="34"/>
      <c r="AE35" s="33"/>
      <c r="AF35" s="34"/>
      <c r="AG35" s="33"/>
      <c r="AH35" s="34"/>
      <c r="AI35" s="33"/>
      <c r="AJ35" s="34"/>
      <c r="AK35" s="33"/>
      <c r="AL35" s="34"/>
      <c r="AM35" s="33"/>
      <c r="AN35" s="34"/>
      <c r="AO35" s="33"/>
      <c r="AP35" s="34"/>
      <c r="AQ35" s="33"/>
      <c r="AR35" s="34"/>
      <c r="AS35" s="33"/>
      <c r="AT35" s="34"/>
      <c r="AU35" s="33"/>
      <c r="AV35" s="34"/>
      <c r="AW35" s="33"/>
      <c r="AX35" s="34"/>
      <c r="AY35" s="33"/>
      <c r="AZ35" s="34"/>
      <c r="BA35" s="33"/>
      <c r="BB35" s="34"/>
      <c r="BC35" s="33"/>
      <c r="BD35" s="34"/>
      <c r="BE35" s="33"/>
      <c r="BF35" s="34"/>
      <c r="BG35" s="33"/>
      <c r="BH35" s="34"/>
      <c r="BI35" s="33"/>
      <c r="BJ35" s="34"/>
      <c r="BK35" s="33"/>
      <c r="BL35" s="34"/>
      <c r="BM35" s="33"/>
      <c r="BN35" s="34"/>
      <c r="BO35" s="33"/>
      <c r="BP35" s="34"/>
      <c r="BQ35" s="33"/>
      <c r="BR35" s="34"/>
      <c r="BS35" s="33"/>
      <c r="BT35" s="34"/>
      <c r="BU35" s="33"/>
      <c r="BV35" s="34"/>
      <c r="BW35" s="145" t="e">
        <f>AVERAGE(C35,M35,AI35,BQ35,BO35,BM35,BK35,BI35,BG35,BE35,BC35,BA35,AY35,AW35,AU35,AS35,AQ35,AO35,AM35,AK35,AG35,AE35,AC35,AA35,Y35,W35,U35,S35,O35,BU35,I35,G35,E35,BS35,Q35,K35)</f>
        <v>#DIV/0!</v>
      </c>
      <c r="BX35" s="146" t="e">
        <f>AVERAGE(D35,N35,AJ35,BR35,BP35,BN35,BL35,BJ35,BH35,BF35,BD35,BB35,AZ35,AX35,AV35,AT35,AR35,AP35,AN35,AL35,AH35,AF35,AD35,AB35,Z35,X35,V35,T35,P35,BV35,J35,H35,F35,BT35,R35,L35)</f>
        <v>#DIV/0!</v>
      </c>
    </row>
    <row r="36" spans="1:76" ht="17" thickBot="1" x14ac:dyDescent="0.25">
      <c r="A36" s="42" t="s">
        <v>5</v>
      </c>
      <c r="B36" s="117" t="s">
        <v>170</v>
      </c>
      <c r="C36" s="141">
        <f>COUNTIF(C6:C35,"3")</f>
        <v>0</v>
      </c>
      <c r="D36" s="142"/>
      <c r="E36" s="141">
        <f t="shared" ref="E36" si="2">COUNTIF(E6:E35,"3")</f>
        <v>0</v>
      </c>
      <c r="F36" s="142"/>
      <c r="G36" s="141">
        <f t="shared" ref="G36" si="3">COUNTIF(G6:G35,"3")</f>
        <v>0</v>
      </c>
      <c r="H36" s="142"/>
      <c r="I36" s="141">
        <f t="shared" ref="I36" si="4">COUNTIF(I6:I35,"3")</f>
        <v>0</v>
      </c>
      <c r="J36" s="142"/>
      <c r="K36" s="141">
        <f t="shared" ref="K36" si="5">COUNTIF(K6:K35,"3")</f>
        <v>0</v>
      </c>
      <c r="L36" s="142"/>
      <c r="M36" s="141">
        <f t="shared" ref="M36" si="6">COUNTIF(M6:M35,"3")</f>
        <v>0</v>
      </c>
      <c r="N36" s="142"/>
      <c r="O36" s="141">
        <f t="shared" ref="O36" si="7">COUNTIF(O6:O35,"3")</f>
        <v>0</v>
      </c>
      <c r="P36" s="142"/>
      <c r="Q36" s="141">
        <f t="shared" ref="Q36" si="8">COUNTIF(Q6:Q35,"3")</f>
        <v>0</v>
      </c>
      <c r="R36" s="142"/>
      <c r="S36" s="141">
        <f t="shared" ref="S36" si="9">COUNTIF(S6:S35,"3")</f>
        <v>0</v>
      </c>
      <c r="T36" s="142"/>
      <c r="U36" s="141">
        <f t="shared" ref="U36" si="10">COUNTIF(U6:U35,"3")</f>
        <v>0</v>
      </c>
      <c r="V36" s="142"/>
      <c r="W36" s="141">
        <f t="shared" ref="W36" si="11">COUNTIF(W6:W35,"3")</f>
        <v>0</v>
      </c>
      <c r="X36" s="142"/>
      <c r="Y36" s="141">
        <f t="shared" ref="Y36" si="12">COUNTIF(Y6:Y35,"3")</f>
        <v>0</v>
      </c>
      <c r="Z36" s="142"/>
      <c r="AA36" s="141">
        <f t="shared" ref="AA36" si="13">COUNTIF(AA6:AA35,"3")</f>
        <v>0</v>
      </c>
      <c r="AB36" s="142"/>
      <c r="AC36" s="141">
        <f t="shared" ref="AC36" si="14">COUNTIF(AC6:AC35,"3")</f>
        <v>0</v>
      </c>
      <c r="AD36" s="142"/>
      <c r="AE36" s="141">
        <f t="shared" ref="AE36" si="15">COUNTIF(AE6:AE35,"3")</f>
        <v>0</v>
      </c>
      <c r="AF36" s="142"/>
      <c r="AG36" s="141">
        <f t="shared" ref="AG36" si="16">COUNTIF(AG6:AG35,"3")</f>
        <v>0</v>
      </c>
      <c r="AH36" s="142"/>
      <c r="AI36" s="141">
        <f t="shared" ref="AI36" si="17">COUNTIF(AI6:AI35,"3")</f>
        <v>0</v>
      </c>
      <c r="AJ36" s="142"/>
      <c r="AK36" s="141">
        <f t="shared" ref="AK36" si="18">COUNTIF(AK6:AK35,"3")</f>
        <v>0</v>
      </c>
      <c r="AL36" s="142"/>
      <c r="AM36" s="141">
        <f t="shared" ref="AM36" si="19">COUNTIF(AM6:AM35,"3")</f>
        <v>0</v>
      </c>
      <c r="AN36" s="142"/>
      <c r="AO36" s="141">
        <f t="shared" ref="AO36" si="20">COUNTIF(AO6:AO35,"3")</f>
        <v>0</v>
      </c>
      <c r="AP36" s="142"/>
      <c r="AQ36" s="141">
        <f>COUNTIF(AQ6:AQ35,"3")</f>
        <v>0</v>
      </c>
      <c r="AR36" s="142"/>
      <c r="AS36" s="141">
        <f t="shared" ref="AS36" si="21">COUNTIF(AS6:AS35,"3")</f>
        <v>0</v>
      </c>
      <c r="AT36" s="142"/>
      <c r="AU36" s="141">
        <f t="shared" ref="AU36" si="22">COUNTIF(AU6:AU35,"3")</f>
        <v>0</v>
      </c>
      <c r="AV36" s="142"/>
      <c r="AW36" s="141">
        <f t="shared" ref="AW36" si="23">COUNTIF(AW6:AW35,"3")</f>
        <v>0</v>
      </c>
      <c r="AX36" s="142"/>
      <c r="AY36" s="141">
        <f t="shared" ref="AY36" si="24">COUNTIF(AY6:AY35,"3")</f>
        <v>0</v>
      </c>
      <c r="AZ36" s="142"/>
      <c r="BA36" s="141">
        <f t="shared" ref="BA36" si="25">COUNTIF(BA6:BA35,"3")</f>
        <v>0</v>
      </c>
      <c r="BB36" s="142"/>
      <c r="BC36" s="141">
        <f t="shared" ref="BC36" si="26">COUNTIF(BC6:BC35,"3")</f>
        <v>0</v>
      </c>
      <c r="BD36" s="142"/>
      <c r="BE36" s="141">
        <f t="shared" ref="BE36" si="27">COUNTIF(BE6:BE35,"3")</f>
        <v>0</v>
      </c>
      <c r="BF36" s="142"/>
      <c r="BG36" s="141">
        <f t="shared" ref="BG36" si="28">COUNTIF(BG6:BG35,"3")</f>
        <v>0</v>
      </c>
      <c r="BH36" s="142"/>
      <c r="BI36" s="141">
        <f t="shared" ref="BI36" si="29">COUNTIF(BI6:BI35,"3")</f>
        <v>0</v>
      </c>
      <c r="BJ36" s="142"/>
      <c r="BK36" s="141">
        <f t="shared" ref="BK36" si="30">COUNTIF(BK6:BK35,"3")</f>
        <v>0</v>
      </c>
      <c r="BL36" s="142"/>
      <c r="BM36" s="141">
        <f t="shared" ref="BM36" si="31">COUNTIF(BM6:BM35,"3")</f>
        <v>0</v>
      </c>
      <c r="BN36" s="142"/>
      <c r="BO36" s="141">
        <f t="shared" ref="BO36" si="32">COUNTIF(BO6:BO35,"3")</f>
        <v>0</v>
      </c>
      <c r="BP36" s="142"/>
      <c r="BQ36" s="141">
        <f t="shared" ref="BQ36" si="33">COUNTIF(BQ6:BQ35,"3")</f>
        <v>0</v>
      </c>
      <c r="BR36" s="142"/>
      <c r="BS36" s="141">
        <f t="shared" ref="BS36" si="34">COUNTIF(BS6:BS35,"3")</f>
        <v>0</v>
      </c>
      <c r="BT36" s="142"/>
      <c r="BU36" s="141">
        <f t="shared" ref="BU36" si="35">COUNTIF(BU6:BU35,"3")</f>
        <v>0</v>
      </c>
      <c r="BV36" s="142"/>
      <c r="BW36" s="123">
        <f>COUNTIFS(BW6:BW35,"&gt;=3",BW6:BW35,"=3")</f>
        <v>0</v>
      </c>
      <c r="BX36" s="124"/>
    </row>
    <row r="37" spans="1:76" ht="17" thickBot="1" x14ac:dyDescent="0.25">
      <c r="A37" s="43"/>
      <c r="B37" s="118" t="s">
        <v>171</v>
      </c>
      <c r="C37" s="141">
        <f>COUNTIF(C6:C35,"2")</f>
        <v>0</v>
      </c>
      <c r="D37" s="142"/>
      <c r="E37" s="141">
        <f t="shared" ref="E37" si="36">COUNTIF(E6:E35,"2")</f>
        <v>0</v>
      </c>
      <c r="F37" s="142"/>
      <c r="G37" s="141">
        <f t="shared" ref="G37" si="37">COUNTIF(G6:G35,"2")</f>
        <v>0</v>
      </c>
      <c r="H37" s="142"/>
      <c r="I37" s="141">
        <f t="shared" ref="I37" si="38">COUNTIF(I6:I35,"2")</f>
        <v>0</v>
      </c>
      <c r="J37" s="142"/>
      <c r="K37" s="141">
        <f t="shared" ref="K37" si="39">COUNTIF(K6:K35,"2")</f>
        <v>0</v>
      </c>
      <c r="L37" s="142"/>
      <c r="M37" s="141">
        <f t="shared" ref="M37" si="40">COUNTIF(M6:M35,"2")</f>
        <v>0</v>
      </c>
      <c r="N37" s="142"/>
      <c r="O37" s="141">
        <f t="shared" ref="O37" si="41">COUNTIF(O6:O35,"2")</f>
        <v>0</v>
      </c>
      <c r="P37" s="142"/>
      <c r="Q37" s="141">
        <f t="shared" ref="Q37" si="42">COUNTIF(Q6:Q35,"2")</f>
        <v>0</v>
      </c>
      <c r="R37" s="142"/>
      <c r="S37" s="141">
        <f t="shared" ref="S37" si="43">COUNTIF(S6:S35,"2")</f>
        <v>0</v>
      </c>
      <c r="T37" s="142"/>
      <c r="U37" s="141">
        <f t="shared" ref="U37" si="44">COUNTIF(U6:U35,"2")</f>
        <v>0</v>
      </c>
      <c r="V37" s="142"/>
      <c r="W37" s="141">
        <f t="shared" ref="W37" si="45">COUNTIF(W6:W35,"2")</f>
        <v>0</v>
      </c>
      <c r="X37" s="142"/>
      <c r="Y37" s="141">
        <f t="shared" ref="Y37" si="46">COUNTIF(Y6:Y35,"2")</f>
        <v>0</v>
      </c>
      <c r="Z37" s="142"/>
      <c r="AA37" s="141">
        <f t="shared" ref="AA37" si="47">COUNTIF(AA6:AA35,"2")</f>
        <v>0</v>
      </c>
      <c r="AB37" s="142"/>
      <c r="AC37" s="141">
        <f t="shared" ref="AC37" si="48">COUNTIF(AC6:AC35,"2")</f>
        <v>0</v>
      </c>
      <c r="AD37" s="142"/>
      <c r="AE37" s="141">
        <f t="shared" ref="AE37" si="49">COUNTIF(AE6:AE35,"2")</f>
        <v>0</v>
      </c>
      <c r="AF37" s="142"/>
      <c r="AG37" s="141">
        <f t="shared" ref="AG37" si="50">COUNTIF(AG6:AG35,"2")</f>
        <v>0</v>
      </c>
      <c r="AH37" s="142"/>
      <c r="AI37" s="141">
        <f t="shared" ref="AI37" si="51">COUNTIF(AI6:AI35,"2")</f>
        <v>0</v>
      </c>
      <c r="AJ37" s="142"/>
      <c r="AK37" s="141">
        <f t="shared" ref="AK37" si="52">COUNTIF(AK6:AK35,"2")</f>
        <v>0</v>
      </c>
      <c r="AL37" s="142"/>
      <c r="AM37" s="141">
        <f t="shared" ref="AM37" si="53">COUNTIF(AM6:AM35,"2")</f>
        <v>0</v>
      </c>
      <c r="AN37" s="142"/>
      <c r="AO37" s="141">
        <f t="shared" ref="AO37" si="54">COUNTIF(AO6:AO35,"2")</f>
        <v>0</v>
      </c>
      <c r="AP37" s="142"/>
      <c r="AQ37" s="141">
        <f>COUNTIF(AQ6:AQ35,"2")</f>
        <v>0</v>
      </c>
      <c r="AR37" s="142"/>
      <c r="AS37" s="141">
        <f t="shared" ref="AS37" si="55">COUNTIF(AS6:AS35,"2")</f>
        <v>0</v>
      </c>
      <c r="AT37" s="142"/>
      <c r="AU37" s="141">
        <f t="shared" ref="AU37" si="56">COUNTIF(AU6:AU35,"2")</f>
        <v>0</v>
      </c>
      <c r="AV37" s="142"/>
      <c r="AW37" s="141">
        <f t="shared" ref="AW37" si="57">COUNTIF(AW6:AW35,"2")</f>
        <v>0</v>
      </c>
      <c r="AX37" s="142"/>
      <c r="AY37" s="141">
        <f t="shared" ref="AY37" si="58">COUNTIF(AY6:AY35,"2")</f>
        <v>0</v>
      </c>
      <c r="AZ37" s="142"/>
      <c r="BA37" s="141">
        <f t="shared" ref="BA37" si="59">COUNTIF(BA6:BA35,"2")</f>
        <v>0</v>
      </c>
      <c r="BB37" s="142"/>
      <c r="BC37" s="141">
        <f t="shared" ref="BC37" si="60">COUNTIF(BC6:BC35,"2")</f>
        <v>0</v>
      </c>
      <c r="BD37" s="142"/>
      <c r="BE37" s="141">
        <f t="shared" ref="BE37" si="61">COUNTIF(BE6:BE35,"2")</f>
        <v>0</v>
      </c>
      <c r="BF37" s="142"/>
      <c r="BG37" s="141">
        <f t="shared" ref="BG37" si="62">COUNTIF(BG6:BG35,"2")</f>
        <v>0</v>
      </c>
      <c r="BH37" s="142"/>
      <c r="BI37" s="141">
        <f t="shared" ref="BI37" si="63">COUNTIF(BI6:BI35,"2")</f>
        <v>0</v>
      </c>
      <c r="BJ37" s="142"/>
      <c r="BK37" s="141">
        <f t="shared" ref="BK37" si="64">COUNTIF(BK6:BK35,"2")</f>
        <v>0</v>
      </c>
      <c r="BL37" s="142"/>
      <c r="BM37" s="141">
        <f t="shared" ref="BM37" si="65">COUNTIF(BM6:BM35,"2")</f>
        <v>0</v>
      </c>
      <c r="BN37" s="142"/>
      <c r="BO37" s="141">
        <f t="shared" ref="BO37" si="66">COUNTIF(BO6:BO35,"2")</f>
        <v>0</v>
      </c>
      <c r="BP37" s="142"/>
      <c r="BQ37" s="141">
        <f t="shared" ref="BQ37" si="67">COUNTIF(BQ6:BQ35,"2")</f>
        <v>0</v>
      </c>
      <c r="BR37" s="142"/>
      <c r="BS37" s="141">
        <f t="shared" ref="BS37" si="68">COUNTIF(BS6:BS35,"2")</f>
        <v>0</v>
      </c>
      <c r="BT37" s="142"/>
      <c r="BU37" s="141">
        <f t="shared" ref="BU37" si="69">COUNTIF(BU6:BU35,"2")</f>
        <v>0</v>
      </c>
      <c r="BV37" s="142"/>
      <c r="BW37" s="125">
        <f>COUNTIFS(BW6:BW35,"&gt;=2",BW6:BW35,"&lt;3")</f>
        <v>0</v>
      </c>
      <c r="BX37" s="126"/>
    </row>
    <row r="38" spans="1:76" ht="17" thickBot="1" x14ac:dyDescent="0.25">
      <c r="A38" s="44"/>
      <c r="B38" s="119" t="s">
        <v>172</v>
      </c>
      <c r="C38" s="141">
        <f>COUNTIF(C6:C35,"1")</f>
        <v>0</v>
      </c>
      <c r="D38" s="142"/>
      <c r="E38" s="141">
        <f t="shared" ref="E38" si="70">COUNTIF(E6:E35,"1")</f>
        <v>0</v>
      </c>
      <c r="F38" s="142"/>
      <c r="G38" s="141">
        <f t="shared" ref="G38" si="71">COUNTIF(G6:G35,"1")</f>
        <v>0</v>
      </c>
      <c r="H38" s="142"/>
      <c r="I38" s="141">
        <f t="shared" ref="I38" si="72">COUNTIF(I6:I35,"1")</f>
        <v>0</v>
      </c>
      <c r="J38" s="142"/>
      <c r="K38" s="141">
        <f t="shared" ref="K38" si="73">COUNTIF(K6:K35,"1")</f>
        <v>0</v>
      </c>
      <c r="L38" s="142"/>
      <c r="M38" s="141">
        <f t="shared" ref="M38" si="74">COUNTIF(M6:M35,"1")</f>
        <v>0</v>
      </c>
      <c r="N38" s="142"/>
      <c r="O38" s="141">
        <f t="shared" ref="O38" si="75">COUNTIF(O6:O35,"1")</f>
        <v>0</v>
      </c>
      <c r="P38" s="142"/>
      <c r="Q38" s="141">
        <f t="shared" ref="Q38" si="76">COUNTIF(Q6:Q35,"1")</f>
        <v>0</v>
      </c>
      <c r="R38" s="142"/>
      <c r="S38" s="141">
        <f t="shared" ref="S38" si="77">COUNTIF(S6:S35,"1")</f>
        <v>0</v>
      </c>
      <c r="T38" s="142"/>
      <c r="U38" s="141">
        <f t="shared" ref="U38" si="78">COUNTIF(U6:U35,"1")</f>
        <v>0</v>
      </c>
      <c r="V38" s="142"/>
      <c r="W38" s="141">
        <f t="shared" ref="W38" si="79">COUNTIF(W6:W35,"1")</f>
        <v>0</v>
      </c>
      <c r="X38" s="142"/>
      <c r="Y38" s="141">
        <f t="shared" ref="Y38" si="80">COUNTIF(Y6:Y35,"1")</f>
        <v>0</v>
      </c>
      <c r="Z38" s="142"/>
      <c r="AA38" s="141">
        <f t="shared" ref="AA38" si="81">COUNTIF(AA6:AA35,"1")</f>
        <v>0</v>
      </c>
      <c r="AB38" s="142"/>
      <c r="AC38" s="141">
        <f t="shared" ref="AC38" si="82">COUNTIF(AC6:AC35,"1")</f>
        <v>0</v>
      </c>
      <c r="AD38" s="142"/>
      <c r="AE38" s="141">
        <f t="shared" ref="AE38" si="83">COUNTIF(AE6:AE35,"1")</f>
        <v>0</v>
      </c>
      <c r="AF38" s="142"/>
      <c r="AG38" s="141">
        <f t="shared" ref="AG38" si="84">COUNTIF(AG6:AG35,"1")</f>
        <v>0</v>
      </c>
      <c r="AH38" s="142"/>
      <c r="AI38" s="141">
        <f t="shared" ref="AI38" si="85">COUNTIF(AI6:AI35,"1")</f>
        <v>0</v>
      </c>
      <c r="AJ38" s="142"/>
      <c r="AK38" s="141">
        <f t="shared" ref="AK38" si="86">COUNTIF(AK6:AK35,"1")</f>
        <v>0</v>
      </c>
      <c r="AL38" s="142"/>
      <c r="AM38" s="141">
        <f t="shared" ref="AM38" si="87">COUNTIF(AM6:AM35,"1")</f>
        <v>0</v>
      </c>
      <c r="AN38" s="142"/>
      <c r="AO38" s="141">
        <f t="shared" ref="AO38" si="88">COUNTIF(AO6:AO35,"1")</f>
        <v>0</v>
      </c>
      <c r="AP38" s="142"/>
      <c r="AQ38" s="141">
        <f>COUNTIF(AQ6:AQ35,"1")</f>
        <v>0</v>
      </c>
      <c r="AR38" s="142"/>
      <c r="AS38" s="141">
        <f t="shared" ref="AS38" si="89">COUNTIF(AS6:AS35,"1")</f>
        <v>0</v>
      </c>
      <c r="AT38" s="142"/>
      <c r="AU38" s="141">
        <f t="shared" ref="AU38" si="90">COUNTIF(AU6:AU35,"1")</f>
        <v>0</v>
      </c>
      <c r="AV38" s="142"/>
      <c r="AW38" s="141">
        <f t="shared" ref="AW38" si="91">COUNTIF(AW6:AW35,"1")</f>
        <v>0</v>
      </c>
      <c r="AX38" s="142"/>
      <c r="AY38" s="141">
        <f t="shared" ref="AY38" si="92">COUNTIF(AY6:AY35,"1")</f>
        <v>0</v>
      </c>
      <c r="AZ38" s="142"/>
      <c r="BA38" s="141">
        <f t="shared" ref="BA38" si="93">COUNTIF(BA6:BA35,"1")</f>
        <v>0</v>
      </c>
      <c r="BB38" s="142"/>
      <c r="BC38" s="141">
        <f t="shared" ref="BC38" si="94">COUNTIF(BC6:BC35,"1")</f>
        <v>0</v>
      </c>
      <c r="BD38" s="142"/>
      <c r="BE38" s="141">
        <f t="shared" ref="BE38" si="95">COUNTIF(BE6:BE35,"1")</f>
        <v>0</v>
      </c>
      <c r="BF38" s="142"/>
      <c r="BG38" s="141">
        <f t="shared" ref="BG38" si="96">COUNTIF(BG6:BG35,"1")</f>
        <v>0</v>
      </c>
      <c r="BH38" s="142"/>
      <c r="BI38" s="141">
        <f t="shared" ref="BI38" si="97">COUNTIF(BI6:BI35,"1")</f>
        <v>0</v>
      </c>
      <c r="BJ38" s="142"/>
      <c r="BK38" s="141">
        <f t="shared" ref="BK38" si="98">COUNTIF(BK6:BK35,"1")</f>
        <v>0</v>
      </c>
      <c r="BL38" s="142"/>
      <c r="BM38" s="141">
        <f t="shared" ref="BM38" si="99">COUNTIF(BM6:BM35,"1")</f>
        <v>0</v>
      </c>
      <c r="BN38" s="142"/>
      <c r="BO38" s="141">
        <f t="shared" ref="BO38" si="100">COUNTIF(BO6:BO35,"1")</f>
        <v>0</v>
      </c>
      <c r="BP38" s="142"/>
      <c r="BQ38" s="141">
        <f t="shared" ref="BQ38" si="101">COUNTIF(BQ6:BQ35,"1")</f>
        <v>0</v>
      </c>
      <c r="BR38" s="142"/>
      <c r="BS38" s="141">
        <f t="shared" ref="BS38" si="102">COUNTIF(BS6:BS35,"1")</f>
        <v>0</v>
      </c>
      <c r="BT38" s="142"/>
      <c r="BU38" s="141">
        <f t="shared" ref="BU38" si="103">COUNTIF(BU6:BU35,"1")</f>
        <v>0</v>
      </c>
      <c r="BV38" s="142"/>
      <c r="BW38" s="127">
        <f>COUNTIFS(BW6:BW35,"&gt;=1",BW6:BW35,"&lt;2")</f>
        <v>0</v>
      </c>
      <c r="BX38" s="126"/>
    </row>
    <row r="39" spans="1:76" ht="17" thickBot="1" x14ac:dyDescent="0.25">
      <c r="A39" s="35" t="s">
        <v>6</v>
      </c>
      <c r="B39" s="120" t="s">
        <v>170</v>
      </c>
      <c r="C39" s="143">
        <f>COUNTIF(D6:D35,"3")</f>
        <v>0</v>
      </c>
      <c r="D39" s="144"/>
      <c r="E39" s="143">
        <f t="shared" ref="E39" si="104">COUNTIF(F6:F35,"3")</f>
        <v>0</v>
      </c>
      <c r="F39" s="144"/>
      <c r="G39" s="143">
        <f t="shared" ref="G39" si="105">COUNTIF(H6:H35,"3")</f>
        <v>0</v>
      </c>
      <c r="H39" s="144"/>
      <c r="I39" s="143">
        <f t="shared" ref="I39" si="106">COUNTIF(J6:J35,"3")</f>
        <v>0</v>
      </c>
      <c r="J39" s="144"/>
      <c r="K39" s="143">
        <f t="shared" ref="K39" si="107">COUNTIF(L6:L35,"3")</f>
        <v>0</v>
      </c>
      <c r="L39" s="144"/>
      <c r="M39" s="143">
        <f t="shared" ref="M39" si="108">COUNTIF(N6:N35,"3")</f>
        <v>0</v>
      </c>
      <c r="N39" s="144"/>
      <c r="O39" s="143">
        <f t="shared" ref="O39" si="109">COUNTIF(P6:P35,"3")</f>
        <v>0</v>
      </c>
      <c r="P39" s="144"/>
      <c r="Q39" s="143">
        <f t="shared" ref="Q39" si="110">COUNTIF(R6:R35,"3")</f>
        <v>0</v>
      </c>
      <c r="R39" s="144"/>
      <c r="S39" s="143">
        <f t="shared" ref="S39" si="111">COUNTIF(T6:T35,"3")</f>
        <v>0</v>
      </c>
      <c r="T39" s="144"/>
      <c r="U39" s="143">
        <f t="shared" ref="U39" si="112">COUNTIF(V6:V35,"3")</f>
        <v>0</v>
      </c>
      <c r="V39" s="144"/>
      <c r="W39" s="143">
        <f t="shared" ref="W39" si="113">COUNTIF(X6:X35,"3")</f>
        <v>0</v>
      </c>
      <c r="X39" s="144"/>
      <c r="Y39" s="143">
        <f t="shared" ref="Y39" si="114">COUNTIF(Z6:Z35,"3")</f>
        <v>0</v>
      </c>
      <c r="Z39" s="144"/>
      <c r="AA39" s="143">
        <f t="shared" ref="AA39" si="115">COUNTIF(AB6:AB35,"3")</f>
        <v>0</v>
      </c>
      <c r="AB39" s="144"/>
      <c r="AC39" s="143">
        <f t="shared" ref="AC39" si="116">COUNTIF(AD6:AD35,"3")</f>
        <v>0</v>
      </c>
      <c r="AD39" s="144"/>
      <c r="AE39" s="143">
        <f t="shared" ref="AE39" si="117">COUNTIF(AF6:AF35,"3")</f>
        <v>0</v>
      </c>
      <c r="AF39" s="144"/>
      <c r="AG39" s="143">
        <f t="shared" ref="AG39" si="118">COUNTIF(AH6:AH35,"3")</f>
        <v>0</v>
      </c>
      <c r="AH39" s="144"/>
      <c r="AI39" s="143">
        <f t="shared" ref="AI39" si="119">COUNTIF(AJ6:AJ35,"3")</f>
        <v>0</v>
      </c>
      <c r="AJ39" s="144"/>
      <c r="AK39" s="143">
        <f t="shared" ref="AK39" si="120">COUNTIF(AL6:AL35,"3")</f>
        <v>0</v>
      </c>
      <c r="AL39" s="144"/>
      <c r="AM39" s="143">
        <f t="shared" ref="AM39" si="121">COUNTIF(AN6:AN35,"3")</f>
        <v>0</v>
      </c>
      <c r="AN39" s="144"/>
      <c r="AO39" s="143">
        <f t="shared" ref="AO39" si="122">COUNTIF(AP6:AP35,"3")</f>
        <v>0</v>
      </c>
      <c r="AP39" s="144"/>
      <c r="AQ39" s="143">
        <f>COUNTIF(AR6:AR35,"3")</f>
        <v>0</v>
      </c>
      <c r="AR39" s="144"/>
      <c r="AS39" s="143">
        <f t="shared" ref="AS39" si="123">COUNTIF(AT6:AT35,"3")</f>
        <v>0</v>
      </c>
      <c r="AT39" s="144"/>
      <c r="AU39" s="143">
        <f t="shared" ref="AU39" si="124">COUNTIF(AV6:AV35,"3")</f>
        <v>0</v>
      </c>
      <c r="AV39" s="144"/>
      <c r="AW39" s="143">
        <f t="shared" ref="AW39" si="125">COUNTIF(AX6:AX35,"3")</f>
        <v>0</v>
      </c>
      <c r="AX39" s="144"/>
      <c r="AY39" s="143">
        <f t="shared" ref="AY39" si="126">COUNTIF(AZ6:AZ35,"3")</f>
        <v>0</v>
      </c>
      <c r="AZ39" s="144"/>
      <c r="BA39" s="143">
        <f t="shared" ref="BA39" si="127">COUNTIF(BB6:BB35,"3")</f>
        <v>0</v>
      </c>
      <c r="BB39" s="144"/>
      <c r="BC39" s="143">
        <f t="shared" ref="BC39" si="128">COUNTIF(BD6:BD35,"3")</f>
        <v>0</v>
      </c>
      <c r="BD39" s="144"/>
      <c r="BE39" s="143">
        <f t="shared" ref="BE39" si="129">COUNTIF(BF6:BF35,"3")</f>
        <v>0</v>
      </c>
      <c r="BF39" s="144"/>
      <c r="BG39" s="143">
        <f t="shared" ref="BG39" si="130">COUNTIF(BH6:BH35,"3")</f>
        <v>0</v>
      </c>
      <c r="BH39" s="144"/>
      <c r="BI39" s="143">
        <f t="shared" ref="BI39" si="131">COUNTIF(BJ6:BJ35,"3")</f>
        <v>0</v>
      </c>
      <c r="BJ39" s="144"/>
      <c r="BK39" s="143">
        <f t="shared" ref="BK39" si="132">COUNTIF(BL6:BL35,"3")</f>
        <v>0</v>
      </c>
      <c r="BL39" s="144"/>
      <c r="BM39" s="143">
        <f t="shared" ref="BM39" si="133">COUNTIF(BN6:BN35,"3")</f>
        <v>0</v>
      </c>
      <c r="BN39" s="144"/>
      <c r="BO39" s="143">
        <f t="shared" ref="BO39" si="134">COUNTIF(BP6:BP35,"3")</f>
        <v>0</v>
      </c>
      <c r="BP39" s="144"/>
      <c r="BQ39" s="143">
        <f t="shared" ref="BQ39" si="135">COUNTIF(BR6:BR35,"3")</f>
        <v>0</v>
      </c>
      <c r="BR39" s="144"/>
      <c r="BS39" s="143">
        <f t="shared" ref="BS39" si="136">COUNTIF(BT6:BT35,"3")</f>
        <v>0</v>
      </c>
      <c r="BT39" s="144"/>
      <c r="BU39" s="143">
        <f t="shared" ref="BU39" si="137">COUNTIF(BV6:BV35,"3")</f>
        <v>0</v>
      </c>
      <c r="BV39" s="144"/>
      <c r="BW39" s="128"/>
      <c r="BX39" s="129">
        <f>COUNTIFS(BX6:BX35,"&gt;=3",BX6:BX35,"=3")</f>
        <v>0</v>
      </c>
    </row>
    <row r="40" spans="1:76" ht="17" thickBot="1" x14ac:dyDescent="0.25">
      <c r="A40" s="36"/>
      <c r="B40" s="121" t="s">
        <v>171</v>
      </c>
      <c r="C40" s="143">
        <f>COUNTIF(D6:D35,"2")</f>
        <v>0</v>
      </c>
      <c r="D40" s="144"/>
      <c r="E40" s="143">
        <f t="shared" ref="E40" si="138">COUNTIF(F6:F35,"2")</f>
        <v>0</v>
      </c>
      <c r="F40" s="144"/>
      <c r="G40" s="143">
        <f t="shared" ref="G40" si="139">COUNTIF(H6:H35,"2")</f>
        <v>0</v>
      </c>
      <c r="H40" s="144"/>
      <c r="I40" s="143">
        <f t="shared" ref="I40" si="140">COUNTIF(J6:J35,"2")</f>
        <v>0</v>
      </c>
      <c r="J40" s="144"/>
      <c r="K40" s="143">
        <f t="shared" ref="K40" si="141">COUNTIF(L6:L35,"2")</f>
        <v>0</v>
      </c>
      <c r="L40" s="144"/>
      <c r="M40" s="143">
        <f t="shared" ref="M40" si="142">COUNTIF(N6:N35,"2")</f>
        <v>0</v>
      </c>
      <c r="N40" s="144"/>
      <c r="O40" s="143">
        <f t="shared" ref="O40" si="143">COUNTIF(P6:P35,"2")</f>
        <v>0</v>
      </c>
      <c r="P40" s="144"/>
      <c r="Q40" s="143">
        <f t="shared" ref="Q40" si="144">COUNTIF(R6:R35,"2")</f>
        <v>0</v>
      </c>
      <c r="R40" s="144"/>
      <c r="S40" s="143">
        <f t="shared" ref="S40" si="145">COUNTIF(T6:T35,"2")</f>
        <v>0</v>
      </c>
      <c r="T40" s="144"/>
      <c r="U40" s="143">
        <f t="shared" ref="U40" si="146">COUNTIF(V6:V35,"2")</f>
        <v>0</v>
      </c>
      <c r="V40" s="144"/>
      <c r="W40" s="143">
        <f t="shared" ref="W40" si="147">COUNTIF(X6:X35,"2")</f>
        <v>0</v>
      </c>
      <c r="X40" s="144"/>
      <c r="Y40" s="143">
        <f t="shared" ref="Y40" si="148">COUNTIF(Z6:Z35,"2")</f>
        <v>0</v>
      </c>
      <c r="Z40" s="144"/>
      <c r="AA40" s="143">
        <f t="shared" ref="AA40" si="149">COUNTIF(AB6:AB35,"2")</f>
        <v>0</v>
      </c>
      <c r="AB40" s="144"/>
      <c r="AC40" s="143">
        <f t="shared" ref="AC40" si="150">COUNTIF(AD6:AD35,"2")</f>
        <v>0</v>
      </c>
      <c r="AD40" s="144"/>
      <c r="AE40" s="143">
        <f t="shared" ref="AE40" si="151">COUNTIF(AF6:AF35,"2")</f>
        <v>0</v>
      </c>
      <c r="AF40" s="144"/>
      <c r="AG40" s="143">
        <f t="shared" ref="AG40" si="152">COUNTIF(AH6:AH35,"2")</f>
        <v>0</v>
      </c>
      <c r="AH40" s="144"/>
      <c r="AI40" s="143">
        <f t="shared" ref="AI40" si="153">COUNTIF(AJ6:AJ35,"2")</f>
        <v>0</v>
      </c>
      <c r="AJ40" s="144"/>
      <c r="AK40" s="143">
        <f t="shared" ref="AK40" si="154">COUNTIF(AL6:AL35,"2")</f>
        <v>0</v>
      </c>
      <c r="AL40" s="144"/>
      <c r="AM40" s="143">
        <f t="shared" ref="AM40" si="155">COUNTIF(AN6:AN35,"2")</f>
        <v>0</v>
      </c>
      <c r="AN40" s="144"/>
      <c r="AO40" s="143">
        <f t="shared" ref="AO40" si="156">COUNTIF(AP6:AP35,"2")</f>
        <v>0</v>
      </c>
      <c r="AP40" s="144"/>
      <c r="AQ40" s="143">
        <f>COUNTIF(AR6:AR35,"2")</f>
        <v>0</v>
      </c>
      <c r="AR40" s="144"/>
      <c r="AS40" s="143">
        <f t="shared" ref="AS40" si="157">COUNTIF(AT6:AT35,"2")</f>
        <v>0</v>
      </c>
      <c r="AT40" s="144"/>
      <c r="AU40" s="143">
        <f t="shared" ref="AU40" si="158">COUNTIF(AV6:AV35,"2")</f>
        <v>0</v>
      </c>
      <c r="AV40" s="144"/>
      <c r="AW40" s="143">
        <f t="shared" ref="AW40" si="159">COUNTIF(AX6:AX35,"2")</f>
        <v>0</v>
      </c>
      <c r="AX40" s="144"/>
      <c r="AY40" s="143">
        <f t="shared" ref="AY40" si="160">COUNTIF(AZ6:AZ35,"2")</f>
        <v>0</v>
      </c>
      <c r="AZ40" s="144"/>
      <c r="BA40" s="143">
        <f t="shared" ref="BA40" si="161">COUNTIF(BB6:BB35,"2")</f>
        <v>0</v>
      </c>
      <c r="BB40" s="144"/>
      <c r="BC40" s="143">
        <f t="shared" ref="BC40" si="162">COUNTIF(BD6:BD35,"2")</f>
        <v>0</v>
      </c>
      <c r="BD40" s="144"/>
      <c r="BE40" s="143">
        <f t="shared" ref="BE40" si="163">COUNTIF(BF6:BF35,"2")</f>
        <v>0</v>
      </c>
      <c r="BF40" s="144"/>
      <c r="BG40" s="143">
        <f t="shared" ref="BG40" si="164">COUNTIF(BH6:BH35,"2")</f>
        <v>0</v>
      </c>
      <c r="BH40" s="144"/>
      <c r="BI40" s="143">
        <f t="shared" ref="BI40" si="165">COUNTIF(BJ6:BJ35,"2")</f>
        <v>0</v>
      </c>
      <c r="BJ40" s="144"/>
      <c r="BK40" s="143">
        <f t="shared" ref="BK40" si="166">COUNTIF(BL6:BL35,"2")</f>
        <v>0</v>
      </c>
      <c r="BL40" s="144"/>
      <c r="BM40" s="143">
        <f t="shared" ref="BM40" si="167">COUNTIF(BN6:BN35,"2")</f>
        <v>0</v>
      </c>
      <c r="BN40" s="144"/>
      <c r="BO40" s="143">
        <f t="shared" ref="BO40" si="168">COUNTIF(BP6:BP35,"2")</f>
        <v>0</v>
      </c>
      <c r="BP40" s="144"/>
      <c r="BQ40" s="143">
        <f t="shared" ref="BQ40" si="169">COUNTIF(BR6:BR35,"2")</f>
        <v>0</v>
      </c>
      <c r="BR40" s="144"/>
      <c r="BS40" s="143">
        <f t="shared" ref="BS40" si="170">COUNTIF(BT6:BT35,"2")</f>
        <v>0</v>
      </c>
      <c r="BT40" s="144"/>
      <c r="BU40" s="143">
        <f t="shared" ref="BU40" si="171">COUNTIF(BV6:BV35,"2")</f>
        <v>0</v>
      </c>
      <c r="BV40" s="144"/>
      <c r="BW40" s="128"/>
      <c r="BX40" s="130">
        <f>COUNTIFS(BX6:BX35,"&gt;=2",BX6:BX35,"&lt;3")</f>
        <v>0</v>
      </c>
    </row>
    <row r="41" spans="1:76" ht="17" thickBot="1" x14ac:dyDescent="0.25">
      <c r="A41" s="37"/>
      <c r="B41" s="122" t="s">
        <v>172</v>
      </c>
      <c r="C41" s="143">
        <f>COUNTIF(D6:D35,"1")</f>
        <v>0</v>
      </c>
      <c r="D41" s="144"/>
      <c r="E41" s="143">
        <f t="shared" ref="E41" si="172">COUNTIF(F6:F35,"1")</f>
        <v>0</v>
      </c>
      <c r="F41" s="144"/>
      <c r="G41" s="143">
        <f t="shared" ref="G41" si="173">COUNTIF(H6:H35,"1")</f>
        <v>0</v>
      </c>
      <c r="H41" s="144"/>
      <c r="I41" s="143">
        <f t="shared" ref="I41" si="174">COUNTIF(J6:J35,"1")</f>
        <v>0</v>
      </c>
      <c r="J41" s="144"/>
      <c r="K41" s="143">
        <f t="shared" ref="K41" si="175">COUNTIF(L6:L35,"1")</f>
        <v>0</v>
      </c>
      <c r="L41" s="144"/>
      <c r="M41" s="143">
        <f t="shared" ref="M41" si="176">COUNTIF(N6:N35,"1")</f>
        <v>0</v>
      </c>
      <c r="N41" s="144"/>
      <c r="O41" s="143">
        <f t="shared" ref="O41" si="177">COUNTIF(P6:P35,"1")</f>
        <v>0</v>
      </c>
      <c r="P41" s="144"/>
      <c r="Q41" s="143">
        <f t="shared" ref="Q41" si="178">COUNTIF(R6:R35,"1")</f>
        <v>0</v>
      </c>
      <c r="R41" s="144"/>
      <c r="S41" s="143">
        <f t="shared" ref="S41" si="179">COUNTIF(T6:T35,"1")</f>
        <v>0</v>
      </c>
      <c r="T41" s="144"/>
      <c r="U41" s="143">
        <f t="shared" ref="U41" si="180">COUNTIF(V6:V35,"1")</f>
        <v>0</v>
      </c>
      <c r="V41" s="144"/>
      <c r="W41" s="143">
        <f t="shared" ref="W41" si="181">COUNTIF(X6:X35,"1")</f>
        <v>0</v>
      </c>
      <c r="X41" s="144"/>
      <c r="Y41" s="143">
        <f t="shared" ref="Y41" si="182">COUNTIF(Z6:Z35,"1")</f>
        <v>0</v>
      </c>
      <c r="Z41" s="144"/>
      <c r="AA41" s="143">
        <f t="shared" ref="AA41" si="183">COUNTIF(AB6:AB35,"1")</f>
        <v>0</v>
      </c>
      <c r="AB41" s="144"/>
      <c r="AC41" s="143">
        <f t="shared" ref="AC41" si="184">COUNTIF(AD6:AD35,"1")</f>
        <v>0</v>
      </c>
      <c r="AD41" s="144"/>
      <c r="AE41" s="143">
        <f t="shared" ref="AE41" si="185">COUNTIF(AF6:AF35,"1")</f>
        <v>0</v>
      </c>
      <c r="AF41" s="144"/>
      <c r="AG41" s="143">
        <f t="shared" ref="AG41" si="186">COUNTIF(AH6:AH35,"1")</f>
        <v>0</v>
      </c>
      <c r="AH41" s="144"/>
      <c r="AI41" s="143">
        <f t="shared" ref="AI41" si="187">COUNTIF(AJ6:AJ35,"1")</f>
        <v>0</v>
      </c>
      <c r="AJ41" s="144"/>
      <c r="AK41" s="143">
        <f t="shared" ref="AK41" si="188">COUNTIF(AL6:AL35,"1")</f>
        <v>0</v>
      </c>
      <c r="AL41" s="144"/>
      <c r="AM41" s="143">
        <f t="shared" ref="AM41" si="189">COUNTIF(AN6:AN35,"1")</f>
        <v>0</v>
      </c>
      <c r="AN41" s="144"/>
      <c r="AO41" s="143">
        <f t="shared" ref="AO41" si="190">COUNTIF(AP6:AP35,"1")</f>
        <v>0</v>
      </c>
      <c r="AP41" s="144"/>
      <c r="AQ41" s="143">
        <f>COUNTIF(AR6:AR35,"1")</f>
        <v>0</v>
      </c>
      <c r="AR41" s="144"/>
      <c r="AS41" s="143">
        <f t="shared" ref="AS41" si="191">COUNTIF(AT6:AT35,"1")</f>
        <v>0</v>
      </c>
      <c r="AT41" s="144"/>
      <c r="AU41" s="143">
        <f t="shared" ref="AU41" si="192">COUNTIF(AV6:AV35,"1")</f>
        <v>0</v>
      </c>
      <c r="AV41" s="144"/>
      <c r="AW41" s="143">
        <f t="shared" ref="AW41" si="193">COUNTIF(AX6:AX35,"1")</f>
        <v>0</v>
      </c>
      <c r="AX41" s="144"/>
      <c r="AY41" s="143">
        <f t="shared" ref="AY41" si="194">COUNTIF(AZ6:AZ35,"1")</f>
        <v>0</v>
      </c>
      <c r="AZ41" s="144"/>
      <c r="BA41" s="143">
        <f t="shared" ref="BA41" si="195">COUNTIF(BB6:BB35,"1")</f>
        <v>0</v>
      </c>
      <c r="BB41" s="144"/>
      <c r="BC41" s="143">
        <f t="shared" ref="BC41" si="196">COUNTIF(BD6:BD35,"1")</f>
        <v>0</v>
      </c>
      <c r="BD41" s="144"/>
      <c r="BE41" s="143">
        <f t="shared" ref="BE41" si="197">COUNTIF(BF6:BF35,"1")</f>
        <v>0</v>
      </c>
      <c r="BF41" s="144"/>
      <c r="BG41" s="143">
        <f t="shared" ref="BG41" si="198">COUNTIF(BH6:BH35,"1")</f>
        <v>0</v>
      </c>
      <c r="BH41" s="144"/>
      <c r="BI41" s="143">
        <f t="shared" ref="BI41" si="199">COUNTIF(BJ6:BJ35,"1")</f>
        <v>0</v>
      </c>
      <c r="BJ41" s="144"/>
      <c r="BK41" s="143">
        <f t="shared" ref="BK41" si="200">COUNTIF(BL6:BL35,"1")</f>
        <v>0</v>
      </c>
      <c r="BL41" s="144"/>
      <c r="BM41" s="143">
        <f t="shared" ref="BM41" si="201">COUNTIF(BN6:BN35,"1")</f>
        <v>0</v>
      </c>
      <c r="BN41" s="144"/>
      <c r="BO41" s="143">
        <f t="shared" ref="BO41" si="202">COUNTIF(BP6:BP35,"1")</f>
        <v>0</v>
      </c>
      <c r="BP41" s="144"/>
      <c r="BQ41" s="143">
        <f t="shared" ref="BQ41" si="203">COUNTIF(BR6:BR35,"1")</f>
        <v>0</v>
      </c>
      <c r="BR41" s="144"/>
      <c r="BS41" s="143">
        <f t="shared" ref="BS41" si="204">COUNTIF(BT6:BT35,"1")</f>
        <v>0</v>
      </c>
      <c r="BT41" s="144"/>
      <c r="BU41" s="143">
        <f t="shared" ref="BU41" si="205">COUNTIF(BV6:BV35,"1")</f>
        <v>0</v>
      </c>
      <c r="BV41" s="144"/>
      <c r="BW41" s="131"/>
      <c r="BX41" s="132">
        <f>COUNTIFS(BX6:BX35,"&gt;=1",BX6:BX35,"&lt;2")</f>
        <v>0</v>
      </c>
    </row>
    <row r="99" spans="60:60" x14ac:dyDescent="0.2">
      <c r="BH99" s="26" t="s">
        <v>168</v>
      </c>
    </row>
  </sheetData>
  <mergeCells count="273">
    <mergeCell ref="BX36:BX38"/>
    <mergeCell ref="BW39:BW41"/>
    <mergeCell ref="BW2:BX3"/>
    <mergeCell ref="M3:X3"/>
    <mergeCell ref="Y3:AH3"/>
    <mergeCell ref="AI3:AN3"/>
    <mergeCell ref="AO3:AX3"/>
    <mergeCell ref="AY3:BB3"/>
    <mergeCell ref="A1:D1"/>
    <mergeCell ref="A2:A5"/>
    <mergeCell ref="B2:B5"/>
    <mergeCell ref="C2:L3"/>
    <mergeCell ref="M2:BD2"/>
    <mergeCell ref="BE2:BP3"/>
    <mergeCell ref="BQ2:BV3"/>
    <mergeCell ref="M4:N4"/>
    <mergeCell ref="O4:P4"/>
    <mergeCell ref="Q4:R4"/>
    <mergeCell ref="S4:T4"/>
    <mergeCell ref="U4:V4"/>
    <mergeCell ref="W4:X4"/>
    <mergeCell ref="BC3:BD3"/>
    <mergeCell ref="C4:D4"/>
    <mergeCell ref="E4:F4"/>
    <mergeCell ref="G4:H4"/>
    <mergeCell ref="I4:J4"/>
    <mergeCell ref="K4:L4"/>
    <mergeCell ref="AK4:AL4"/>
    <mergeCell ref="AM4:AN4"/>
    <mergeCell ref="AO4:AP4"/>
    <mergeCell ref="AQ4:AR4"/>
    <mergeCell ref="AS4:AT4"/>
    <mergeCell ref="AU4:AV4"/>
    <mergeCell ref="Y4:Z4"/>
    <mergeCell ref="AA4:AB4"/>
    <mergeCell ref="AC4:AD4"/>
    <mergeCell ref="AE4:AF4"/>
    <mergeCell ref="AG4:AH4"/>
    <mergeCell ref="AI4:AJ4"/>
    <mergeCell ref="M36:N36"/>
    <mergeCell ref="O36:P36"/>
    <mergeCell ref="Q36:R36"/>
    <mergeCell ref="K36:L36"/>
    <mergeCell ref="BU4:BV4"/>
    <mergeCell ref="BW4:BW5"/>
    <mergeCell ref="BX4:BX5"/>
    <mergeCell ref="A36:A38"/>
    <mergeCell ref="C36:D36"/>
    <mergeCell ref="E36:F36"/>
    <mergeCell ref="G36:H36"/>
    <mergeCell ref="I36:J36"/>
    <mergeCell ref="BI4:BJ4"/>
    <mergeCell ref="BK4:BL4"/>
    <mergeCell ref="BM4:BN4"/>
    <mergeCell ref="BO4:BP4"/>
    <mergeCell ref="BQ4:BR4"/>
    <mergeCell ref="BS4:BT4"/>
    <mergeCell ref="AW4:AX4"/>
    <mergeCell ref="AY4:AZ4"/>
    <mergeCell ref="BA4:BB4"/>
    <mergeCell ref="BC4:BD4"/>
    <mergeCell ref="BE4:BF4"/>
    <mergeCell ref="BG4:BH4"/>
    <mergeCell ref="AE36:AF36"/>
    <mergeCell ref="AG36:AH36"/>
    <mergeCell ref="AI36:AJ36"/>
    <mergeCell ref="AK36:AL36"/>
    <mergeCell ref="AM36:AN36"/>
    <mergeCell ref="AO36:AP36"/>
    <mergeCell ref="S36:T36"/>
    <mergeCell ref="U36:V36"/>
    <mergeCell ref="W36:X36"/>
    <mergeCell ref="Y36:Z36"/>
    <mergeCell ref="AA36:AB36"/>
    <mergeCell ref="AC36:AD36"/>
    <mergeCell ref="M37:N37"/>
    <mergeCell ref="O37:P37"/>
    <mergeCell ref="Q37:R37"/>
    <mergeCell ref="K37:L37"/>
    <mergeCell ref="BO36:BP36"/>
    <mergeCell ref="BQ36:BR36"/>
    <mergeCell ref="BS36:BT36"/>
    <mergeCell ref="BU36:BV36"/>
    <mergeCell ref="C37:D37"/>
    <mergeCell ref="E37:F37"/>
    <mergeCell ref="G37:H37"/>
    <mergeCell ref="I37:J37"/>
    <mergeCell ref="BC36:BD36"/>
    <mergeCell ref="BE36:BF36"/>
    <mergeCell ref="BG36:BH36"/>
    <mergeCell ref="BI36:BJ36"/>
    <mergeCell ref="BK36:BL36"/>
    <mergeCell ref="BM36:BN36"/>
    <mergeCell ref="AQ36:AR36"/>
    <mergeCell ref="AS36:AT36"/>
    <mergeCell ref="AU36:AV36"/>
    <mergeCell ref="AW36:AX36"/>
    <mergeCell ref="AY36:AZ36"/>
    <mergeCell ref="BA36:BB36"/>
    <mergeCell ref="AE37:AF37"/>
    <mergeCell ref="AG37:AH37"/>
    <mergeCell ref="AI37:AJ37"/>
    <mergeCell ref="AK37:AL37"/>
    <mergeCell ref="AM37:AN37"/>
    <mergeCell ref="AO37:AP37"/>
    <mergeCell ref="S37:T37"/>
    <mergeCell ref="U37:V37"/>
    <mergeCell ref="W37:X37"/>
    <mergeCell ref="Y37:Z37"/>
    <mergeCell ref="AA37:AB37"/>
    <mergeCell ref="AC37:AD37"/>
    <mergeCell ref="M38:N38"/>
    <mergeCell ref="O38:P38"/>
    <mergeCell ref="Q38:R38"/>
    <mergeCell ref="K38:L38"/>
    <mergeCell ref="BO37:BP37"/>
    <mergeCell ref="BQ37:BR37"/>
    <mergeCell ref="BS37:BT37"/>
    <mergeCell ref="BU37:BV37"/>
    <mergeCell ref="C38:D38"/>
    <mergeCell ref="E38:F38"/>
    <mergeCell ref="G38:H38"/>
    <mergeCell ref="I38:J38"/>
    <mergeCell ref="BC37:BD37"/>
    <mergeCell ref="BE37:BF37"/>
    <mergeCell ref="BG37:BH37"/>
    <mergeCell ref="BI37:BJ37"/>
    <mergeCell ref="BK37:BL37"/>
    <mergeCell ref="BM37:BN37"/>
    <mergeCell ref="AQ37:AR37"/>
    <mergeCell ref="AS37:AT37"/>
    <mergeCell ref="AU37:AV37"/>
    <mergeCell ref="AW37:AX37"/>
    <mergeCell ref="AY37:AZ37"/>
    <mergeCell ref="BA37:BB37"/>
    <mergeCell ref="AE38:AF38"/>
    <mergeCell ref="AG38:AH38"/>
    <mergeCell ref="AI38:AJ38"/>
    <mergeCell ref="AK38:AL38"/>
    <mergeCell ref="AM38:AN38"/>
    <mergeCell ref="AO38:AP38"/>
    <mergeCell ref="S38:T38"/>
    <mergeCell ref="U38:V38"/>
    <mergeCell ref="W38:X38"/>
    <mergeCell ref="Y38:Z38"/>
    <mergeCell ref="AA38:AB38"/>
    <mergeCell ref="AC38:AD38"/>
    <mergeCell ref="M39:N39"/>
    <mergeCell ref="O39:P39"/>
    <mergeCell ref="K39:L39"/>
    <mergeCell ref="BO38:BP38"/>
    <mergeCell ref="BQ38:BR38"/>
    <mergeCell ref="BS38:BT38"/>
    <mergeCell ref="BU38:BV38"/>
    <mergeCell ref="A39:A41"/>
    <mergeCell ref="C39:D39"/>
    <mergeCell ref="E39:F39"/>
    <mergeCell ref="G39:H39"/>
    <mergeCell ref="I39:J39"/>
    <mergeCell ref="BC38:BD38"/>
    <mergeCell ref="BE38:BF38"/>
    <mergeCell ref="BG38:BH38"/>
    <mergeCell ref="BI38:BJ38"/>
    <mergeCell ref="BK38:BL38"/>
    <mergeCell ref="BM38:BN38"/>
    <mergeCell ref="AQ38:AR38"/>
    <mergeCell ref="AS38:AT38"/>
    <mergeCell ref="AU38:AV38"/>
    <mergeCell ref="AW38:AX38"/>
    <mergeCell ref="AY38:AZ38"/>
    <mergeCell ref="BA38:BB38"/>
    <mergeCell ref="AC39:AD39"/>
    <mergeCell ref="AE39:AF39"/>
    <mergeCell ref="AG39:AH39"/>
    <mergeCell ref="AI39:AJ39"/>
    <mergeCell ref="AK39:AL39"/>
    <mergeCell ref="AM39:AN39"/>
    <mergeCell ref="Q39:R39"/>
    <mergeCell ref="S39:T39"/>
    <mergeCell ref="U39:V39"/>
    <mergeCell ref="W39:X39"/>
    <mergeCell ref="Y39:Z39"/>
    <mergeCell ref="AA39:AB39"/>
    <mergeCell ref="M40:N40"/>
    <mergeCell ref="O40:P40"/>
    <mergeCell ref="K40:L40"/>
    <mergeCell ref="BM39:BN39"/>
    <mergeCell ref="BO39:BP39"/>
    <mergeCell ref="BQ39:BR39"/>
    <mergeCell ref="BS39:BT39"/>
    <mergeCell ref="BU39:BV39"/>
    <mergeCell ref="C40:D40"/>
    <mergeCell ref="E40:F40"/>
    <mergeCell ref="G40:H40"/>
    <mergeCell ref="I40:J40"/>
    <mergeCell ref="BA39:BB39"/>
    <mergeCell ref="BC39:BD39"/>
    <mergeCell ref="BE39:BF39"/>
    <mergeCell ref="BG39:BH39"/>
    <mergeCell ref="BI39:BJ39"/>
    <mergeCell ref="BK39:BL39"/>
    <mergeCell ref="AO39:AP39"/>
    <mergeCell ref="AQ39:AR39"/>
    <mergeCell ref="AS39:AT39"/>
    <mergeCell ref="AU39:AV39"/>
    <mergeCell ref="AW39:AX39"/>
    <mergeCell ref="AY39:AZ39"/>
    <mergeCell ref="AI40:AJ40"/>
    <mergeCell ref="AK40:AL40"/>
    <mergeCell ref="AM40:AN40"/>
    <mergeCell ref="Q40:R40"/>
    <mergeCell ref="S40:T40"/>
    <mergeCell ref="U40:V40"/>
    <mergeCell ref="W40:X40"/>
    <mergeCell ref="Y40:Z40"/>
    <mergeCell ref="AA40:AB40"/>
    <mergeCell ref="BM40:BN40"/>
    <mergeCell ref="BO40:BP40"/>
    <mergeCell ref="BQ40:BR40"/>
    <mergeCell ref="BS40:BT40"/>
    <mergeCell ref="BU40:BV40"/>
    <mergeCell ref="C41:D41"/>
    <mergeCell ref="E41:F41"/>
    <mergeCell ref="G41:H41"/>
    <mergeCell ref="I41:J41"/>
    <mergeCell ref="BA40:BB40"/>
    <mergeCell ref="BC40:BD40"/>
    <mergeCell ref="BE40:BF40"/>
    <mergeCell ref="BG40:BH40"/>
    <mergeCell ref="BI40:BJ40"/>
    <mergeCell ref="BK40:BL40"/>
    <mergeCell ref="AO40:AP40"/>
    <mergeCell ref="AQ40:AR40"/>
    <mergeCell ref="AS40:AT40"/>
    <mergeCell ref="AU40:AV40"/>
    <mergeCell ref="AW40:AX40"/>
    <mergeCell ref="AY40:AZ40"/>
    <mergeCell ref="AC40:AD40"/>
    <mergeCell ref="AE40:AF40"/>
    <mergeCell ref="AG40:AH40"/>
    <mergeCell ref="Q41:R41"/>
    <mergeCell ref="S41:T41"/>
    <mergeCell ref="U41:V41"/>
    <mergeCell ref="W41:X41"/>
    <mergeCell ref="Y41:Z41"/>
    <mergeCell ref="AA41:AB41"/>
    <mergeCell ref="M41:N41"/>
    <mergeCell ref="O41:P41"/>
    <mergeCell ref="K41:L41"/>
    <mergeCell ref="BM41:BN41"/>
    <mergeCell ref="BO41:BP41"/>
    <mergeCell ref="BQ41:BR41"/>
    <mergeCell ref="BS41:BT41"/>
    <mergeCell ref="BU41:BV41"/>
    <mergeCell ref="E1:BX1"/>
    <mergeCell ref="BA41:BB41"/>
    <mergeCell ref="BC41:BD41"/>
    <mergeCell ref="BE41:BF41"/>
    <mergeCell ref="BG41:BH41"/>
    <mergeCell ref="BI41:BJ41"/>
    <mergeCell ref="BK41:BL41"/>
    <mergeCell ref="AO41:AP41"/>
    <mergeCell ref="AQ41:AR41"/>
    <mergeCell ref="AS41:AT41"/>
    <mergeCell ref="AU41:AV41"/>
    <mergeCell ref="AW41:AX41"/>
    <mergeCell ref="AY41:AZ41"/>
    <mergeCell ref="AC41:AD41"/>
    <mergeCell ref="AE41:AF41"/>
    <mergeCell ref="AG41:AH41"/>
    <mergeCell ref="AI41:AJ41"/>
    <mergeCell ref="AK41:AL41"/>
    <mergeCell ref="AM41:AN4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A9036-C020-9F4A-8E25-45F38C01A6EB}">
  <dimension ref="A1:BV99"/>
  <sheetViews>
    <sheetView topLeftCell="A4" zoomScale="59" workbookViewId="0">
      <selection activeCell="C6" sqref="C6:BT35"/>
    </sheetView>
  </sheetViews>
  <sheetFormatPr baseColWidth="10" defaultRowHeight="16" x14ac:dyDescent="0.2"/>
  <cols>
    <col min="1" max="1" width="5.6640625" customWidth="1"/>
    <col min="2" max="2" width="40.83203125" customWidth="1"/>
    <col min="3" max="72" width="5.1640625" customWidth="1"/>
    <col min="73" max="73" width="9.1640625" customWidth="1"/>
    <col min="74" max="74" width="9.83203125" customWidth="1"/>
  </cols>
  <sheetData>
    <row r="1" spans="1:74" ht="17" thickBot="1" x14ac:dyDescent="0.25">
      <c r="A1" s="45" t="s">
        <v>7</v>
      </c>
      <c r="B1" s="46"/>
      <c r="C1" s="46"/>
      <c r="D1" s="46"/>
      <c r="E1" s="46" t="s">
        <v>158</v>
      </c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100"/>
    </row>
    <row r="2" spans="1:74" ht="17" thickBot="1" x14ac:dyDescent="0.25">
      <c r="A2" s="49" t="s">
        <v>0</v>
      </c>
      <c r="B2" s="53" t="s">
        <v>1</v>
      </c>
      <c r="C2" s="93" t="s">
        <v>54</v>
      </c>
      <c r="D2" s="94"/>
      <c r="E2" s="94"/>
      <c r="F2" s="94"/>
      <c r="G2" s="94"/>
      <c r="H2" s="94"/>
      <c r="I2" s="94"/>
      <c r="J2" s="94"/>
      <c r="K2" s="94"/>
      <c r="L2" s="94"/>
      <c r="M2" s="57" t="s">
        <v>8</v>
      </c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61" t="s">
        <v>22</v>
      </c>
      <c r="BD2" s="62"/>
      <c r="BE2" s="62"/>
      <c r="BF2" s="62"/>
      <c r="BG2" s="62"/>
      <c r="BH2" s="62"/>
      <c r="BI2" s="62"/>
      <c r="BJ2" s="62"/>
      <c r="BK2" s="62"/>
      <c r="BL2" s="62"/>
      <c r="BM2" s="67" t="s">
        <v>23</v>
      </c>
      <c r="BN2" s="68"/>
      <c r="BO2" s="68"/>
      <c r="BP2" s="68"/>
      <c r="BQ2" s="68"/>
      <c r="BR2" s="68"/>
      <c r="BS2" s="68"/>
      <c r="BT2" s="68"/>
      <c r="BU2" s="71" t="s">
        <v>2</v>
      </c>
      <c r="BV2" s="72"/>
    </row>
    <row r="3" spans="1:74" ht="44" customHeight="1" thickBot="1" x14ac:dyDescent="0.25">
      <c r="A3" s="50"/>
      <c r="B3" s="54"/>
      <c r="C3" s="96"/>
      <c r="D3" s="97"/>
      <c r="E3" s="97"/>
      <c r="F3" s="97"/>
      <c r="G3" s="97"/>
      <c r="H3" s="97"/>
      <c r="I3" s="97"/>
      <c r="J3" s="97"/>
      <c r="K3" s="97"/>
      <c r="L3" s="97"/>
      <c r="M3" s="85" t="s">
        <v>17</v>
      </c>
      <c r="N3" s="86"/>
      <c r="O3" s="86"/>
      <c r="P3" s="86"/>
      <c r="Q3" s="86"/>
      <c r="R3" s="86"/>
      <c r="S3" s="86"/>
      <c r="T3" s="86"/>
      <c r="U3" s="85" t="s">
        <v>18</v>
      </c>
      <c r="V3" s="86"/>
      <c r="W3" s="86"/>
      <c r="X3" s="86"/>
      <c r="Y3" s="86"/>
      <c r="Z3" s="86"/>
      <c r="AA3" s="86"/>
      <c r="AB3" s="86"/>
      <c r="AC3" s="86"/>
      <c r="AD3" s="87"/>
      <c r="AE3" s="85" t="s">
        <v>19</v>
      </c>
      <c r="AF3" s="86"/>
      <c r="AG3" s="86"/>
      <c r="AH3" s="86"/>
      <c r="AI3" s="85" t="s">
        <v>20</v>
      </c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7"/>
      <c r="AU3" s="85" t="s">
        <v>24</v>
      </c>
      <c r="AV3" s="86"/>
      <c r="AW3" s="86"/>
      <c r="AX3" s="86"/>
      <c r="AY3" s="85" t="s">
        <v>21</v>
      </c>
      <c r="AZ3" s="86"/>
      <c r="BA3" s="86"/>
      <c r="BB3" s="87"/>
      <c r="BC3" s="64"/>
      <c r="BD3" s="65"/>
      <c r="BE3" s="65"/>
      <c r="BF3" s="65"/>
      <c r="BG3" s="65"/>
      <c r="BH3" s="65"/>
      <c r="BI3" s="65"/>
      <c r="BJ3" s="65"/>
      <c r="BK3" s="65"/>
      <c r="BL3" s="65"/>
      <c r="BM3" s="69"/>
      <c r="BN3" s="70"/>
      <c r="BO3" s="70"/>
      <c r="BP3" s="70"/>
      <c r="BQ3" s="70"/>
      <c r="BR3" s="70"/>
      <c r="BS3" s="70"/>
      <c r="BT3" s="70"/>
      <c r="BU3" s="73"/>
      <c r="BV3" s="74"/>
    </row>
    <row r="4" spans="1:74" ht="223" customHeight="1" thickBot="1" x14ac:dyDescent="0.25">
      <c r="A4" s="51"/>
      <c r="B4" s="55"/>
      <c r="C4" s="101" t="s">
        <v>124</v>
      </c>
      <c r="D4" s="102"/>
      <c r="E4" s="101" t="s">
        <v>125</v>
      </c>
      <c r="F4" s="102"/>
      <c r="G4" s="101" t="s">
        <v>126</v>
      </c>
      <c r="H4" s="102"/>
      <c r="I4" s="101" t="s">
        <v>157</v>
      </c>
      <c r="J4" s="102"/>
      <c r="K4" s="101" t="s">
        <v>127</v>
      </c>
      <c r="L4" s="102"/>
      <c r="M4" s="75" t="s">
        <v>128</v>
      </c>
      <c r="N4" s="83"/>
      <c r="O4" s="75" t="s">
        <v>129</v>
      </c>
      <c r="P4" s="83"/>
      <c r="Q4" s="75" t="s">
        <v>130</v>
      </c>
      <c r="R4" s="83"/>
      <c r="S4" s="75" t="s">
        <v>131</v>
      </c>
      <c r="T4" s="83"/>
      <c r="U4" s="88" t="s">
        <v>132</v>
      </c>
      <c r="V4" s="89"/>
      <c r="W4" s="90" t="s">
        <v>133</v>
      </c>
      <c r="X4" s="84"/>
      <c r="Y4" s="83" t="s">
        <v>134</v>
      </c>
      <c r="Z4" s="84"/>
      <c r="AA4" s="83" t="s">
        <v>135</v>
      </c>
      <c r="AB4" s="84"/>
      <c r="AC4" s="83" t="s">
        <v>136</v>
      </c>
      <c r="AD4" s="89"/>
      <c r="AE4" s="75" t="s">
        <v>137</v>
      </c>
      <c r="AF4" s="83"/>
      <c r="AG4" s="75" t="s">
        <v>138</v>
      </c>
      <c r="AH4" s="83"/>
      <c r="AI4" s="88" t="s">
        <v>139</v>
      </c>
      <c r="AJ4" s="84"/>
      <c r="AK4" s="83" t="s">
        <v>140</v>
      </c>
      <c r="AL4" s="89"/>
      <c r="AM4" s="83" t="s">
        <v>141</v>
      </c>
      <c r="AN4" s="89"/>
      <c r="AO4" s="83" t="s">
        <v>142</v>
      </c>
      <c r="AP4" s="89"/>
      <c r="AQ4" s="83" t="s">
        <v>143</v>
      </c>
      <c r="AR4" s="89"/>
      <c r="AS4" s="83" t="s">
        <v>144</v>
      </c>
      <c r="AT4" s="89"/>
      <c r="AU4" s="83" t="s">
        <v>169</v>
      </c>
      <c r="AV4" s="89"/>
      <c r="AW4" s="88" t="s">
        <v>145</v>
      </c>
      <c r="AX4" s="90"/>
      <c r="AY4" s="88" t="s">
        <v>146</v>
      </c>
      <c r="AZ4" s="89"/>
      <c r="BA4" s="88" t="s">
        <v>147</v>
      </c>
      <c r="BB4" s="89"/>
      <c r="BC4" s="38" t="s">
        <v>148</v>
      </c>
      <c r="BD4" s="81"/>
      <c r="BE4" s="38" t="s">
        <v>149</v>
      </c>
      <c r="BF4" s="81"/>
      <c r="BG4" s="81" t="s">
        <v>150</v>
      </c>
      <c r="BH4" s="82"/>
      <c r="BI4" s="38" t="s">
        <v>151</v>
      </c>
      <c r="BJ4" s="81"/>
      <c r="BK4" s="81" t="s">
        <v>152</v>
      </c>
      <c r="BL4" s="82"/>
      <c r="BM4" s="79" t="s">
        <v>153</v>
      </c>
      <c r="BN4" s="80"/>
      <c r="BO4" s="79" t="s">
        <v>154</v>
      </c>
      <c r="BP4" s="80"/>
      <c r="BQ4" s="40" t="s">
        <v>155</v>
      </c>
      <c r="BR4" s="41"/>
      <c r="BS4" s="79" t="s">
        <v>156</v>
      </c>
      <c r="BT4" s="80"/>
      <c r="BU4" s="77" t="s">
        <v>3</v>
      </c>
      <c r="BV4" s="78" t="s">
        <v>4</v>
      </c>
    </row>
    <row r="5" spans="1:74" ht="17" thickBot="1" x14ac:dyDescent="0.25">
      <c r="A5" s="52"/>
      <c r="B5" s="56"/>
      <c r="C5" s="10" t="s">
        <v>5</v>
      </c>
      <c r="D5" s="11" t="s">
        <v>6</v>
      </c>
      <c r="E5" s="10" t="s">
        <v>5</v>
      </c>
      <c r="F5" s="11" t="s">
        <v>6</v>
      </c>
      <c r="G5" s="10" t="s">
        <v>5</v>
      </c>
      <c r="H5" s="11" t="s">
        <v>6</v>
      </c>
      <c r="I5" s="10" t="s">
        <v>5</v>
      </c>
      <c r="J5" s="11" t="s">
        <v>6</v>
      </c>
      <c r="K5" s="10" t="s">
        <v>5</v>
      </c>
      <c r="L5" s="11" t="s">
        <v>6</v>
      </c>
      <c r="M5" s="10" t="s">
        <v>5</v>
      </c>
      <c r="N5" s="11" t="s">
        <v>6</v>
      </c>
      <c r="O5" s="10" t="s">
        <v>5</v>
      </c>
      <c r="P5" s="11" t="s">
        <v>6</v>
      </c>
      <c r="Q5" s="10" t="s">
        <v>5</v>
      </c>
      <c r="R5" s="11" t="s">
        <v>6</v>
      </c>
      <c r="S5" s="10" t="s">
        <v>5</v>
      </c>
      <c r="T5" s="11" t="s">
        <v>6</v>
      </c>
      <c r="U5" s="10" t="s">
        <v>5</v>
      </c>
      <c r="V5" s="11" t="s">
        <v>6</v>
      </c>
      <c r="W5" s="10" t="s">
        <v>5</v>
      </c>
      <c r="X5" s="11" t="s">
        <v>6</v>
      </c>
      <c r="Y5" s="10" t="s">
        <v>5</v>
      </c>
      <c r="Z5" s="11" t="s">
        <v>6</v>
      </c>
      <c r="AA5" s="10" t="s">
        <v>5</v>
      </c>
      <c r="AB5" s="11" t="s">
        <v>6</v>
      </c>
      <c r="AC5" s="10" t="s">
        <v>5</v>
      </c>
      <c r="AD5" s="11" t="s">
        <v>6</v>
      </c>
      <c r="AE5" s="10" t="s">
        <v>5</v>
      </c>
      <c r="AF5" s="11" t="s">
        <v>6</v>
      </c>
      <c r="AG5" s="10" t="s">
        <v>5</v>
      </c>
      <c r="AH5" s="11" t="s">
        <v>6</v>
      </c>
      <c r="AI5" s="10" t="s">
        <v>5</v>
      </c>
      <c r="AJ5" s="11" t="s">
        <v>6</v>
      </c>
      <c r="AK5" s="10" t="s">
        <v>5</v>
      </c>
      <c r="AL5" s="11" t="s">
        <v>6</v>
      </c>
      <c r="AM5" s="10" t="s">
        <v>5</v>
      </c>
      <c r="AN5" s="11" t="s">
        <v>6</v>
      </c>
      <c r="AO5" s="10" t="s">
        <v>5</v>
      </c>
      <c r="AP5" s="11" t="s">
        <v>6</v>
      </c>
      <c r="AQ5" s="10" t="s">
        <v>5</v>
      </c>
      <c r="AR5" s="11" t="s">
        <v>6</v>
      </c>
      <c r="AS5" s="10" t="s">
        <v>5</v>
      </c>
      <c r="AT5" s="11" t="s">
        <v>6</v>
      </c>
      <c r="AU5" s="10" t="s">
        <v>5</v>
      </c>
      <c r="AV5" s="11" t="s">
        <v>6</v>
      </c>
      <c r="AW5" s="10" t="s">
        <v>5</v>
      </c>
      <c r="AX5" s="11" t="s">
        <v>6</v>
      </c>
      <c r="AY5" s="10" t="s">
        <v>5</v>
      </c>
      <c r="AZ5" s="11" t="s">
        <v>6</v>
      </c>
      <c r="BA5" s="10" t="s">
        <v>5</v>
      </c>
      <c r="BB5" s="11" t="s">
        <v>6</v>
      </c>
      <c r="BC5" s="10" t="s">
        <v>5</v>
      </c>
      <c r="BD5" s="11" t="s">
        <v>6</v>
      </c>
      <c r="BE5" s="10" t="s">
        <v>5</v>
      </c>
      <c r="BF5" s="11" t="s">
        <v>6</v>
      </c>
      <c r="BG5" s="10" t="s">
        <v>5</v>
      </c>
      <c r="BH5" s="11" t="s">
        <v>6</v>
      </c>
      <c r="BI5" s="10" t="s">
        <v>5</v>
      </c>
      <c r="BJ5" s="11" t="s">
        <v>6</v>
      </c>
      <c r="BK5" s="10" t="s">
        <v>5</v>
      </c>
      <c r="BL5" s="11" t="s">
        <v>6</v>
      </c>
      <c r="BM5" s="10" t="s">
        <v>5</v>
      </c>
      <c r="BN5" s="11" t="s">
        <v>6</v>
      </c>
      <c r="BO5" s="10" t="s">
        <v>5</v>
      </c>
      <c r="BP5" s="11" t="s">
        <v>6</v>
      </c>
      <c r="BQ5" s="10" t="s">
        <v>5</v>
      </c>
      <c r="BR5" s="11" t="s">
        <v>6</v>
      </c>
      <c r="BS5" s="10" t="s">
        <v>5</v>
      </c>
      <c r="BT5" s="11" t="s">
        <v>6</v>
      </c>
      <c r="BU5" s="77"/>
      <c r="BV5" s="78"/>
    </row>
    <row r="6" spans="1:74" ht="17" thickBot="1" x14ac:dyDescent="0.25">
      <c r="A6" s="5">
        <v>1</v>
      </c>
      <c r="B6" s="3"/>
      <c r="C6" s="29"/>
      <c r="D6" s="30"/>
      <c r="E6" s="29"/>
      <c r="F6" s="30"/>
      <c r="G6" s="29"/>
      <c r="H6" s="30"/>
      <c r="I6" s="29"/>
      <c r="J6" s="30"/>
      <c r="K6" s="29"/>
      <c r="L6" s="30"/>
      <c r="M6" s="29"/>
      <c r="N6" s="30"/>
      <c r="O6" s="29"/>
      <c r="P6" s="30"/>
      <c r="Q6" s="29"/>
      <c r="R6" s="30"/>
      <c r="S6" s="29"/>
      <c r="T6" s="30"/>
      <c r="U6" s="29"/>
      <c r="V6" s="30"/>
      <c r="W6" s="29"/>
      <c r="X6" s="30"/>
      <c r="Y6" s="29"/>
      <c r="Z6" s="30"/>
      <c r="AA6" s="29"/>
      <c r="AB6" s="30"/>
      <c r="AC6" s="29"/>
      <c r="AD6" s="30"/>
      <c r="AE6" s="29"/>
      <c r="AF6" s="30"/>
      <c r="AG6" s="29"/>
      <c r="AH6" s="30"/>
      <c r="AI6" s="29"/>
      <c r="AJ6" s="30"/>
      <c r="AK6" s="29"/>
      <c r="AL6" s="30"/>
      <c r="AM6" s="29"/>
      <c r="AN6" s="30"/>
      <c r="AO6" s="29"/>
      <c r="AP6" s="30"/>
      <c r="AQ6" s="29"/>
      <c r="AR6" s="30"/>
      <c r="AS6" s="29"/>
      <c r="AT6" s="30"/>
      <c r="AU6" s="29"/>
      <c r="AV6" s="30"/>
      <c r="AW6" s="29"/>
      <c r="AX6" s="30"/>
      <c r="AY6" s="29"/>
      <c r="AZ6" s="30"/>
      <c r="BA6" s="29"/>
      <c r="BB6" s="30"/>
      <c r="BC6" s="29"/>
      <c r="BD6" s="30"/>
      <c r="BE6" s="29"/>
      <c r="BF6" s="30"/>
      <c r="BG6" s="29"/>
      <c r="BH6" s="30"/>
      <c r="BI6" s="29"/>
      <c r="BJ6" s="30"/>
      <c r="BK6" s="29"/>
      <c r="BL6" s="30"/>
      <c r="BM6" s="29"/>
      <c r="BN6" s="30"/>
      <c r="BO6" s="29"/>
      <c r="BP6" s="30"/>
      <c r="BQ6" s="29"/>
      <c r="BR6" s="30"/>
      <c r="BS6" s="29"/>
      <c r="BT6" s="30"/>
      <c r="BU6" s="145" t="e">
        <f>AVERAGE(C6,M6,AE6,BM6,BK6,BI6,BG6,BE6,BC6,BA6,AW6,AU6,AS6,AO6,AM6,AK6,AI6,AG6,AC6,AA6,Y6,W6,U6,S6,O6,K6,I6,G6,E6,BO6,Q6,BQ6,BS6,AY6,AQ6)</f>
        <v>#DIV/0!</v>
      </c>
      <c r="BV6" s="146" t="e">
        <f>AVERAGE(D6,N6,AF6,BN6,BL6,BJ6,BH6,BF6,BD6,BB6,AX6,AV6,AT6,AP6,AN6,AL6,AJ6,AH6,AD6,AB6,Z6,X6,V6,T6,P6,L6,J6,H6,F6,BP6,R6,BR6,BT6,AZ6,AR6)</f>
        <v>#DIV/0!</v>
      </c>
    </row>
    <row r="7" spans="1:74" ht="17" thickBot="1" x14ac:dyDescent="0.25">
      <c r="A7" s="1">
        <v>2</v>
      </c>
      <c r="B7" s="2"/>
      <c r="C7" s="31"/>
      <c r="D7" s="32"/>
      <c r="E7" s="31"/>
      <c r="F7" s="32"/>
      <c r="G7" s="31"/>
      <c r="H7" s="32"/>
      <c r="I7" s="31"/>
      <c r="J7" s="32"/>
      <c r="K7" s="31"/>
      <c r="L7" s="32"/>
      <c r="M7" s="31"/>
      <c r="N7" s="32"/>
      <c r="O7" s="31"/>
      <c r="P7" s="32"/>
      <c r="Q7" s="31"/>
      <c r="R7" s="32"/>
      <c r="S7" s="31"/>
      <c r="T7" s="32"/>
      <c r="U7" s="31"/>
      <c r="V7" s="32"/>
      <c r="W7" s="31"/>
      <c r="X7" s="32"/>
      <c r="Y7" s="31"/>
      <c r="Z7" s="32"/>
      <c r="AA7" s="31"/>
      <c r="AB7" s="32"/>
      <c r="AC7" s="31"/>
      <c r="AD7" s="32"/>
      <c r="AE7" s="31"/>
      <c r="AF7" s="32"/>
      <c r="AG7" s="31"/>
      <c r="AH7" s="32"/>
      <c r="AI7" s="31"/>
      <c r="AJ7" s="32"/>
      <c r="AK7" s="31"/>
      <c r="AL7" s="32"/>
      <c r="AM7" s="31"/>
      <c r="AN7" s="32"/>
      <c r="AO7" s="31"/>
      <c r="AP7" s="32"/>
      <c r="AQ7" s="31"/>
      <c r="AR7" s="32"/>
      <c r="AS7" s="31"/>
      <c r="AT7" s="32"/>
      <c r="AU7" s="31"/>
      <c r="AV7" s="32"/>
      <c r="AW7" s="31"/>
      <c r="AX7" s="32"/>
      <c r="AY7" s="31"/>
      <c r="AZ7" s="32"/>
      <c r="BA7" s="31"/>
      <c r="BB7" s="32"/>
      <c r="BC7" s="31"/>
      <c r="BD7" s="32"/>
      <c r="BE7" s="31"/>
      <c r="BF7" s="32"/>
      <c r="BG7" s="31"/>
      <c r="BH7" s="32"/>
      <c r="BI7" s="31"/>
      <c r="BJ7" s="32"/>
      <c r="BK7" s="31"/>
      <c r="BL7" s="32"/>
      <c r="BM7" s="31"/>
      <c r="BN7" s="32"/>
      <c r="BO7" s="31"/>
      <c r="BP7" s="32"/>
      <c r="BQ7" s="31"/>
      <c r="BR7" s="32"/>
      <c r="BS7" s="31"/>
      <c r="BT7" s="32"/>
      <c r="BU7" s="145" t="e">
        <f t="shared" ref="BU7:BU35" si="0">AVERAGE(C7,M7,AE7,BM7,BK7,BI7,BG7,BE7,BC7,BA7,AW7,AU7,AS7,AO7,AM7,AK7,AI7,AG7,AC7,AA7,Y7,W7,U7,S7,O7,K7,I7,G7,E7,BO7,Q7,BQ7,BS7,AY7,AQ7)</f>
        <v>#DIV/0!</v>
      </c>
      <c r="BV7" s="146" t="e">
        <f t="shared" ref="BV7:BV35" si="1">AVERAGE(D7,N7,AF7,BN7,BL7,BJ7,BH7,BF7,BD7,BB7,AX7,AV7,AT7,AP7,AN7,AL7,AJ7,AH7,AD7,AB7,Z7,X7,V7,T7,P7,L7,J7,H7,F7,BP7,R7,BR7,BT7,AZ7,AR7)</f>
        <v>#DIV/0!</v>
      </c>
    </row>
    <row r="8" spans="1:74" ht="17" thickBot="1" x14ac:dyDescent="0.25">
      <c r="A8" s="1">
        <v>3</v>
      </c>
      <c r="B8" s="2"/>
      <c r="C8" s="31"/>
      <c r="D8" s="32"/>
      <c r="E8" s="31"/>
      <c r="F8" s="32"/>
      <c r="G8" s="31"/>
      <c r="H8" s="32"/>
      <c r="I8" s="31"/>
      <c r="J8" s="32"/>
      <c r="K8" s="31"/>
      <c r="L8" s="32"/>
      <c r="M8" s="31"/>
      <c r="N8" s="32"/>
      <c r="O8" s="31"/>
      <c r="P8" s="32"/>
      <c r="Q8" s="31"/>
      <c r="R8" s="32"/>
      <c r="S8" s="31"/>
      <c r="T8" s="32"/>
      <c r="U8" s="31"/>
      <c r="V8" s="32"/>
      <c r="W8" s="31"/>
      <c r="X8" s="32"/>
      <c r="Y8" s="31"/>
      <c r="Z8" s="32"/>
      <c r="AA8" s="31"/>
      <c r="AB8" s="32"/>
      <c r="AC8" s="31"/>
      <c r="AD8" s="32"/>
      <c r="AE8" s="31"/>
      <c r="AF8" s="32"/>
      <c r="AG8" s="31"/>
      <c r="AH8" s="32"/>
      <c r="AI8" s="31"/>
      <c r="AJ8" s="32"/>
      <c r="AK8" s="31"/>
      <c r="AL8" s="32"/>
      <c r="AM8" s="31"/>
      <c r="AN8" s="32"/>
      <c r="AO8" s="31"/>
      <c r="AP8" s="32"/>
      <c r="AQ8" s="31"/>
      <c r="AR8" s="32"/>
      <c r="AS8" s="31"/>
      <c r="AT8" s="32"/>
      <c r="AU8" s="31"/>
      <c r="AV8" s="32"/>
      <c r="AW8" s="31"/>
      <c r="AX8" s="32"/>
      <c r="AY8" s="31"/>
      <c r="AZ8" s="32"/>
      <c r="BA8" s="31"/>
      <c r="BB8" s="32"/>
      <c r="BC8" s="31"/>
      <c r="BD8" s="32"/>
      <c r="BE8" s="31"/>
      <c r="BF8" s="32"/>
      <c r="BG8" s="31"/>
      <c r="BH8" s="32"/>
      <c r="BI8" s="31"/>
      <c r="BJ8" s="32"/>
      <c r="BK8" s="31"/>
      <c r="BL8" s="32"/>
      <c r="BM8" s="31"/>
      <c r="BN8" s="32"/>
      <c r="BO8" s="31"/>
      <c r="BP8" s="32"/>
      <c r="BQ8" s="31"/>
      <c r="BR8" s="32"/>
      <c r="BS8" s="31"/>
      <c r="BT8" s="32"/>
      <c r="BU8" s="145" t="e">
        <f t="shared" si="0"/>
        <v>#DIV/0!</v>
      </c>
      <c r="BV8" s="146" t="e">
        <f t="shared" si="1"/>
        <v>#DIV/0!</v>
      </c>
    </row>
    <row r="9" spans="1:74" ht="17" thickBot="1" x14ac:dyDescent="0.25">
      <c r="A9" s="1">
        <v>4</v>
      </c>
      <c r="B9" s="2"/>
      <c r="C9" s="31"/>
      <c r="D9" s="32"/>
      <c r="E9" s="31"/>
      <c r="F9" s="32"/>
      <c r="G9" s="31"/>
      <c r="H9" s="32"/>
      <c r="I9" s="31"/>
      <c r="J9" s="32"/>
      <c r="K9" s="31"/>
      <c r="L9" s="32"/>
      <c r="M9" s="31"/>
      <c r="N9" s="32"/>
      <c r="O9" s="31"/>
      <c r="P9" s="32"/>
      <c r="Q9" s="31"/>
      <c r="R9" s="32"/>
      <c r="S9" s="31"/>
      <c r="T9" s="32"/>
      <c r="U9" s="31"/>
      <c r="V9" s="32"/>
      <c r="W9" s="31"/>
      <c r="X9" s="32"/>
      <c r="Y9" s="31"/>
      <c r="Z9" s="32"/>
      <c r="AA9" s="31"/>
      <c r="AB9" s="32"/>
      <c r="AC9" s="31"/>
      <c r="AD9" s="32"/>
      <c r="AE9" s="31"/>
      <c r="AF9" s="32"/>
      <c r="AG9" s="31"/>
      <c r="AH9" s="32"/>
      <c r="AI9" s="31"/>
      <c r="AJ9" s="32"/>
      <c r="AK9" s="31"/>
      <c r="AL9" s="32"/>
      <c r="AM9" s="31"/>
      <c r="AN9" s="32"/>
      <c r="AO9" s="31"/>
      <c r="AP9" s="32"/>
      <c r="AQ9" s="31"/>
      <c r="AR9" s="32"/>
      <c r="AS9" s="31"/>
      <c r="AT9" s="32"/>
      <c r="AU9" s="31"/>
      <c r="AV9" s="32"/>
      <c r="AW9" s="31"/>
      <c r="AX9" s="32"/>
      <c r="AY9" s="31"/>
      <c r="AZ9" s="32"/>
      <c r="BA9" s="31"/>
      <c r="BB9" s="32"/>
      <c r="BC9" s="31"/>
      <c r="BD9" s="32"/>
      <c r="BE9" s="31"/>
      <c r="BF9" s="32"/>
      <c r="BG9" s="31"/>
      <c r="BH9" s="32"/>
      <c r="BI9" s="31"/>
      <c r="BJ9" s="32"/>
      <c r="BK9" s="31"/>
      <c r="BL9" s="32"/>
      <c r="BM9" s="31"/>
      <c r="BN9" s="32"/>
      <c r="BO9" s="31"/>
      <c r="BP9" s="32"/>
      <c r="BQ9" s="31"/>
      <c r="BR9" s="32"/>
      <c r="BS9" s="31"/>
      <c r="BT9" s="32"/>
      <c r="BU9" s="145" t="e">
        <f t="shared" si="0"/>
        <v>#DIV/0!</v>
      </c>
      <c r="BV9" s="146" t="e">
        <f t="shared" si="1"/>
        <v>#DIV/0!</v>
      </c>
    </row>
    <row r="10" spans="1:74" ht="17" thickBot="1" x14ac:dyDescent="0.25">
      <c r="A10" s="1">
        <v>5</v>
      </c>
      <c r="B10" s="2"/>
      <c r="C10" s="31"/>
      <c r="D10" s="32"/>
      <c r="E10" s="31"/>
      <c r="F10" s="32"/>
      <c r="G10" s="31"/>
      <c r="H10" s="32"/>
      <c r="I10" s="31"/>
      <c r="J10" s="32"/>
      <c r="K10" s="31"/>
      <c r="L10" s="32"/>
      <c r="M10" s="31"/>
      <c r="N10" s="32"/>
      <c r="O10" s="31"/>
      <c r="P10" s="32"/>
      <c r="Q10" s="31"/>
      <c r="R10" s="32"/>
      <c r="S10" s="31"/>
      <c r="T10" s="32"/>
      <c r="U10" s="31"/>
      <c r="V10" s="32"/>
      <c r="W10" s="31"/>
      <c r="X10" s="32"/>
      <c r="Y10" s="31"/>
      <c r="Z10" s="32"/>
      <c r="AA10" s="31"/>
      <c r="AB10" s="32"/>
      <c r="AC10" s="31"/>
      <c r="AD10" s="32"/>
      <c r="AE10" s="31"/>
      <c r="AF10" s="32"/>
      <c r="AG10" s="31"/>
      <c r="AH10" s="32"/>
      <c r="AI10" s="31"/>
      <c r="AJ10" s="32"/>
      <c r="AK10" s="31"/>
      <c r="AL10" s="32"/>
      <c r="AM10" s="31"/>
      <c r="AN10" s="32"/>
      <c r="AO10" s="31"/>
      <c r="AP10" s="32"/>
      <c r="AQ10" s="31"/>
      <c r="AR10" s="32"/>
      <c r="AS10" s="31"/>
      <c r="AT10" s="32"/>
      <c r="AU10" s="31"/>
      <c r="AV10" s="32"/>
      <c r="AW10" s="31"/>
      <c r="AX10" s="32"/>
      <c r="AY10" s="31"/>
      <c r="AZ10" s="32"/>
      <c r="BA10" s="31"/>
      <c r="BB10" s="32"/>
      <c r="BC10" s="31"/>
      <c r="BD10" s="32"/>
      <c r="BE10" s="31"/>
      <c r="BF10" s="32"/>
      <c r="BG10" s="31"/>
      <c r="BH10" s="32"/>
      <c r="BI10" s="31"/>
      <c r="BJ10" s="32"/>
      <c r="BK10" s="31"/>
      <c r="BL10" s="32"/>
      <c r="BM10" s="31"/>
      <c r="BN10" s="32"/>
      <c r="BO10" s="31"/>
      <c r="BP10" s="32"/>
      <c r="BQ10" s="31"/>
      <c r="BR10" s="32"/>
      <c r="BS10" s="31"/>
      <c r="BT10" s="32"/>
      <c r="BU10" s="145" t="e">
        <f t="shared" si="0"/>
        <v>#DIV/0!</v>
      </c>
      <c r="BV10" s="146" t="e">
        <f t="shared" si="1"/>
        <v>#DIV/0!</v>
      </c>
    </row>
    <row r="11" spans="1:74" ht="17" thickBot="1" x14ac:dyDescent="0.25">
      <c r="A11" s="1">
        <v>6</v>
      </c>
      <c r="B11" s="2"/>
      <c r="C11" s="31"/>
      <c r="D11" s="32"/>
      <c r="E11" s="31"/>
      <c r="F11" s="32"/>
      <c r="G11" s="31"/>
      <c r="H11" s="32"/>
      <c r="I11" s="31"/>
      <c r="J11" s="32"/>
      <c r="K11" s="31"/>
      <c r="L11" s="32"/>
      <c r="M11" s="31"/>
      <c r="N11" s="32"/>
      <c r="O11" s="31"/>
      <c r="P11" s="32"/>
      <c r="Q11" s="31"/>
      <c r="R11" s="32"/>
      <c r="S11" s="31"/>
      <c r="T11" s="32"/>
      <c r="U11" s="31"/>
      <c r="V11" s="32"/>
      <c r="W11" s="31"/>
      <c r="X11" s="32"/>
      <c r="Y11" s="31"/>
      <c r="Z11" s="32"/>
      <c r="AA11" s="31"/>
      <c r="AB11" s="32"/>
      <c r="AC11" s="31"/>
      <c r="AD11" s="32"/>
      <c r="AE11" s="31"/>
      <c r="AF11" s="32"/>
      <c r="AG11" s="31"/>
      <c r="AH11" s="32"/>
      <c r="AI11" s="31"/>
      <c r="AJ11" s="32"/>
      <c r="AK11" s="31"/>
      <c r="AL11" s="32"/>
      <c r="AM11" s="31"/>
      <c r="AN11" s="32"/>
      <c r="AO11" s="31"/>
      <c r="AP11" s="32"/>
      <c r="AQ11" s="31"/>
      <c r="AR11" s="32"/>
      <c r="AS11" s="31"/>
      <c r="AT11" s="32"/>
      <c r="AU11" s="31"/>
      <c r="AV11" s="32"/>
      <c r="AW11" s="31"/>
      <c r="AX11" s="32"/>
      <c r="AY11" s="31"/>
      <c r="AZ11" s="32"/>
      <c r="BA11" s="31"/>
      <c r="BB11" s="32"/>
      <c r="BC11" s="31"/>
      <c r="BD11" s="32"/>
      <c r="BE11" s="31"/>
      <c r="BF11" s="32"/>
      <c r="BG11" s="31"/>
      <c r="BH11" s="32"/>
      <c r="BI11" s="31"/>
      <c r="BJ11" s="32"/>
      <c r="BK11" s="31"/>
      <c r="BL11" s="32"/>
      <c r="BM11" s="31"/>
      <c r="BN11" s="32"/>
      <c r="BO11" s="31"/>
      <c r="BP11" s="32"/>
      <c r="BQ11" s="31"/>
      <c r="BR11" s="32"/>
      <c r="BS11" s="31"/>
      <c r="BT11" s="32"/>
      <c r="BU11" s="145" t="e">
        <f t="shared" si="0"/>
        <v>#DIV/0!</v>
      </c>
      <c r="BV11" s="146" t="e">
        <f t="shared" si="1"/>
        <v>#DIV/0!</v>
      </c>
    </row>
    <row r="12" spans="1:74" ht="17" thickBot="1" x14ac:dyDescent="0.25">
      <c r="A12" s="1">
        <v>7</v>
      </c>
      <c r="B12" s="2"/>
      <c r="C12" s="31"/>
      <c r="D12" s="32"/>
      <c r="E12" s="31"/>
      <c r="F12" s="32"/>
      <c r="G12" s="31"/>
      <c r="H12" s="32"/>
      <c r="I12" s="31"/>
      <c r="J12" s="32"/>
      <c r="K12" s="31"/>
      <c r="L12" s="32"/>
      <c r="M12" s="31"/>
      <c r="N12" s="32"/>
      <c r="O12" s="31"/>
      <c r="P12" s="32"/>
      <c r="Q12" s="31"/>
      <c r="R12" s="32"/>
      <c r="S12" s="31"/>
      <c r="T12" s="32"/>
      <c r="U12" s="31"/>
      <c r="V12" s="32"/>
      <c r="W12" s="31"/>
      <c r="X12" s="32"/>
      <c r="Y12" s="31"/>
      <c r="Z12" s="32"/>
      <c r="AA12" s="31"/>
      <c r="AB12" s="32"/>
      <c r="AC12" s="31"/>
      <c r="AD12" s="32"/>
      <c r="AE12" s="31"/>
      <c r="AF12" s="32"/>
      <c r="AG12" s="31"/>
      <c r="AH12" s="32"/>
      <c r="AI12" s="31"/>
      <c r="AJ12" s="32"/>
      <c r="AK12" s="31"/>
      <c r="AL12" s="32"/>
      <c r="AM12" s="31"/>
      <c r="AN12" s="32"/>
      <c r="AO12" s="31"/>
      <c r="AP12" s="32"/>
      <c r="AQ12" s="31"/>
      <c r="AR12" s="32"/>
      <c r="AS12" s="31"/>
      <c r="AT12" s="32"/>
      <c r="AU12" s="31"/>
      <c r="AV12" s="32"/>
      <c r="AW12" s="31"/>
      <c r="AX12" s="32"/>
      <c r="AY12" s="31"/>
      <c r="AZ12" s="32"/>
      <c r="BA12" s="31"/>
      <c r="BB12" s="32"/>
      <c r="BC12" s="31"/>
      <c r="BD12" s="32"/>
      <c r="BE12" s="31"/>
      <c r="BF12" s="32"/>
      <c r="BG12" s="31"/>
      <c r="BH12" s="32"/>
      <c r="BI12" s="31"/>
      <c r="BJ12" s="32"/>
      <c r="BK12" s="31"/>
      <c r="BL12" s="32"/>
      <c r="BM12" s="31"/>
      <c r="BN12" s="32"/>
      <c r="BO12" s="31"/>
      <c r="BP12" s="32"/>
      <c r="BQ12" s="31"/>
      <c r="BR12" s="32"/>
      <c r="BS12" s="31"/>
      <c r="BT12" s="32"/>
      <c r="BU12" s="145" t="e">
        <f t="shared" si="0"/>
        <v>#DIV/0!</v>
      </c>
      <c r="BV12" s="146" t="e">
        <f t="shared" si="1"/>
        <v>#DIV/0!</v>
      </c>
    </row>
    <row r="13" spans="1:74" ht="17" thickBot="1" x14ac:dyDescent="0.25">
      <c r="A13" s="1">
        <v>8</v>
      </c>
      <c r="B13" s="2"/>
      <c r="C13" s="31"/>
      <c r="D13" s="32"/>
      <c r="E13" s="31"/>
      <c r="F13" s="32"/>
      <c r="G13" s="31"/>
      <c r="H13" s="32"/>
      <c r="I13" s="31"/>
      <c r="J13" s="32"/>
      <c r="K13" s="31"/>
      <c r="L13" s="32"/>
      <c r="M13" s="31"/>
      <c r="N13" s="32"/>
      <c r="O13" s="31"/>
      <c r="P13" s="32"/>
      <c r="Q13" s="31"/>
      <c r="R13" s="32"/>
      <c r="S13" s="31"/>
      <c r="T13" s="32"/>
      <c r="U13" s="31"/>
      <c r="V13" s="32"/>
      <c r="W13" s="31"/>
      <c r="X13" s="32"/>
      <c r="Y13" s="31"/>
      <c r="Z13" s="32"/>
      <c r="AA13" s="31"/>
      <c r="AB13" s="32"/>
      <c r="AC13" s="31"/>
      <c r="AD13" s="32"/>
      <c r="AE13" s="31"/>
      <c r="AF13" s="32"/>
      <c r="AG13" s="31"/>
      <c r="AH13" s="32"/>
      <c r="AI13" s="31"/>
      <c r="AJ13" s="32"/>
      <c r="AK13" s="31"/>
      <c r="AL13" s="32"/>
      <c r="AM13" s="31"/>
      <c r="AN13" s="32"/>
      <c r="AO13" s="31"/>
      <c r="AP13" s="32"/>
      <c r="AQ13" s="31"/>
      <c r="AR13" s="32"/>
      <c r="AS13" s="31"/>
      <c r="AT13" s="32"/>
      <c r="AU13" s="31"/>
      <c r="AV13" s="32"/>
      <c r="AW13" s="31"/>
      <c r="AX13" s="32"/>
      <c r="AY13" s="31"/>
      <c r="AZ13" s="32"/>
      <c r="BA13" s="31"/>
      <c r="BB13" s="32"/>
      <c r="BC13" s="31"/>
      <c r="BD13" s="32"/>
      <c r="BE13" s="31"/>
      <c r="BF13" s="32"/>
      <c r="BG13" s="31"/>
      <c r="BH13" s="32"/>
      <c r="BI13" s="31"/>
      <c r="BJ13" s="32"/>
      <c r="BK13" s="31"/>
      <c r="BL13" s="32"/>
      <c r="BM13" s="31"/>
      <c r="BN13" s="32"/>
      <c r="BO13" s="31"/>
      <c r="BP13" s="32"/>
      <c r="BQ13" s="31"/>
      <c r="BR13" s="32"/>
      <c r="BS13" s="31"/>
      <c r="BT13" s="32"/>
      <c r="BU13" s="145" t="e">
        <f t="shared" si="0"/>
        <v>#DIV/0!</v>
      </c>
      <c r="BV13" s="146" t="e">
        <f t="shared" si="1"/>
        <v>#DIV/0!</v>
      </c>
    </row>
    <row r="14" spans="1:74" ht="17" thickBot="1" x14ac:dyDescent="0.25">
      <c r="A14" s="1">
        <v>9</v>
      </c>
      <c r="B14" s="2"/>
      <c r="C14" s="31"/>
      <c r="D14" s="32"/>
      <c r="E14" s="31"/>
      <c r="F14" s="32"/>
      <c r="G14" s="31"/>
      <c r="H14" s="32"/>
      <c r="I14" s="31"/>
      <c r="J14" s="32"/>
      <c r="K14" s="31"/>
      <c r="L14" s="32"/>
      <c r="M14" s="31"/>
      <c r="N14" s="32"/>
      <c r="O14" s="31"/>
      <c r="P14" s="32"/>
      <c r="Q14" s="31"/>
      <c r="R14" s="32"/>
      <c r="S14" s="31"/>
      <c r="T14" s="32"/>
      <c r="U14" s="31"/>
      <c r="V14" s="32"/>
      <c r="W14" s="31"/>
      <c r="X14" s="32"/>
      <c r="Y14" s="31"/>
      <c r="Z14" s="32"/>
      <c r="AA14" s="31"/>
      <c r="AB14" s="32"/>
      <c r="AC14" s="31"/>
      <c r="AD14" s="32"/>
      <c r="AE14" s="31"/>
      <c r="AF14" s="32"/>
      <c r="AG14" s="31"/>
      <c r="AH14" s="32"/>
      <c r="AI14" s="31"/>
      <c r="AJ14" s="32"/>
      <c r="AK14" s="31"/>
      <c r="AL14" s="32"/>
      <c r="AM14" s="31"/>
      <c r="AN14" s="32"/>
      <c r="AO14" s="31"/>
      <c r="AP14" s="32"/>
      <c r="AQ14" s="31"/>
      <c r="AR14" s="32"/>
      <c r="AS14" s="31"/>
      <c r="AT14" s="32"/>
      <c r="AU14" s="31"/>
      <c r="AV14" s="32"/>
      <c r="AW14" s="31"/>
      <c r="AX14" s="32"/>
      <c r="AY14" s="31"/>
      <c r="AZ14" s="32"/>
      <c r="BA14" s="31"/>
      <c r="BB14" s="32"/>
      <c r="BC14" s="31"/>
      <c r="BD14" s="32"/>
      <c r="BE14" s="31"/>
      <c r="BF14" s="32"/>
      <c r="BG14" s="31"/>
      <c r="BH14" s="32"/>
      <c r="BI14" s="31"/>
      <c r="BJ14" s="32"/>
      <c r="BK14" s="31"/>
      <c r="BL14" s="32"/>
      <c r="BM14" s="31"/>
      <c r="BN14" s="32"/>
      <c r="BO14" s="31"/>
      <c r="BP14" s="32"/>
      <c r="BQ14" s="31"/>
      <c r="BR14" s="32"/>
      <c r="BS14" s="31"/>
      <c r="BT14" s="32"/>
      <c r="BU14" s="145" t="e">
        <f t="shared" si="0"/>
        <v>#DIV/0!</v>
      </c>
      <c r="BV14" s="146" t="e">
        <f t="shared" si="1"/>
        <v>#DIV/0!</v>
      </c>
    </row>
    <row r="15" spans="1:74" ht="17" thickBot="1" x14ac:dyDescent="0.25">
      <c r="A15" s="1">
        <v>10</v>
      </c>
      <c r="B15" s="2"/>
      <c r="C15" s="31"/>
      <c r="D15" s="32"/>
      <c r="E15" s="31"/>
      <c r="F15" s="32"/>
      <c r="G15" s="31"/>
      <c r="H15" s="32"/>
      <c r="I15" s="31"/>
      <c r="J15" s="32"/>
      <c r="K15" s="31"/>
      <c r="L15" s="32"/>
      <c r="M15" s="31"/>
      <c r="N15" s="32"/>
      <c r="O15" s="31"/>
      <c r="P15" s="32"/>
      <c r="Q15" s="31"/>
      <c r="R15" s="32"/>
      <c r="S15" s="31"/>
      <c r="T15" s="32"/>
      <c r="U15" s="31"/>
      <c r="V15" s="32"/>
      <c r="W15" s="31"/>
      <c r="X15" s="32"/>
      <c r="Y15" s="31"/>
      <c r="Z15" s="32"/>
      <c r="AA15" s="31"/>
      <c r="AB15" s="32"/>
      <c r="AC15" s="31"/>
      <c r="AD15" s="32"/>
      <c r="AE15" s="31"/>
      <c r="AF15" s="32"/>
      <c r="AG15" s="31"/>
      <c r="AH15" s="32"/>
      <c r="AI15" s="31"/>
      <c r="AJ15" s="32"/>
      <c r="AK15" s="31"/>
      <c r="AL15" s="32"/>
      <c r="AM15" s="31"/>
      <c r="AN15" s="32"/>
      <c r="AO15" s="31"/>
      <c r="AP15" s="32"/>
      <c r="AQ15" s="31"/>
      <c r="AR15" s="32"/>
      <c r="AS15" s="31"/>
      <c r="AT15" s="32"/>
      <c r="AU15" s="31"/>
      <c r="AV15" s="32"/>
      <c r="AW15" s="31"/>
      <c r="AX15" s="32"/>
      <c r="AY15" s="31"/>
      <c r="AZ15" s="32"/>
      <c r="BA15" s="31"/>
      <c r="BB15" s="32"/>
      <c r="BC15" s="31"/>
      <c r="BD15" s="32"/>
      <c r="BE15" s="31"/>
      <c r="BF15" s="32"/>
      <c r="BG15" s="31"/>
      <c r="BH15" s="32"/>
      <c r="BI15" s="31"/>
      <c r="BJ15" s="32"/>
      <c r="BK15" s="31"/>
      <c r="BL15" s="32"/>
      <c r="BM15" s="31"/>
      <c r="BN15" s="32"/>
      <c r="BO15" s="31"/>
      <c r="BP15" s="32"/>
      <c r="BQ15" s="31"/>
      <c r="BR15" s="32"/>
      <c r="BS15" s="31"/>
      <c r="BT15" s="32"/>
      <c r="BU15" s="145" t="e">
        <f t="shared" si="0"/>
        <v>#DIV/0!</v>
      </c>
      <c r="BV15" s="146" t="e">
        <f t="shared" si="1"/>
        <v>#DIV/0!</v>
      </c>
    </row>
    <row r="16" spans="1:74" ht="17" thickBot="1" x14ac:dyDescent="0.25">
      <c r="A16" s="1">
        <v>11</v>
      </c>
      <c r="B16" s="2"/>
      <c r="C16" s="31"/>
      <c r="D16" s="32"/>
      <c r="E16" s="31"/>
      <c r="F16" s="32"/>
      <c r="G16" s="31"/>
      <c r="H16" s="32"/>
      <c r="I16" s="31"/>
      <c r="J16" s="32"/>
      <c r="K16" s="31"/>
      <c r="L16" s="32"/>
      <c r="M16" s="31"/>
      <c r="N16" s="32"/>
      <c r="O16" s="31"/>
      <c r="P16" s="32"/>
      <c r="Q16" s="31"/>
      <c r="R16" s="32"/>
      <c r="S16" s="31"/>
      <c r="T16" s="32"/>
      <c r="U16" s="31"/>
      <c r="V16" s="32"/>
      <c r="W16" s="31"/>
      <c r="X16" s="32"/>
      <c r="Y16" s="31"/>
      <c r="Z16" s="32"/>
      <c r="AA16" s="31"/>
      <c r="AB16" s="32"/>
      <c r="AC16" s="31"/>
      <c r="AD16" s="32"/>
      <c r="AE16" s="31"/>
      <c r="AF16" s="32"/>
      <c r="AG16" s="31"/>
      <c r="AH16" s="32"/>
      <c r="AI16" s="31"/>
      <c r="AJ16" s="32"/>
      <c r="AK16" s="31"/>
      <c r="AL16" s="32"/>
      <c r="AM16" s="31"/>
      <c r="AN16" s="32"/>
      <c r="AO16" s="31"/>
      <c r="AP16" s="32"/>
      <c r="AQ16" s="31"/>
      <c r="AR16" s="32"/>
      <c r="AS16" s="31"/>
      <c r="AT16" s="32"/>
      <c r="AU16" s="31"/>
      <c r="AV16" s="32"/>
      <c r="AW16" s="31"/>
      <c r="AX16" s="32"/>
      <c r="AY16" s="31"/>
      <c r="AZ16" s="32"/>
      <c r="BA16" s="31"/>
      <c r="BB16" s="32"/>
      <c r="BC16" s="31"/>
      <c r="BD16" s="32"/>
      <c r="BE16" s="31"/>
      <c r="BF16" s="32"/>
      <c r="BG16" s="31"/>
      <c r="BH16" s="32"/>
      <c r="BI16" s="31"/>
      <c r="BJ16" s="32"/>
      <c r="BK16" s="31"/>
      <c r="BL16" s="32"/>
      <c r="BM16" s="31"/>
      <c r="BN16" s="32"/>
      <c r="BO16" s="31"/>
      <c r="BP16" s="32"/>
      <c r="BQ16" s="31"/>
      <c r="BR16" s="32"/>
      <c r="BS16" s="31"/>
      <c r="BT16" s="32"/>
      <c r="BU16" s="145" t="e">
        <f t="shared" si="0"/>
        <v>#DIV/0!</v>
      </c>
      <c r="BV16" s="146" t="e">
        <f t="shared" si="1"/>
        <v>#DIV/0!</v>
      </c>
    </row>
    <row r="17" spans="1:74" ht="17" thickBot="1" x14ac:dyDescent="0.25">
      <c r="A17" s="1">
        <v>12</v>
      </c>
      <c r="B17" s="2"/>
      <c r="C17" s="31"/>
      <c r="D17" s="32"/>
      <c r="E17" s="31"/>
      <c r="F17" s="32"/>
      <c r="G17" s="31"/>
      <c r="H17" s="32"/>
      <c r="I17" s="31"/>
      <c r="J17" s="32"/>
      <c r="K17" s="31"/>
      <c r="L17" s="32"/>
      <c r="M17" s="31"/>
      <c r="N17" s="32"/>
      <c r="O17" s="31"/>
      <c r="P17" s="32"/>
      <c r="Q17" s="31"/>
      <c r="R17" s="32"/>
      <c r="S17" s="31"/>
      <c r="T17" s="32"/>
      <c r="U17" s="31"/>
      <c r="V17" s="32"/>
      <c r="W17" s="31"/>
      <c r="X17" s="32"/>
      <c r="Y17" s="31"/>
      <c r="Z17" s="32"/>
      <c r="AA17" s="31"/>
      <c r="AB17" s="32"/>
      <c r="AC17" s="31"/>
      <c r="AD17" s="32"/>
      <c r="AE17" s="31"/>
      <c r="AF17" s="32"/>
      <c r="AG17" s="31"/>
      <c r="AH17" s="32"/>
      <c r="AI17" s="31"/>
      <c r="AJ17" s="32"/>
      <c r="AK17" s="31"/>
      <c r="AL17" s="32"/>
      <c r="AM17" s="31"/>
      <c r="AN17" s="32"/>
      <c r="AO17" s="31"/>
      <c r="AP17" s="32"/>
      <c r="AQ17" s="31"/>
      <c r="AR17" s="32"/>
      <c r="AS17" s="31"/>
      <c r="AT17" s="32"/>
      <c r="AU17" s="31"/>
      <c r="AV17" s="32"/>
      <c r="AW17" s="31"/>
      <c r="AX17" s="32"/>
      <c r="AY17" s="31"/>
      <c r="AZ17" s="32"/>
      <c r="BA17" s="31"/>
      <c r="BB17" s="32"/>
      <c r="BC17" s="31"/>
      <c r="BD17" s="32"/>
      <c r="BE17" s="31"/>
      <c r="BF17" s="32"/>
      <c r="BG17" s="31"/>
      <c r="BH17" s="32"/>
      <c r="BI17" s="31"/>
      <c r="BJ17" s="32"/>
      <c r="BK17" s="31"/>
      <c r="BL17" s="32"/>
      <c r="BM17" s="31"/>
      <c r="BN17" s="32"/>
      <c r="BO17" s="31"/>
      <c r="BP17" s="32"/>
      <c r="BQ17" s="31"/>
      <c r="BR17" s="32"/>
      <c r="BS17" s="31"/>
      <c r="BT17" s="32"/>
      <c r="BU17" s="145" t="e">
        <f t="shared" si="0"/>
        <v>#DIV/0!</v>
      </c>
      <c r="BV17" s="146" t="e">
        <f t="shared" si="1"/>
        <v>#DIV/0!</v>
      </c>
    </row>
    <row r="18" spans="1:74" ht="17" thickBot="1" x14ac:dyDescent="0.25">
      <c r="A18" s="1">
        <v>13</v>
      </c>
      <c r="B18" s="2"/>
      <c r="C18" s="31"/>
      <c r="D18" s="32"/>
      <c r="E18" s="31"/>
      <c r="F18" s="32"/>
      <c r="G18" s="31"/>
      <c r="H18" s="32"/>
      <c r="I18" s="31"/>
      <c r="J18" s="32"/>
      <c r="K18" s="31"/>
      <c r="L18" s="32"/>
      <c r="M18" s="31"/>
      <c r="N18" s="32"/>
      <c r="O18" s="31"/>
      <c r="P18" s="32"/>
      <c r="Q18" s="31"/>
      <c r="R18" s="32"/>
      <c r="S18" s="31"/>
      <c r="T18" s="32"/>
      <c r="U18" s="31"/>
      <c r="V18" s="32"/>
      <c r="W18" s="31"/>
      <c r="X18" s="32"/>
      <c r="Y18" s="31"/>
      <c r="Z18" s="32"/>
      <c r="AA18" s="31"/>
      <c r="AB18" s="32"/>
      <c r="AC18" s="31"/>
      <c r="AD18" s="32"/>
      <c r="AE18" s="31"/>
      <c r="AF18" s="32"/>
      <c r="AG18" s="31"/>
      <c r="AH18" s="32"/>
      <c r="AI18" s="31"/>
      <c r="AJ18" s="32"/>
      <c r="AK18" s="31"/>
      <c r="AL18" s="32"/>
      <c r="AM18" s="31"/>
      <c r="AN18" s="32"/>
      <c r="AO18" s="31"/>
      <c r="AP18" s="32"/>
      <c r="AQ18" s="31"/>
      <c r="AR18" s="32"/>
      <c r="AS18" s="31"/>
      <c r="AT18" s="32"/>
      <c r="AU18" s="31"/>
      <c r="AV18" s="32"/>
      <c r="AW18" s="31"/>
      <c r="AX18" s="32"/>
      <c r="AY18" s="31"/>
      <c r="AZ18" s="32"/>
      <c r="BA18" s="31"/>
      <c r="BB18" s="32"/>
      <c r="BC18" s="31"/>
      <c r="BD18" s="32"/>
      <c r="BE18" s="31"/>
      <c r="BF18" s="32"/>
      <c r="BG18" s="31"/>
      <c r="BH18" s="32"/>
      <c r="BI18" s="31"/>
      <c r="BJ18" s="32"/>
      <c r="BK18" s="31"/>
      <c r="BL18" s="32"/>
      <c r="BM18" s="31"/>
      <c r="BN18" s="32"/>
      <c r="BO18" s="31"/>
      <c r="BP18" s="32"/>
      <c r="BQ18" s="31"/>
      <c r="BR18" s="32"/>
      <c r="BS18" s="31"/>
      <c r="BT18" s="32"/>
      <c r="BU18" s="145" t="e">
        <f t="shared" si="0"/>
        <v>#DIV/0!</v>
      </c>
      <c r="BV18" s="146" t="e">
        <f t="shared" si="1"/>
        <v>#DIV/0!</v>
      </c>
    </row>
    <row r="19" spans="1:74" ht="17" thickBot="1" x14ac:dyDescent="0.25">
      <c r="A19" s="1">
        <v>14</v>
      </c>
      <c r="B19" s="2"/>
      <c r="C19" s="31"/>
      <c r="D19" s="32"/>
      <c r="E19" s="31"/>
      <c r="F19" s="32"/>
      <c r="G19" s="31"/>
      <c r="H19" s="32"/>
      <c r="I19" s="31"/>
      <c r="J19" s="32"/>
      <c r="K19" s="31"/>
      <c r="L19" s="32"/>
      <c r="M19" s="31"/>
      <c r="N19" s="32"/>
      <c r="O19" s="31"/>
      <c r="P19" s="32"/>
      <c r="Q19" s="31"/>
      <c r="R19" s="32"/>
      <c r="S19" s="31"/>
      <c r="T19" s="32"/>
      <c r="U19" s="31"/>
      <c r="V19" s="32"/>
      <c r="W19" s="31"/>
      <c r="X19" s="32"/>
      <c r="Y19" s="31"/>
      <c r="Z19" s="32"/>
      <c r="AA19" s="31"/>
      <c r="AB19" s="32"/>
      <c r="AC19" s="31"/>
      <c r="AD19" s="32"/>
      <c r="AE19" s="31"/>
      <c r="AF19" s="32"/>
      <c r="AG19" s="31"/>
      <c r="AH19" s="32"/>
      <c r="AI19" s="31"/>
      <c r="AJ19" s="32"/>
      <c r="AK19" s="31"/>
      <c r="AL19" s="32"/>
      <c r="AM19" s="31"/>
      <c r="AN19" s="32"/>
      <c r="AO19" s="31"/>
      <c r="AP19" s="32"/>
      <c r="AQ19" s="31"/>
      <c r="AR19" s="32"/>
      <c r="AS19" s="31"/>
      <c r="AT19" s="32"/>
      <c r="AU19" s="31"/>
      <c r="AV19" s="32"/>
      <c r="AW19" s="31"/>
      <c r="AX19" s="32"/>
      <c r="AY19" s="31"/>
      <c r="AZ19" s="32"/>
      <c r="BA19" s="31"/>
      <c r="BB19" s="32"/>
      <c r="BC19" s="31"/>
      <c r="BD19" s="32"/>
      <c r="BE19" s="31"/>
      <c r="BF19" s="32"/>
      <c r="BG19" s="31"/>
      <c r="BH19" s="32"/>
      <c r="BI19" s="31"/>
      <c r="BJ19" s="32"/>
      <c r="BK19" s="31"/>
      <c r="BL19" s="32"/>
      <c r="BM19" s="31"/>
      <c r="BN19" s="32"/>
      <c r="BO19" s="31"/>
      <c r="BP19" s="32"/>
      <c r="BQ19" s="31"/>
      <c r="BR19" s="32"/>
      <c r="BS19" s="31"/>
      <c r="BT19" s="32"/>
      <c r="BU19" s="145" t="e">
        <f t="shared" si="0"/>
        <v>#DIV/0!</v>
      </c>
      <c r="BV19" s="146" t="e">
        <f t="shared" si="1"/>
        <v>#DIV/0!</v>
      </c>
    </row>
    <row r="20" spans="1:74" ht="17" thickBot="1" x14ac:dyDescent="0.25">
      <c r="A20" s="1">
        <v>15</v>
      </c>
      <c r="B20" s="2"/>
      <c r="C20" s="31"/>
      <c r="D20" s="32"/>
      <c r="E20" s="31"/>
      <c r="F20" s="32"/>
      <c r="G20" s="31"/>
      <c r="H20" s="32"/>
      <c r="I20" s="31"/>
      <c r="J20" s="32"/>
      <c r="K20" s="31"/>
      <c r="L20" s="32"/>
      <c r="M20" s="31"/>
      <c r="N20" s="32"/>
      <c r="O20" s="31"/>
      <c r="P20" s="32"/>
      <c r="Q20" s="31"/>
      <c r="R20" s="32"/>
      <c r="S20" s="31"/>
      <c r="T20" s="32"/>
      <c r="U20" s="31"/>
      <c r="V20" s="32"/>
      <c r="W20" s="31"/>
      <c r="X20" s="32"/>
      <c r="Y20" s="31"/>
      <c r="Z20" s="32"/>
      <c r="AA20" s="31"/>
      <c r="AB20" s="32"/>
      <c r="AC20" s="31"/>
      <c r="AD20" s="32"/>
      <c r="AE20" s="31"/>
      <c r="AF20" s="32"/>
      <c r="AG20" s="31"/>
      <c r="AH20" s="32"/>
      <c r="AI20" s="31"/>
      <c r="AJ20" s="32"/>
      <c r="AK20" s="31"/>
      <c r="AL20" s="32"/>
      <c r="AM20" s="31"/>
      <c r="AN20" s="32"/>
      <c r="AO20" s="31"/>
      <c r="AP20" s="32"/>
      <c r="AQ20" s="31"/>
      <c r="AR20" s="32"/>
      <c r="AS20" s="31"/>
      <c r="AT20" s="32"/>
      <c r="AU20" s="31"/>
      <c r="AV20" s="32"/>
      <c r="AW20" s="31"/>
      <c r="AX20" s="32"/>
      <c r="AY20" s="31"/>
      <c r="AZ20" s="32"/>
      <c r="BA20" s="31"/>
      <c r="BB20" s="32"/>
      <c r="BC20" s="31"/>
      <c r="BD20" s="32"/>
      <c r="BE20" s="31"/>
      <c r="BF20" s="32"/>
      <c r="BG20" s="31"/>
      <c r="BH20" s="32"/>
      <c r="BI20" s="31"/>
      <c r="BJ20" s="32"/>
      <c r="BK20" s="31"/>
      <c r="BL20" s="32"/>
      <c r="BM20" s="31"/>
      <c r="BN20" s="32"/>
      <c r="BO20" s="31"/>
      <c r="BP20" s="32"/>
      <c r="BQ20" s="31"/>
      <c r="BR20" s="32"/>
      <c r="BS20" s="31"/>
      <c r="BT20" s="32"/>
      <c r="BU20" s="145" t="e">
        <f t="shared" si="0"/>
        <v>#DIV/0!</v>
      </c>
      <c r="BV20" s="146" t="e">
        <f t="shared" si="1"/>
        <v>#DIV/0!</v>
      </c>
    </row>
    <row r="21" spans="1:74" ht="17" thickBot="1" x14ac:dyDescent="0.25">
      <c r="A21" s="1">
        <v>16</v>
      </c>
      <c r="B21" s="2"/>
      <c r="C21" s="31"/>
      <c r="D21" s="32"/>
      <c r="E21" s="31"/>
      <c r="F21" s="32"/>
      <c r="G21" s="31"/>
      <c r="H21" s="32"/>
      <c r="I21" s="31"/>
      <c r="J21" s="32"/>
      <c r="K21" s="31"/>
      <c r="L21" s="32"/>
      <c r="M21" s="31"/>
      <c r="N21" s="32"/>
      <c r="O21" s="31"/>
      <c r="P21" s="32"/>
      <c r="Q21" s="31"/>
      <c r="R21" s="32"/>
      <c r="S21" s="31"/>
      <c r="T21" s="32"/>
      <c r="U21" s="31"/>
      <c r="V21" s="32"/>
      <c r="W21" s="31"/>
      <c r="X21" s="32"/>
      <c r="Y21" s="31"/>
      <c r="Z21" s="32"/>
      <c r="AA21" s="31"/>
      <c r="AB21" s="32"/>
      <c r="AC21" s="31"/>
      <c r="AD21" s="32"/>
      <c r="AE21" s="31"/>
      <c r="AF21" s="32"/>
      <c r="AG21" s="31"/>
      <c r="AH21" s="32"/>
      <c r="AI21" s="31"/>
      <c r="AJ21" s="32"/>
      <c r="AK21" s="31"/>
      <c r="AL21" s="32"/>
      <c r="AM21" s="31"/>
      <c r="AN21" s="32"/>
      <c r="AO21" s="31"/>
      <c r="AP21" s="32"/>
      <c r="AQ21" s="31"/>
      <c r="AR21" s="32"/>
      <c r="AS21" s="31"/>
      <c r="AT21" s="32"/>
      <c r="AU21" s="31"/>
      <c r="AV21" s="32"/>
      <c r="AW21" s="31"/>
      <c r="AX21" s="32"/>
      <c r="AY21" s="31"/>
      <c r="AZ21" s="32"/>
      <c r="BA21" s="31"/>
      <c r="BB21" s="32"/>
      <c r="BC21" s="31"/>
      <c r="BD21" s="32"/>
      <c r="BE21" s="31"/>
      <c r="BF21" s="32"/>
      <c r="BG21" s="31"/>
      <c r="BH21" s="32"/>
      <c r="BI21" s="31"/>
      <c r="BJ21" s="32"/>
      <c r="BK21" s="31"/>
      <c r="BL21" s="32"/>
      <c r="BM21" s="31"/>
      <c r="BN21" s="32"/>
      <c r="BO21" s="31"/>
      <c r="BP21" s="32"/>
      <c r="BQ21" s="31"/>
      <c r="BR21" s="32"/>
      <c r="BS21" s="31"/>
      <c r="BT21" s="32"/>
      <c r="BU21" s="145" t="e">
        <f t="shared" si="0"/>
        <v>#DIV/0!</v>
      </c>
      <c r="BV21" s="146" t="e">
        <f t="shared" si="1"/>
        <v>#DIV/0!</v>
      </c>
    </row>
    <row r="22" spans="1:74" ht="17" thickBot="1" x14ac:dyDescent="0.25">
      <c r="A22" s="1">
        <v>17</v>
      </c>
      <c r="B22" s="2"/>
      <c r="C22" s="31"/>
      <c r="D22" s="32"/>
      <c r="E22" s="31"/>
      <c r="F22" s="32"/>
      <c r="G22" s="31"/>
      <c r="H22" s="32"/>
      <c r="I22" s="31"/>
      <c r="J22" s="32"/>
      <c r="K22" s="31"/>
      <c r="L22" s="32"/>
      <c r="M22" s="31"/>
      <c r="N22" s="32"/>
      <c r="O22" s="31"/>
      <c r="P22" s="32"/>
      <c r="Q22" s="31"/>
      <c r="R22" s="32"/>
      <c r="S22" s="31"/>
      <c r="T22" s="32"/>
      <c r="U22" s="31"/>
      <c r="V22" s="32"/>
      <c r="W22" s="31"/>
      <c r="X22" s="32"/>
      <c r="Y22" s="31"/>
      <c r="Z22" s="32"/>
      <c r="AA22" s="31"/>
      <c r="AB22" s="32"/>
      <c r="AC22" s="31"/>
      <c r="AD22" s="32"/>
      <c r="AE22" s="31"/>
      <c r="AF22" s="32"/>
      <c r="AG22" s="31"/>
      <c r="AH22" s="32"/>
      <c r="AI22" s="31"/>
      <c r="AJ22" s="32"/>
      <c r="AK22" s="31"/>
      <c r="AL22" s="32"/>
      <c r="AM22" s="31"/>
      <c r="AN22" s="32"/>
      <c r="AO22" s="31"/>
      <c r="AP22" s="32"/>
      <c r="AQ22" s="31"/>
      <c r="AR22" s="32"/>
      <c r="AS22" s="31"/>
      <c r="AT22" s="32"/>
      <c r="AU22" s="31"/>
      <c r="AV22" s="32"/>
      <c r="AW22" s="31"/>
      <c r="AX22" s="32"/>
      <c r="AY22" s="31"/>
      <c r="AZ22" s="32"/>
      <c r="BA22" s="31"/>
      <c r="BB22" s="32"/>
      <c r="BC22" s="31"/>
      <c r="BD22" s="32"/>
      <c r="BE22" s="31"/>
      <c r="BF22" s="32"/>
      <c r="BG22" s="31"/>
      <c r="BH22" s="32"/>
      <c r="BI22" s="31"/>
      <c r="BJ22" s="32"/>
      <c r="BK22" s="31"/>
      <c r="BL22" s="32"/>
      <c r="BM22" s="31"/>
      <c r="BN22" s="32"/>
      <c r="BO22" s="31"/>
      <c r="BP22" s="32"/>
      <c r="BQ22" s="31"/>
      <c r="BR22" s="32"/>
      <c r="BS22" s="31"/>
      <c r="BT22" s="32"/>
      <c r="BU22" s="145" t="e">
        <f t="shared" si="0"/>
        <v>#DIV/0!</v>
      </c>
      <c r="BV22" s="146" t="e">
        <f t="shared" si="1"/>
        <v>#DIV/0!</v>
      </c>
    </row>
    <row r="23" spans="1:74" ht="17" thickBot="1" x14ac:dyDescent="0.25">
      <c r="A23" s="1">
        <v>18</v>
      </c>
      <c r="B23" s="2"/>
      <c r="C23" s="31"/>
      <c r="D23" s="32"/>
      <c r="E23" s="31"/>
      <c r="F23" s="32"/>
      <c r="G23" s="31"/>
      <c r="H23" s="32"/>
      <c r="I23" s="31"/>
      <c r="J23" s="32"/>
      <c r="K23" s="31"/>
      <c r="L23" s="32"/>
      <c r="M23" s="31"/>
      <c r="N23" s="32"/>
      <c r="O23" s="31"/>
      <c r="P23" s="32"/>
      <c r="Q23" s="31"/>
      <c r="R23" s="32"/>
      <c r="S23" s="31"/>
      <c r="T23" s="32"/>
      <c r="U23" s="31"/>
      <c r="V23" s="32"/>
      <c r="W23" s="31"/>
      <c r="X23" s="32"/>
      <c r="Y23" s="31"/>
      <c r="Z23" s="32"/>
      <c r="AA23" s="31"/>
      <c r="AB23" s="32"/>
      <c r="AC23" s="31"/>
      <c r="AD23" s="32"/>
      <c r="AE23" s="31"/>
      <c r="AF23" s="32"/>
      <c r="AG23" s="31"/>
      <c r="AH23" s="32"/>
      <c r="AI23" s="31"/>
      <c r="AJ23" s="32"/>
      <c r="AK23" s="31"/>
      <c r="AL23" s="32"/>
      <c r="AM23" s="31"/>
      <c r="AN23" s="32"/>
      <c r="AO23" s="31"/>
      <c r="AP23" s="32"/>
      <c r="AQ23" s="31"/>
      <c r="AR23" s="32"/>
      <c r="AS23" s="31"/>
      <c r="AT23" s="32"/>
      <c r="AU23" s="31"/>
      <c r="AV23" s="32"/>
      <c r="AW23" s="31"/>
      <c r="AX23" s="32"/>
      <c r="AY23" s="31"/>
      <c r="AZ23" s="32"/>
      <c r="BA23" s="31"/>
      <c r="BB23" s="32"/>
      <c r="BC23" s="31"/>
      <c r="BD23" s="32"/>
      <c r="BE23" s="31"/>
      <c r="BF23" s="32"/>
      <c r="BG23" s="31"/>
      <c r="BH23" s="32"/>
      <c r="BI23" s="31"/>
      <c r="BJ23" s="32"/>
      <c r="BK23" s="31"/>
      <c r="BL23" s="32"/>
      <c r="BM23" s="31"/>
      <c r="BN23" s="32"/>
      <c r="BO23" s="31"/>
      <c r="BP23" s="32"/>
      <c r="BQ23" s="31"/>
      <c r="BR23" s="32"/>
      <c r="BS23" s="31"/>
      <c r="BT23" s="32"/>
      <c r="BU23" s="145" t="e">
        <f t="shared" si="0"/>
        <v>#DIV/0!</v>
      </c>
      <c r="BV23" s="146" t="e">
        <f t="shared" si="1"/>
        <v>#DIV/0!</v>
      </c>
    </row>
    <row r="24" spans="1:74" ht="17" thickBot="1" x14ac:dyDescent="0.25">
      <c r="A24" s="1">
        <v>19</v>
      </c>
      <c r="B24" s="2"/>
      <c r="C24" s="31"/>
      <c r="D24" s="32"/>
      <c r="E24" s="31"/>
      <c r="F24" s="32"/>
      <c r="G24" s="31"/>
      <c r="H24" s="32"/>
      <c r="I24" s="31"/>
      <c r="J24" s="32"/>
      <c r="K24" s="31"/>
      <c r="L24" s="32"/>
      <c r="M24" s="31"/>
      <c r="N24" s="32"/>
      <c r="O24" s="31"/>
      <c r="P24" s="32"/>
      <c r="Q24" s="31"/>
      <c r="R24" s="32"/>
      <c r="S24" s="31"/>
      <c r="T24" s="32"/>
      <c r="U24" s="31"/>
      <c r="V24" s="32"/>
      <c r="W24" s="31"/>
      <c r="X24" s="32"/>
      <c r="Y24" s="31"/>
      <c r="Z24" s="32"/>
      <c r="AA24" s="31"/>
      <c r="AB24" s="32"/>
      <c r="AC24" s="31"/>
      <c r="AD24" s="32"/>
      <c r="AE24" s="31"/>
      <c r="AF24" s="32"/>
      <c r="AG24" s="31"/>
      <c r="AH24" s="32"/>
      <c r="AI24" s="31"/>
      <c r="AJ24" s="32"/>
      <c r="AK24" s="31"/>
      <c r="AL24" s="32"/>
      <c r="AM24" s="31"/>
      <c r="AN24" s="32"/>
      <c r="AO24" s="31"/>
      <c r="AP24" s="32"/>
      <c r="AQ24" s="31"/>
      <c r="AR24" s="32"/>
      <c r="AS24" s="31"/>
      <c r="AT24" s="32"/>
      <c r="AU24" s="31"/>
      <c r="AV24" s="32"/>
      <c r="AW24" s="31"/>
      <c r="AX24" s="32"/>
      <c r="AY24" s="31"/>
      <c r="AZ24" s="32"/>
      <c r="BA24" s="31"/>
      <c r="BB24" s="32"/>
      <c r="BC24" s="31"/>
      <c r="BD24" s="32"/>
      <c r="BE24" s="31"/>
      <c r="BF24" s="32"/>
      <c r="BG24" s="31"/>
      <c r="BH24" s="32"/>
      <c r="BI24" s="31"/>
      <c r="BJ24" s="32"/>
      <c r="BK24" s="31"/>
      <c r="BL24" s="32"/>
      <c r="BM24" s="31"/>
      <c r="BN24" s="32"/>
      <c r="BO24" s="31"/>
      <c r="BP24" s="32"/>
      <c r="BQ24" s="31"/>
      <c r="BR24" s="32"/>
      <c r="BS24" s="31"/>
      <c r="BT24" s="32"/>
      <c r="BU24" s="145" t="e">
        <f t="shared" si="0"/>
        <v>#DIV/0!</v>
      </c>
      <c r="BV24" s="146" t="e">
        <f t="shared" si="1"/>
        <v>#DIV/0!</v>
      </c>
    </row>
    <row r="25" spans="1:74" ht="17" thickBot="1" x14ac:dyDescent="0.25">
      <c r="A25" s="1">
        <v>20</v>
      </c>
      <c r="B25" s="2"/>
      <c r="C25" s="31"/>
      <c r="D25" s="32"/>
      <c r="E25" s="31"/>
      <c r="F25" s="32"/>
      <c r="G25" s="31"/>
      <c r="H25" s="32"/>
      <c r="I25" s="31"/>
      <c r="J25" s="32"/>
      <c r="K25" s="31"/>
      <c r="L25" s="32"/>
      <c r="M25" s="31"/>
      <c r="N25" s="32"/>
      <c r="O25" s="31"/>
      <c r="P25" s="32"/>
      <c r="Q25" s="31"/>
      <c r="R25" s="32"/>
      <c r="S25" s="31"/>
      <c r="T25" s="32"/>
      <c r="U25" s="31"/>
      <c r="V25" s="32"/>
      <c r="W25" s="31"/>
      <c r="X25" s="32"/>
      <c r="Y25" s="31"/>
      <c r="Z25" s="32"/>
      <c r="AA25" s="31"/>
      <c r="AB25" s="32"/>
      <c r="AC25" s="31"/>
      <c r="AD25" s="32"/>
      <c r="AE25" s="31"/>
      <c r="AF25" s="32"/>
      <c r="AG25" s="31"/>
      <c r="AH25" s="32"/>
      <c r="AI25" s="31"/>
      <c r="AJ25" s="32"/>
      <c r="AK25" s="31"/>
      <c r="AL25" s="32"/>
      <c r="AM25" s="31"/>
      <c r="AN25" s="32"/>
      <c r="AO25" s="31"/>
      <c r="AP25" s="32"/>
      <c r="AQ25" s="31"/>
      <c r="AR25" s="32"/>
      <c r="AS25" s="31"/>
      <c r="AT25" s="32"/>
      <c r="AU25" s="31"/>
      <c r="AV25" s="32"/>
      <c r="AW25" s="31"/>
      <c r="AX25" s="32"/>
      <c r="AY25" s="31"/>
      <c r="AZ25" s="32"/>
      <c r="BA25" s="31"/>
      <c r="BB25" s="32"/>
      <c r="BC25" s="31"/>
      <c r="BD25" s="32"/>
      <c r="BE25" s="31"/>
      <c r="BF25" s="32"/>
      <c r="BG25" s="31"/>
      <c r="BH25" s="32"/>
      <c r="BI25" s="31"/>
      <c r="BJ25" s="32"/>
      <c r="BK25" s="31"/>
      <c r="BL25" s="32"/>
      <c r="BM25" s="31"/>
      <c r="BN25" s="32"/>
      <c r="BO25" s="31"/>
      <c r="BP25" s="32"/>
      <c r="BQ25" s="31"/>
      <c r="BR25" s="32"/>
      <c r="BS25" s="31"/>
      <c r="BT25" s="32"/>
      <c r="BU25" s="145" t="e">
        <f t="shared" si="0"/>
        <v>#DIV/0!</v>
      </c>
      <c r="BV25" s="146" t="e">
        <f t="shared" si="1"/>
        <v>#DIV/0!</v>
      </c>
    </row>
    <row r="26" spans="1:74" ht="17" thickBot="1" x14ac:dyDescent="0.25">
      <c r="A26" s="1">
        <v>21</v>
      </c>
      <c r="B26" s="2"/>
      <c r="C26" s="31"/>
      <c r="D26" s="32"/>
      <c r="E26" s="31"/>
      <c r="F26" s="32"/>
      <c r="G26" s="31"/>
      <c r="H26" s="32"/>
      <c r="I26" s="31"/>
      <c r="J26" s="32"/>
      <c r="K26" s="31"/>
      <c r="L26" s="32"/>
      <c r="M26" s="31"/>
      <c r="N26" s="32"/>
      <c r="O26" s="31"/>
      <c r="P26" s="32"/>
      <c r="Q26" s="31"/>
      <c r="R26" s="32"/>
      <c r="S26" s="31"/>
      <c r="T26" s="32"/>
      <c r="U26" s="31"/>
      <c r="V26" s="32"/>
      <c r="W26" s="31"/>
      <c r="X26" s="32"/>
      <c r="Y26" s="31"/>
      <c r="Z26" s="32"/>
      <c r="AA26" s="31"/>
      <c r="AB26" s="32"/>
      <c r="AC26" s="31"/>
      <c r="AD26" s="32"/>
      <c r="AE26" s="31"/>
      <c r="AF26" s="32"/>
      <c r="AG26" s="31"/>
      <c r="AH26" s="32"/>
      <c r="AI26" s="31"/>
      <c r="AJ26" s="32"/>
      <c r="AK26" s="31"/>
      <c r="AL26" s="32"/>
      <c r="AM26" s="31"/>
      <c r="AN26" s="32"/>
      <c r="AO26" s="31"/>
      <c r="AP26" s="32"/>
      <c r="AQ26" s="31"/>
      <c r="AR26" s="32"/>
      <c r="AS26" s="31"/>
      <c r="AT26" s="32"/>
      <c r="AU26" s="31"/>
      <c r="AV26" s="32"/>
      <c r="AW26" s="31"/>
      <c r="AX26" s="32"/>
      <c r="AY26" s="31"/>
      <c r="AZ26" s="32"/>
      <c r="BA26" s="31"/>
      <c r="BB26" s="32"/>
      <c r="BC26" s="31"/>
      <c r="BD26" s="32"/>
      <c r="BE26" s="31"/>
      <c r="BF26" s="32"/>
      <c r="BG26" s="31"/>
      <c r="BH26" s="32"/>
      <c r="BI26" s="31"/>
      <c r="BJ26" s="32"/>
      <c r="BK26" s="31"/>
      <c r="BL26" s="32"/>
      <c r="BM26" s="31"/>
      <c r="BN26" s="32"/>
      <c r="BO26" s="31"/>
      <c r="BP26" s="32"/>
      <c r="BQ26" s="31"/>
      <c r="BR26" s="32"/>
      <c r="BS26" s="31"/>
      <c r="BT26" s="32"/>
      <c r="BU26" s="145" t="e">
        <f t="shared" si="0"/>
        <v>#DIV/0!</v>
      </c>
      <c r="BV26" s="146" t="e">
        <f t="shared" si="1"/>
        <v>#DIV/0!</v>
      </c>
    </row>
    <row r="27" spans="1:74" ht="17" thickBot="1" x14ac:dyDescent="0.25">
      <c r="A27" s="1">
        <v>22</v>
      </c>
      <c r="B27" s="2"/>
      <c r="C27" s="31"/>
      <c r="D27" s="32"/>
      <c r="E27" s="31"/>
      <c r="F27" s="32"/>
      <c r="G27" s="31"/>
      <c r="H27" s="32"/>
      <c r="I27" s="31"/>
      <c r="J27" s="32"/>
      <c r="K27" s="31"/>
      <c r="L27" s="32"/>
      <c r="M27" s="31"/>
      <c r="N27" s="32"/>
      <c r="O27" s="31"/>
      <c r="P27" s="32"/>
      <c r="Q27" s="31"/>
      <c r="R27" s="32"/>
      <c r="S27" s="31"/>
      <c r="T27" s="32"/>
      <c r="U27" s="31"/>
      <c r="V27" s="32"/>
      <c r="W27" s="31"/>
      <c r="X27" s="32"/>
      <c r="Y27" s="31"/>
      <c r="Z27" s="32"/>
      <c r="AA27" s="31"/>
      <c r="AB27" s="32"/>
      <c r="AC27" s="31"/>
      <c r="AD27" s="32"/>
      <c r="AE27" s="31"/>
      <c r="AF27" s="32"/>
      <c r="AG27" s="31"/>
      <c r="AH27" s="32"/>
      <c r="AI27" s="31"/>
      <c r="AJ27" s="32"/>
      <c r="AK27" s="31"/>
      <c r="AL27" s="32"/>
      <c r="AM27" s="31"/>
      <c r="AN27" s="32"/>
      <c r="AO27" s="31"/>
      <c r="AP27" s="32"/>
      <c r="AQ27" s="31"/>
      <c r="AR27" s="32"/>
      <c r="AS27" s="31"/>
      <c r="AT27" s="32"/>
      <c r="AU27" s="31"/>
      <c r="AV27" s="32"/>
      <c r="AW27" s="31"/>
      <c r="AX27" s="32"/>
      <c r="AY27" s="31"/>
      <c r="AZ27" s="32"/>
      <c r="BA27" s="31"/>
      <c r="BB27" s="32"/>
      <c r="BC27" s="31"/>
      <c r="BD27" s="32"/>
      <c r="BE27" s="31"/>
      <c r="BF27" s="32"/>
      <c r="BG27" s="31"/>
      <c r="BH27" s="32"/>
      <c r="BI27" s="31"/>
      <c r="BJ27" s="32"/>
      <c r="BK27" s="31"/>
      <c r="BL27" s="32"/>
      <c r="BM27" s="31"/>
      <c r="BN27" s="32"/>
      <c r="BO27" s="31"/>
      <c r="BP27" s="32"/>
      <c r="BQ27" s="31"/>
      <c r="BR27" s="32"/>
      <c r="BS27" s="31"/>
      <c r="BT27" s="32"/>
      <c r="BU27" s="145" t="e">
        <f t="shared" si="0"/>
        <v>#DIV/0!</v>
      </c>
      <c r="BV27" s="146" t="e">
        <f t="shared" si="1"/>
        <v>#DIV/0!</v>
      </c>
    </row>
    <row r="28" spans="1:74" ht="17" thickBot="1" x14ac:dyDescent="0.25">
      <c r="A28" s="1">
        <v>23</v>
      </c>
      <c r="B28" s="2"/>
      <c r="C28" s="31"/>
      <c r="D28" s="32"/>
      <c r="E28" s="31"/>
      <c r="F28" s="32"/>
      <c r="G28" s="31"/>
      <c r="H28" s="32"/>
      <c r="I28" s="31"/>
      <c r="J28" s="32"/>
      <c r="K28" s="31"/>
      <c r="L28" s="32"/>
      <c r="M28" s="31"/>
      <c r="N28" s="32"/>
      <c r="O28" s="31"/>
      <c r="P28" s="32"/>
      <c r="Q28" s="31"/>
      <c r="R28" s="32"/>
      <c r="S28" s="31"/>
      <c r="T28" s="32"/>
      <c r="U28" s="31"/>
      <c r="V28" s="32"/>
      <c r="W28" s="31"/>
      <c r="X28" s="32"/>
      <c r="Y28" s="31"/>
      <c r="Z28" s="32"/>
      <c r="AA28" s="31"/>
      <c r="AB28" s="32"/>
      <c r="AC28" s="31"/>
      <c r="AD28" s="32"/>
      <c r="AE28" s="31"/>
      <c r="AF28" s="32"/>
      <c r="AG28" s="31"/>
      <c r="AH28" s="32"/>
      <c r="AI28" s="31"/>
      <c r="AJ28" s="32"/>
      <c r="AK28" s="31"/>
      <c r="AL28" s="32"/>
      <c r="AM28" s="31"/>
      <c r="AN28" s="32"/>
      <c r="AO28" s="31"/>
      <c r="AP28" s="32"/>
      <c r="AQ28" s="31"/>
      <c r="AR28" s="32"/>
      <c r="AS28" s="31"/>
      <c r="AT28" s="32"/>
      <c r="AU28" s="31"/>
      <c r="AV28" s="32"/>
      <c r="AW28" s="31"/>
      <c r="AX28" s="32"/>
      <c r="AY28" s="31"/>
      <c r="AZ28" s="32"/>
      <c r="BA28" s="31"/>
      <c r="BB28" s="32"/>
      <c r="BC28" s="31"/>
      <c r="BD28" s="32"/>
      <c r="BE28" s="31"/>
      <c r="BF28" s="32"/>
      <c r="BG28" s="31"/>
      <c r="BH28" s="32"/>
      <c r="BI28" s="31"/>
      <c r="BJ28" s="32"/>
      <c r="BK28" s="31"/>
      <c r="BL28" s="32"/>
      <c r="BM28" s="31"/>
      <c r="BN28" s="32"/>
      <c r="BO28" s="31"/>
      <c r="BP28" s="32"/>
      <c r="BQ28" s="31"/>
      <c r="BR28" s="32"/>
      <c r="BS28" s="31"/>
      <c r="BT28" s="32"/>
      <c r="BU28" s="145" t="e">
        <f t="shared" si="0"/>
        <v>#DIV/0!</v>
      </c>
      <c r="BV28" s="146" t="e">
        <f t="shared" si="1"/>
        <v>#DIV/0!</v>
      </c>
    </row>
    <row r="29" spans="1:74" ht="17" thickBot="1" x14ac:dyDescent="0.25">
      <c r="A29" s="1">
        <v>24</v>
      </c>
      <c r="B29" s="2"/>
      <c r="C29" s="31"/>
      <c r="D29" s="32"/>
      <c r="E29" s="31"/>
      <c r="F29" s="32"/>
      <c r="G29" s="31"/>
      <c r="H29" s="32"/>
      <c r="I29" s="31"/>
      <c r="J29" s="32"/>
      <c r="K29" s="31"/>
      <c r="L29" s="32"/>
      <c r="M29" s="31"/>
      <c r="N29" s="32"/>
      <c r="O29" s="31"/>
      <c r="P29" s="32"/>
      <c r="Q29" s="31"/>
      <c r="R29" s="32"/>
      <c r="S29" s="31"/>
      <c r="T29" s="32"/>
      <c r="U29" s="31"/>
      <c r="V29" s="32"/>
      <c r="W29" s="31"/>
      <c r="X29" s="32"/>
      <c r="Y29" s="31"/>
      <c r="Z29" s="32"/>
      <c r="AA29" s="31"/>
      <c r="AB29" s="32"/>
      <c r="AC29" s="31"/>
      <c r="AD29" s="32"/>
      <c r="AE29" s="31"/>
      <c r="AF29" s="32"/>
      <c r="AG29" s="31"/>
      <c r="AH29" s="32"/>
      <c r="AI29" s="31"/>
      <c r="AJ29" s="32"/>
      <c r="AK29" s="31"/>
      <c r="AL29" s="32"/>
      <c r="AM29" s="31"/>
      <c r="AN29" s="32"/>
      <c r="AO29" s="31"/>
      <c r="AP29" s="32"/>
      <c r="AQ29" s="31"/>
      <c r="AR29" s="32"/>
      <c r="AS29" s="31"/>
      <c r="AT29" s="32"/>
      <c r="AU29" s="31"/>
      <c r="AV29" s="32"/>
      <c r="AW29" s="31"/>
      <c r="AX29" s="32"/>
      <c r="AY29" s="31"/>
      <c r="AZ29" s="32"/>
      <c r="BA29" s="31"/>
      <c r="BB29" s="32"/>
      <c r="BC29" s="31"/>
      <c r="BD29" s="32"/>
      <c r="BE29" s="31"/>
      <c r="BF29" s="32"/>
      <c r="BG29" s="31"/>
      <c r="BH29" s="32"/>
      <c r="BI29" s="31"/>
      <c r="BJ29" s="32"/>
      <c r="BK29" s="31"/>
      <c r="BL29" s="32"/>
      <c r="BM29" s="31"/>
      <c r="BN29" s="32"/>
      <c r="BO29" s="31"/>
      <c r="BP29" s="32"/>
      <c r="BQ29" s="31"/>
      <c r="BR29" s="32"/>
      <c r="BS29" s="31"/>
      <c r="BT29" s="32"/>
      <c r="BU29" s="145" t="e">
        <f t="shared" si="0"/>
        <v>#DIV/0!</v>
      </c>
      <c r="BV29" s="146" t="e">
        <f t="shared" si="1"/>
        <v>#DIV/0!</v>
      </c>
    </row>
    <row r="30" spans="1:74" ht="17" thickBot="1" x14ac:dyDescent="0.25">
      <c r="A30" s="1">
        <v>25</v>
      </c>
      <c r="B30" s="2"/>
      <c r="C30" s="31"/>
      <c r="D30" s="32"/>
      <c r="E30" s="31"/>
      <c r="F30" s="32"/>
      <c r="G30" s="31"/>
      <c r="H30" s="32"/>
      <c r="I30" s="31"/>
      <c r="J30" s="32"/>
      <c r="K30" s="31"/>
      <c r="L30" s="32"/>
      <c r="M30" s="31"/>
      <c r="N30" s="32"/>
      <c r="O30" s="31"/>
      <c r="P30" s="32"/>
      <c r="Q30" s="31"/>
      <c r="R30" s="32"/>
      <c r="S30" s="31"/>
      <c r="T30" s="32"/>
      <c r="U30" s="31"/>
      <c r="V30" s="32"/>
      <c r="W30" s="31"/>
      <c r="X30" s="32"/>
      <c r="Y30" s="31"/>
      <c r="Z30" s="32"/>
      <c r="AA30" s="31"/>
      <c r="AB30" s="32"/>
      <c r="AC30" s="31"/>
      <c r="AD30" s="32"/>
      <c r="AE30" s="31"/>
      <c r="AF30" s="32"/>
      <c r="AG30" s="31"/>
      <c r="AH30" s="32"/>
      <c r="AI30" s="31"/>
      <c r="AJ30" s="32"/>
      <c r="AK30" s="31"/>
      <c r="AL30" s="32"/>
      <c r="AM30" s="31"/>
      <c r="AN30" s="32"/>
      <c r="AO30" s="31"/>
      <c r="AP30" s="32"/>
      <c r="AQ30" s="31"/>
      <c r="AR30" s="32"/>
      <c r="AS30" s="31"/>
      <c r="AT30" s="32"/>
      <c r="AU30" s="31"/>
      <c r="AV30" s="32"/>
      <c r="AW30" s="31"/>
      <c r="AX30" s="32"/>
      <c r="AY30" s="31"/>
      <c r="AZ30" s="32"/>
      <c r="BA30" s="31"/>
      <c r="BB30" s="32"/>
      <c r="BC30" s="31"/>
      <c r="BD30" s="32"/>
      <c r="BE30" s="31"/>
      <c r="BF30" s="32"/>
      <c r="BG30" s="31"/>
      <c r="BH30" s="32"/>
      <c r="BI30" s="31"/>
      <c r="BJ30" s="32"/>
      <c r="BK30" s="31"/>
      <c r="BL30" s="32"/>
      <c r="BM30" s="31"/>
      <c r="BN30" s="32"/>
      <c r="BO30" s="31"/>
      <c r="BP30" s="32"/>
      <c r="BQ30" s="31"/>
      <c r="BR30" s="32"/>
      <c r="BS30" s="31"/>
      <c r="BT30" s="32"/>
      <c r="BU30" s="145" t="e">
        <f t="shared" si="0"/>
        <v>#DIV/0!</v>
      </c>
      <c r="BV30" s="146" t="e">
        <f t="shared" si="1"/>
        <v>#DIV/0!</v>
      </c>
    </row>
    <row r="31" spans="1:74" ht="17" thickBot="1" x14ac:dyDescent="0.25">
      <c r="A31" s="1">
        <v>26</v>
      </c>
      <c r="B31" s="4"/>
      <c r="C31" s="31"/>
      <c r="D31" s="32"/>
      <c r="E31" s="31"/>
      <c r="F31" s="32"/>
      <c r="G31" s="31"/>
      <c r="H31" s="32"/>
      <c r="I31" s="31"/>
      <c r="J31" s="32"/>
      <c r="K31" s="31"/>
      <c r="L31" s="32"/>
      <c r="M31" s="31"/>
      <c r="N31" s="32"/>
      <c r="O31" s="31"/>
      <c r="P31" s="32"/>
      <c r="Q31" s="31"/>
      <c r="R31" s="32"/>
      <c r="S31" s="31"/>
      <c r="T31" s="32"/>
      <c r="U31" s="31"/>
      <c r="V31" s="32"/>
      <c r="W31" s="31"/>
      <c r="X31" s="32"/>
      <c r="Y31" s="31"/>
      <c r="Z31" s="32"/>
      <c r="AA31" s="31"/>
      <c r="AB31" s="32"/>
      <c r="AC31" s="31"/>
      <c r="AD31" s="32"/>
      <c r="AE31" s="31"/>
      <c r="AF31" s="32"/>
      <c r="AG31" s="31"/>
      <c r="AH31" s="32"/>
      <c r="AI31" s="31"/>
      <c r="AJ31" s="32"/>
      <c r="AK31" s="31"/>
      <c r="AL31" s="32"/>
      <c r="AM31" s="31"/>
      <c r="AN31" s="32"/>
      <c r="AO31" s="31"/>
      <c r="AP31" s="32"/>
      <c r="AQ31" s="31"/>
      <c r="AR31" s="32"/>
      <c r="AS31" s="31"/>
      <c r="AT31" s="32"/>
      <c r="AU31" s="31"/>
      <c r="AV31" s="32"/>
      <c r="AW31" s="31"/>
      <c r="AX31" s="32"/>
      <c r="AY31" s="31"/>
      <c r="AZ31" s="32"/>
      <c r="BA31" s="31"/>
      <c r="BB31" s="32"/>
      <c r="BC31" s="31"/>
      <c r="BD31" s="32"/>
      <c r="BE31" s="31"/>
      <c r="BF31" s="32"/>
      <c r="BG31" s="31"/>
      <c r="BH31" s="32"/>
      <c r="BI31" s="31"/>
      <c r="BJ31" s="32"/>
      <c r="BK31" s="31"/>
      <c r="BL31" s="32"/>
      <c r="BM31" s="31"/>
      <c r="BN31" s="32"/>
      <c r="BO31" s="31"/>
      <c r="BP31" s="32"/>
      <c r="BQ31" s="31"/>
      <c r="BR31" s="32"/>
      <c r="BS31" s="31"/>
      <c r="BT31" s="32"/>
      <c r="BU31" s="145" t="e">
        <f t="shared" si="0"/>
        <v>#DIV/0!</v>
      </c>
      <c r="BV31" s="146" t="e">
        <f t="shared" si="1"/>
        <v>#DIV/0!</v>
      </c>
    </row>
    <row r="32" spans="1:74" ht="17" thickBot="1" x14ac:dyDescent="0.25">
      <c r="A32" s="1">
        <v>27</v>
      </c>
      <c r="B32" s="4"/>
      <c r="C32" s="31"/>
      <c r="D32" s="32"/>
      <c r="E32" s="31"/>
      <c r="F32" s="32"/>
      <c r="G32" s="31"/>
      <c r="H32" s="32"/>
      <c r="I32" s="31"/>
      <c r="J32" s="32"/>
      <c r="K32" s="31"/>
      <c r="L32" s="32"/>
      <c r="M32" s="31"/>
      <c r="N32" s="32"/>
      <c r="O32" s="31"/>
      <c r="P32" s="32"/>
      <c r="Q32" s="31"/>
      <c r="R32" s="32"/>
      <c r="S32" s="31"/>
      <c r="T32" s="32"/>
      <c r="U32" s="31"/>
      <c r="V32" s="32"/>
      <c r="W32" s="31"/>
      <c r="X32" s="32"/>
      <c r="Y32" s="31"/>
      <c r="Z32" s="32"/>
      <c r="AA32" s="31"/>
      <c r="AB32" s="32"/>
      <c r="AC32" s="31"/>
      <c r="AD32" s="32"/>
      <c r="AE32" s="31"/>
      <c r="AF32" s="32"/>
      <c r="AG32" s="31"/>
      <c r="AH32" s="32"/>
      <c r="AI32" s="31"/>
      <c r="AJ32" s="32"/>
      <c r="AK32" s="31"/>
      <c r="AL32" s="32"/>
      <c r="AM32" s="31"/>
      <c r="AN32" s="32"/>
      <c r="AO32" s="31"/>
      <c r="AP32" s="32"/>
      <c r="AQ32" s="31"/>
      <c r="AR32" s="32"/>
      <c r="AS32" s="31"/>
      <c r="AT32" s="32"/>
      <c r="AU32" s="31"/>
      <c r="AV32" s="32"/>
      <c r="AW32" s="31"/>
      <c r="AX32" s="32"/>
      <c r="AY32" s="31"/>
      <c r="AZ32" s="32"/>
      <c r="BA32" s="31"/>
      <c r="BB32" s="32"/>
      <c r="BC32" s="31"/>
      <c r="BD32" s="32"/>
      <c r="BE32" s="31"/>
      <c r="BF32" s="32"/>
      <c r="BG32" s="31"/>
      <c r="BH32" s="32"/>
      <c r="BI32" s="31"/>
      <c r="BJ32" s="32"/>
      <c r="BK32" s="31"/>
      <c r="BL32" s="32"/>
      <c r="BM32" s="31"/>
      <c r="BN32" s="32"/>
      <c r="BO32" s="31"/>
      <c r="BP32" s="32"/>
      <c r="BQ32" s="31"/>
      <c r="BR32" s="32"/>
      <c r="BS32" s="31"/>
      <c r="BT32" s="32"/>
      <c r="BU32" s="145" t="e">
        <f t="shared" si="0"/>
        <v>#DIV/0!</v>
      </c>
      <c r="BV32" s="146" t="e">
        <f t="shared" si="1"/>
        <v>#DIV/0!</v>
      </c>
    </row>
    <row r="33" spans="1:74" ht="17" thickBot="1" x14ac:dyDescent="0.25">
      <c r="A33" s="1">
        <v>28</v>
      </c>
      <c r="B33" s="4"/>
      <c r="C33" s="31"/>
      <c r="D33" s="32"/>
      <c r="E33" s="31"/>
      <c r="F33" s="32"/>
      <c r="G33" s="31"/>
      <c r="H33" s="32"/>
      <c r="I33" s="31"/>
      <c r="J33" s="32"/>
      <c r="K33" s="31"/>
      <c r="L33" s="32"/>
      <c r="M33" s="31"/>
      <c r="N33" s="32"/>
      <c r="O33" s="31"/>
      <c r="P33" s="32"/>
      <c r="Q33" s="31"/>
      <c r="R33" s="32"/>
      <c r="S33" s="31"/>
      <c r="T33" s="32"/>
      <c r="U33" s="31"/>
      <c r="V33" s="32"/>
      <c r="W33" s="31"/>
      <c r="X33" s="32"/>
      <c r="Y33" s="31"/>
      <c r="Z33" s="32"/>
      <c r="AA33" s="31"/>
      <c r="AB33" s="32"/>
      <c r="AC33" s="31"/>
      <c r="AD33" s="32"/>
      <c r="AE33" s="31"/>
      <c r="AF33" s="32"/>
      <c r="AG33" s="31"/>
      <c r="AH33" s="32"/>
      <c r="AI33" s="31"/>
      <c r="AJ33" s="32"/>
      <c r="AK33" s="31"/>
      <c r="AL33" s="32"/>
      <c r="AM33" s="31"/>
      <c r="AN33" s="32"/>
      <c r="AO33" s="31"/>
      <c r="AP33" s="32"/>
      <c r="AQ33" s="31"/>
      <c r="AR33" s="32"/>
      <c r="AS33" s="31"/>
      <c r="AT33" s="32"/>
      <c r="AU33" s="31"/>
      <c r="AV33" s="32"/>
      <c r="AW33" s="31"/>
      <c r="AX33" s="32"/>
      <c r="AY33" s="31"/>
      <c r="AZ33" s="32"/>
      <c r="BA33" s="31"/>
      <c r="BB33" s="32"/>
      <c r="BC33" s="31"/>
      <c r="BD33" s="32"/>
      <c r="BE33" s="31"/>
      <c r="BF33" s="32"/>
      <c r="BG33" s="31"/>
      <c r="BH33" s="32"/>
      <c r="BI33" s="31"/>
      <c r="BJ33" s="32"/>
      <c r="BK33" s="31"/>
      <c r="BL33" s="32"/>
      <c r="BM33" s="31"/>
      <c r="BN33" s="32"/>
      <c r="BO33" s="31"/>
      <c r="BP33" s="32"/>
      <c r="BQ33" s="31"/>
      <c r="BR33" s="32"/>
      <c r="BS33" s="31"/>
      <c r="BT33" s="32"/>
      <c r="BU33" s="145" t="e">
        <f t="shared" si="0"/>
        <v>#DIV/0!</v>
      </c>
      <c r="BV33" s="146" t="e">
        <f t="shared" si="1"/>
        <v>#DIV/0!</v>
      </c>
    </row>
    <row r="34" spans="1:74" ht="17" thickBot="1" x14ac:dyDescent="0.25">
      <c r="A34" s="1">
        <v>29</v>
      </c>
      <c r="B34" s="4"/>
      <c r="C34" s="31"/>
      <c r="D34" s="32"/>
      <c r="E34" s="31"/>
      <c r="F34" s="32"/>
      <c r="G34" s="31"/>
      <c r="H34" s="32"/>
      <c r="I34" s="31"/>
      <c r="J34" s="32"/>
      <c r="K34" s="31"/>
      <c r="L34" s="32"/>
      <c r="M34" s="31"/>
      <c r="N34" s="32"/>
      <c r="O34" s="31"/>
      <c r="P34" s="32"/>
      <c r="Q34" s="31"/>
      <c r="R34" s="32"/>
      <c r="S34" s="31"/>
      <c r="T34" s="32"/>
      <c r="U34" s="31"/>
      <c r="V34" s="32"/>
      <c r="W34" s="31"/>
      <c r="X34" s="32"/>
      <c r="Y34" s="31"/>
      <c r="Z34" s="32"/>
      <c r="AA34" s="31"/>
      <c r="AB34" s="32"/>
      <c r="AC34" s="31"/>
      <c r="AD34" s="32"/>
      <c r="AE34" s="31"/>
      <c r="AF34" s="32"/>
      <c r="AG34" s="31"/>
      <c r="AH34" s="32"/>
      <c r="AI34" s="31"/>
      <c r="AJ34" s="32"/>
      <c r="AK34" s="31"/>
      <c r="AL34" s="32"/>
      <c r="AM34" s="31"/>
      <c r="AN34" s="32"/>
      <c r="AO34" s="31"/>
      <c r="AP34" s="32"/>
      <c r="AQ34" s="31"/>
      <c r="AR34" s="32"/>
      <c r="AS34" s="31"/>
      <c r="AT34" s="32"/>
      <c r="AU34" s="31"/>
      <c r="AV34" s="32"/>
      <c r="AW34" s="31"/>
      <c r="AX34" s="32"/>
      <c r="AY34" s="31"/>
      <c r="AZ34" s="32"/>
      <c r="BA34" s="31"/>
      <c r="BB34" s="32"/>
      <c r="BC34" s="31"/>
      <c r="BD34" s="32"/>
      <c r="BE34" s="31"/>
      <c r="BF34" s="32"/>
      <c r="BG34" s="31"/>
      <c r="BH34" s="32"/>
      <c r="BI34" s="31"/>
      <c r="BJ34" s="32"/>
      <c r="BK34" s="31"/>
      <c r="BL34" s="32"/>
      <c r="BM34" s="31"/>
      <c r="BN34" s="32"/>
      <c r="BO34" s="31"/>
      <c r="BP34" s="32"/>
      <c r="BQ34" s="31"/>
      <c r="BR34" s="32"/>
      <c r="BS34" s="31"/>
      <c r="BT34" s="32"/>
      <c r="BU34" s="145" t="e">
        <f t="shared" si="0"/>
        <v>#DIV/0!</v>
      </c>
      <c r="BV34" s="146" t="e">
        <f t="shared" si="1"/>
        <v>#DIV/0!</v>
      </c>
    </row>
    <row r="35" spans="1:74" ht="17" thickBot="1" x14ac:dyDescent="0.25">
      <c r="A35" s="1">
        <v>30</v>
      </c>
      <c r="B35" s="4"/>
      <c r="C35" s="33"/>
      <c r="D35" s="34"/>
      <c r="E35" s="33"/>
      <c r="F35" s="34"/>
      <c r="G35" s="33"/>
      <c r="H35" s="34"/>
      <c r="I35" s="33"/>
      <c r="J35" s="34"/>
      <c r="K35" s="33"/>
      <c r="L35" s="34"/>
      <c r="M35" s="33"/>
      <c r="N35" s="34"/>
      <c r="O35" s="33"/>
      <c r="P35" s="34"/>
      <c r="Q35" s="33"/>
      <c r="R35" s="34"/>
      <c r="S35" s="33"/>
      <c r="T35" s="34"/>
      <c r="U35" s="33"/>
      <c r="V35" s="34"/>
      <c r="W35" s="33"/>
      <c r="X35" s="34"/>
      <c r="Y35" s="33"/>
      <c r="Z35" s="34"/>
      <c r="AA35" s="33"/>
      <c r="AB35" s="34"/>
      <c r="AC35" s="33"/>
      <c r="AD35" s="34"/>
      <c r="AE35" s="33"/>
      <c r="AF35" s="34"/>
      <c r="AG35" s="33"/>
      <c r="AH35" s="34"/>
      <c r="AI35" s="33"/>
      <c r="AJ35" s="34"/>
      <c r="AK35" s="33"/>
      <c r="AL35" s="34"/>
      <c r="AM35" s="33"/>
      <c r="AN35" s="34"/>
      <c r="AO35" s="33"/>
      <c r="AP35" s="34"/>
      <c r="AQ35" s="33"/>
      <c r="AR35" s="34"/>
      <c r="AS35" s="33"/>
      <c r="AT35" s="34"/>
      <c r="AU35" s="33"/>
      <c r="AV35" s="34"/>
      <c r="AW35" s="33"/>
      <c r="AX35" s="34"/>
      <c r="AY35" s="33"/>
      <c r="AZ35" s="34"/>
      <c r="BA35" s="33"/>
      <c r="BB35" s="34"/>
      <c r="BC35" s="33"/>
      <c r="BD35" s="34"/>
      <c r="BE35" s="33"/>
      <c r="BF35" s="34"/>
      <c r="BG35" s="33"/>
      <c r="BH35" s="34"/>
      <c r="BI35" s="33"/>
      <c r="BJ35" s="34"/>
      <c r="BK35" s="33"/>
      <c r="BL35" s="34"/>
      <c r="BM35" s="33"/>
      <c r="BN35" s="34"/>
      <c r="BO35" s="33"/>
      <c r="BP35" s="34"/>
      <c r="BQ35" s="33"/>
      <c r="BR35" s="34"/>
      <c r="BS35" s="33"/>
      <c r="BT35" s="34"/>
      <c r="BU35" s="145" t="e">
        <f t="shared" si="0"/>
        <v>#DIV/0!</v>
      </c>
      <c r="BV35" s="146" t="e">
        <f t="shared" si="1"/>
        <v>#DIV/0!</v>
      </c>
    </row>
    <row r="36" spans="1:74" ht="17" thickBot="1" x14ac:dyDescent="0.25">
      <c r="A36" s="42" t="s">
        <v>5</v>
      </c>
      <c r="B36" s="117" t="s">
        <v>170</v>
      </c>
      <c r="C36" s="141">
        <f>COUNTIF(C6:C35,"3")</f>
        <v>0</v>
      </c>
      <c r="D36" s="142"/>
      <c r="E36" s="141">
        <f t="shared" ref="E36" si="2">COUNTIF(E6:E35,"3")</f>
        <v>0</v>
      </c>
      <c r="F36" s="142"/>
      <c r="G36" s="141">
        <f t="shared" ref="G36" si="3">COUNTIF(G6:G35,"3")</f>
        <v>0</v>
      </c>
      <c r="H36" s="142"/>
      <c r="I36" s="141">
        <f t="shared" ref="I36" si="4">COUNTIF(I6:I35,"3")</f>
        <v>0</v>
      </c>
      <c r="J36" s="142"/>
      <c r="K36" s="141">
        <f t="shared" ref="K36" si="5">COUNTIF(K6:K35,"3")</f>
        <v>0</v>
      </c>
      <c r="L36" s="142"/>
      <c r="M36" s="141">
        <f t="shared" ref="M36" si="6">COUNTIF(M6:M35,"3")</f>
        <v>0</v>
      </c>
      <c r="N36" s="142"/>
      <c r="O36" s="141">
        <f t="shared" ref="O36" si="7">COUNTIF(O6:O35,"3")</f>
        <v>0</v>
      </c>
      <c r="P36" s="142"/>
      <c r="Q36" s="141">
        <f t="shared" ref="Q36" si="8">COUNTIF(Q6:Q35,"3")</f>
        <v>0</v>
      </c>
      <c r="R36" s="142"/>
      <c r="S36" s="141">
        <f t="shared" ref="S36" si="9">COUNTIF(S6:S35,"3")</f>
        <v>0</v>
      </c>
      <c r="T36" s="142"/>
      <c r="U36" s="141">
        <f t="shared" ref="U36" si="10">COUNTIF(U6:U35,"3")</f>
        <v>0</v>
      </c>
      <c r="V36" s="142"/>
      <c r="W36" s="141">
        <f t="shared" ref="W36" si="11">COUNTIF(W6:W35,"3")</f>
        <v>0</v>
      </c>
      <c r="X36" s="142"/>
      <c r="Y36" s="141">
        <f t="shared" ref="Y36" si="12">COUNTIF(Y6:Y35,"3")</f>
        <v>0</v>
      </c>
      <c r="Z36" s="142"/>
      <c r="AA36" s="141">
        <f t="shared" ref="AA36" si="13">COUNTIF(AA6:AA35,"3")</f>
        <v>0</v>
      </c>
      <c r="AB36" s="142"/>
      <c r="AC36" s="141">
        <f t="shared" ref="AC36" si="14">COUNTIF(AC6:AC35,"3")</f>
        <v>0</v>
      </c>
      <c r="AD36" s="142"/>
      <c r="AE36" s="141">
        <f t="shared" ref="AE36" si="15">COUNTIF(AE6:AE35,"3")</f>
        <v>0</v>
      </c>
      <c r="AF36" s="142"/>
      <c r="AG36" s="141">
        <f t="shared" ref="AG36" si="16">COUNTIF(AG6:AG35,"3")</f>
        <v>0</v>
      </c>
      <c r="AH36" s="142"/>
      <c r="AI36" s="141">
        <f t="shared" ref="AI36" si="17">COUNTIF(AI6:AI35,"3")</f>
        <v>0</v>
      </c>
      <c r="AJ36" s="142"/>
      <c r="AK36" s="141">
        <f t="shared" ref="AK36" si="18">COUNTIF(AK6:AK35,"3")</f>
        <v>0</v>
      </c>
      <c r="AL36" s="142"/>
      <c r="AM36" s="141">
        <f t="shared" ref="AM36" si="19">COUNTIF(AM6:AM35,"3")</f>
        <v>0</v>
      </c>
      <c r="AN36" s="142"/>
      <c r="AO36" s="141">
        <f t="shared" ref="AO36" si="20">COUNTIF(AO6:AO35,"3")</f>
        <v>0</v>
      </c>
      <c r="AP36" s="142"/>
      <c r="AQ36" s="141">
        <f t="shared" ref="AQ36" si="21">COUNTIF(AQ6:AQ35,"3")</f>
        <v>0</v>
      </c>
      <c r="AR36" s="142"/>
      <c r="AS36" s="141">
        <f t="shared" ref="AS36" si="22">COUNTIF(AS6:AS35,"3")</f>
        <v>0</v>
      </c>
      <c r="AT36" s="142"/>
      <c r="AU36" s="141">
        <f t="shared" ref="AU36" si="23">COUNTIF(AU6:AU35,"3")</f>
        <v>0</v>
      </c>
      <c r="AV36" s="142"/>
      <c r="AW36" s="141">
        <f t="shared" ref="AW36" si="24">COUNTIF(AW6:AW35,"3")</f>
        <v>0</v>
      </c>
      <c r="AX36" s="142"/>
      <c r="AY36" s="141">
        <f t="shared" ref="AY36" si="25">COUNTIF(AY6:AY35,"3")</f>
        <v>0</v>
      </c>
      <c r="AZ36" s="142"/>
      <c r="BA36" s="141">
        <f t="shared" ref="BA36" si="26">COUNTIF(BA6:BA35,"3")</f>
        <v>0</v>
      </c>
      <c r="BB36" s="142"/>
      <c r="BC36" s="141">
        <f t="shared" ref="BC36" si="27">COUNTIF(BC6:BC35,"3")</f>
        <v>0</v>
      </c>
      <c r="BD36" s="142"/>
      <c r="BE36" s="141">
        <f t="shared" ref="BE36" si="28">COUNTIF(BE6:BE35,"3")</f>
        <v>0</v>
      </c>
      <c r="BF36" s="142"/>
      <c r="BG36" s="141">
        <f t="shared" ref="BG36" si="29">COUNTIF(BG6:BG35,"3")</f>
        <v>0</v>
      </c>
      <c r="BH36" s="142"/>
      <c r="BI36" s="141">
        <f>COUNTIF(BI6:BI35,"3")</f>
        <v>0</v>
      </c>
      <c r="BJ36" s="142"/>
      <c r="BK36" s="141">
        <f t="shared" ref="BK36" si="30">COUNTIF(BK6:BK35,"3")</f>
        <v>0</v>
      </c>
      <c r="BL36" s="142"/>
      <c r="BM36" s="141">
        <f t="shared" ref="BM36" si="31">COUNTIF(BM6:BM35,"3")</f>
        <v>0</v>
      </c>
      <c r="BN36" s="142"/>
      <c r="BO36" s="141">
        <f t="shared" ref="BO36" si="32">COUNTIF(BO6:BO35,"3")</f>
        <v>0</v>
      </c>
      <c r="BP36" s="142"/>
      <c r="BQ36" s="141">
        <f t="shared" ref="BQ36" si="33">COUNTIF(BQ6:BQ35,"3")</f>
        <v>0</v>
      </c>
      <c r="BR36" s="142"/>
      <c r="BS36" s="141">
        <f t="shared" ref="BS36" si="34">COUNTIF(BS6:BS35,"3")</f>
        <v>0</v>
      </c>
      <c r="BT36" s="142"/>
      <c r="BU36" s="123">
        <f>COUNTIFS(BU6:BU35,"&gt;=3",BU6:BU35,"=3")</f>
        <v>0</v>
      </c>
      <c r="BV36" s="124"/>
    </row>
    <row r="37" spans="1:74" ht="17" thickBot="1" x14ac:dyDescent="0.25">
      <c r="A37" s="43"/>
      <c r="B37" s="118" t="s">
        <v>171</v>
      </c>
      <c r="C37" s="141">
        <f>COUNTIF(C6:C35,"2")</f>
        <v>0</v>
      </c>
      <c r="D37" s="142"/>
      <c r="E37" s="141">
        <f t="shared" ref="E37" si="35">COUNTIF(E6:E35,"2")</f>
        <v>0</v>
      </c>
      <c r="F37" s="142"/>
      <c r="G37" s="141">
        <f t="shared" ref="G37" si="36">COUNTIF(G6:G35,"2")</f>
        <v>0</v>
      </c>
      <c r="H37" s="142"/>
      <c r="I37" s="141">
        <f t="shared" ref="I37" si="37">COUNTIF(I6:I35,"2")</f>
        <v>0</v>
      </c>
      <c r="J37" s="142"/>
      <c r="K37" s="141">
        <f t="shared" ref="K37" si="38">COUNTIF(K6:K35,"2")</f>
        <v>0</v>
      </c>
      <c r="L37" s="142"/>
      <c r="M37" s="141">
        <f t="shared" ref="M37" si="39">COUNTIF(M6:M35,"2")</f>
        <v>0</v>
      </c>
      <c r="N37" s="142"/>
      <c r="O37" s="141">
        <f t="shared" ref="O37" si="40">COUNTIF(O6:O35,"2")</f>
        <v>0</v>
      </c>
      <c r="P37" s="142"/>
      <c r="Q37" s="141">
        <f t="shared" ref="Q37" si="41">COUNTIF(Q6:Q35,"2")</f>
        <v>0</v>
      </c>
      <c r="R37" s="142"/>
      <c r="S37" s="141">
        <f t="shared" ref="S37" si="42">COUNTIF(S6:S35,"2")</f>
        <v>0</v>
      </c>
      <c r="T37" s="142"/>
      <c r="U37" s="141">
        <f t="shared" ref="U37" si="43">COUNTIF(U6:U35,"2")</f>
        <v>0</v>
      </c>
      <c r="V37" s="142"/>
      <c r="W37" s="141">
        <f t="shared" ref="W37" si="44">COUNTIF(W6:W35,"2")</f>
        <v>0</v>
      </c>
      <c r="X37" s="142"/>
      <c r="Y37" s="141">
        <f t="shared" ref="Y37" si="45">COUNTIF(Y6:Y35,"2")</f>
        <v>0</v>
      </c>
      <c r="Z37" s="142"/>
      <c r="AA37" s="141">
        <f t="shared" ref="AA37" si="46">COUNTIF(AA6:AA35,"2")</f>
        <v>0</v>
      </c>
      <c r="AB37" s="142"/>
      <c r="AC37" s="141">
        <f t="shared" ref="AC37" si="47">COUNTIF(AC6:AC35,"2")</f>
        <v>0</v>
      </c>
      <c r="AD37" s="142"/>
      <c r="AE37" s="141">
        <f t="shared" ref="AE37" si="48">COUNTIF(AE6:AE35,"2")</f>
        <v>0</v>
      </c>
      <c r="AF37" s="142"/>
      <c r="AG37" s="141">
        <f t="shared" ref="AG37" si="49">COUNTIF(AG6:AG35,"2")</f>
        <v>0</v>
      </c>
      <c r="AH37" s="142"/>
      <c r="AI37" s="141">
        <f t="shared" ref="AI37" si="50">COUNTIF(AI6:AI35,"2")</f>
        <v>0</v>
      </c>
      <c r="AJ37" s="142"/>
      <c r="AK37" s="141">
        <f t="shared" ref="AK37" si="51">COUNTIF(AK6:AK35,"2")</f>
        <v>0</v>
      </c>
      <c r="AL37" s="142"/>
      <c r="AM37" s="141">
        <f t="shared" ref="AM37" si="52">COUNTIF(AM6:AM35,"2")</f>
        <v>0</v>
      </c>
      <c r="AN37" s="142"/>
      <c r="AO37" s="141">
        <f t="shared" ref="AO37" si="53">COUNTIF(AO6:AO35,"2")</f>
        <v>0</v>
      </c>
      <c r="AP37" s="142"/>
      <c r="AQ37" s="141">
        <f t="shared" ref="AQ37" si="54">COUNTIF(AQ6:AQ35,"2")</f>
        <v>0</v>
      </c>
      <c r="AR37" s="142"/>
      <c r="AS37" s="141">
        <f t="shared" ref="AS37" si="55">COUNTIF(AS6:AS35,"2")</f>
        <v>0</v>
      </c>
      <c r="AT37" s="142"/>
      <c r="AU37" s="141">
        <f t="shared" ref="AU37" si="56">COUNTIF(AU6:AU35,"2")</f>
        <v>0</v>
      </c>
      <c r="AV37" s="142"/>
      <c r="AW37" s="141">
        <f t="shared" ref="AW37" si="57">COUNTIF(AW6:AW35,"2")</f>
        <v>0</v>
      </c>
      <c r="AX37" s="142"/>
      <c r="AY37" s="141">
        <f t="shared" ref="AY37" si="58">COUNTIF(AY6:AY35,"2")</f>
        <v>0</v>
      </c>
      <c r="AZ37" s="142"/>
      <c r="BA37" s="141">
        <f t="shared" ref="BA37" si="59">COUNTIF(BA6:BA35,"2")</f>
        <v>0</v>
      </c>
      <c r="BB37" s="142"/>
      <c r="BC37" s="141">
        <f t="shared" ref="BC37" si="60">COUNTIF(BC6:BC35,"2")</f>
        <v>0</v>
      </c>
      <c r="BD37" s="142"/>
      <c r="BE37" s="141">
        <f t="shared" ref="BE37" si="61">COUNTIF(BE6:BE35,"2")</f>
        <v>0</v>
      </c>
      <c r="BF37" s="142"/>
      <c r="BG37" s="141">
        <f t="shared" ref="BG37" si="62">COUNTIF(BG6:BG35,"2")</f>
        <v>0</v>
      </c>
      <c r="BH37" s="142"/>
      <c r="BI37" s="141">
        <f>COUNTIF(BI6:BI35,"2")</f>
        <v>0</v>
      </c>
      <c r="BJ37" s="142"/>
      <c r="BK37" s="141">
        <f t="shared" ref="BK37" si="63">COUNTIF(BK6:BK35,"2")</f>
        <v>0</v>
      </c>
      <c r="BL37" s="142"/>
      <c r="BM37" s="141">
        <f t="shared" ref="BM37" si="64">COUNTIF(BM6:BM35,"2")</f>
        <v>0</v>
      </c>
      <c r="BN37" s="142"/>
      <c r="BO37" s="141">
        <f t="shared" ref="BO37" si="65">COUNTIF(BO6:BO35,"2")</f>
        <v>0</v>
      </c>
      <c r="BP37" s="142"/>
      <c r="BQ37" s="141">
        <f t="shared" ref="BQ37" si="66">COUNTIF(BQ6:BQ35,"2")</f>
        <v>0</v>
      </c>
      <c r="BR37" s="142"/>
      <c r="BS37" s="141">
        <f t="shared" ref="BS37" si="67">COUNTIF(BS6:BS35,"2")</f>
        <v>0</v>
      </c>
      <c r="BT37" s="142"/>
      <c r="BU37" s="125">
        <f>COUNTIFS(BU6:BU35,"&gt;=2",BU6:BU35,"&lt;3")</f>
        <v>0</v>
      </c>
      <c r="BV37" s="126"/>
    </row>
    <row r="38" spans="1:74" ht="17" thickBot="1" x14ac:dyDescent="0.25">
      <c r="A38" s="44"/>
      <c r="B38" s="119" t="s">
        <v>172</v>
      </c>
      <c r="C38" s="141">
        <f>COUNTIF(C6:C35,"1")</f>
        <v>0</v>
      </c>
      <c r="D38" s="142"/>
      <c r="E38" s="141">
        <f t="shared" ref="E38" si="68">COUNTIF(E6:E35,"1")</f>
        <v>0</v>
      </c>
      <c r="F38" s="142"/>
      <c r="G38" s="141">
        <f t="shared" ref="G38" si="69">COUNTIF(G6:G35,"1")</f>
        <v>0</v>
      </c>
      <c r="H38" s="142"/>
      <c r="I38" s="141">
        <f t="shared" ref="I38" si="70">COUNTIF(I6:I35,"1")</f>
        <v>0</v>
      </c>
      <c r="J38" s="142"/>
      <c r="K38" s="141">
        <f t="shared" ref="K38" si="71">COUNTIF(K6:K35,"1")</f>
        <v>0</v>
      </c>
      <c r="L38" s="142"/>
      <c r="M38" s="141">
        <f t="shared" ref="M38" si="72">COUNTIF(M6:M35,"1")</f>
        <v>0</v>
      </c>
      <c r="N38" s="142"/>
      <c r="O38" s="141">
        <f t="shared" ref="O38" si="73">COUNTIF(O6:O35,"1")</f>
        <v>0</v>
      </c>
      <c r="P38" s="142"/>
      <c r="Q38" s="141">
        <f t="shared" ref="Q38" si="74">COUNTIF(Q6:Q35,"1")</f>
        <v>0</v>
      </c>
      <c r="R38" s="142"/>
      <c r="S38" s="141">
        <f t="shared" ref="S38" si="75">COUNTIF(S6:S35,"1")</f>
        <v>0</v>
      </c>
      <c r="T38" s="142"/>
      <c r="U38" s="141">
        <f t="shared" ref="U38" si="76">COUNTIF(U6:U35,"1")</f>
        <v>0</v>
      </c>
      <c r="V38" s="142"/>
      <c r="W38" s="141">
        <f t="shared" ref="W38" si="77">COUNTIF(W6:W35,"1")</f>
        <v>0</v>
      </c>
      <c r="X38" s="142"/>
      <c r="Y38" s="141">
        <f t="shared" ref="Y38" si="78">COUNTIF(Y6:Y35,"1")</f>
        <v>0</v>
      </c>
      <c r="Z38" s="142"/>
      <c r="AA38" s="141">
        <f t="shared" ref="AA38" si="79">COUNTIF(AA6:AA35,"1")</f>
        <v>0</v>
      </c>
      <c r="AB38" s="142"/>
      <c r="AC38" s="141">
        <f t="shared" ref="AC38" si="80">COUNTIF(AC6:AC35,"1")</f>
        <v>0</v>
      </c>
      <c r="AD38" s="142"/>
      <c r="AE38" s="141">
        <f t="shared" ref="AE38" si="81">COUNTIF(AE6:AE35,"1")</f>
        <v>0</v>
      </c>
      <c r="AF38" s="142"/>
      <c r="AG38" s="141">
        <f t="shared" ref="AG38" si="82">COUNTIF(AG6:AG35,"1")</f>
        <v>0</v>
      </c>
      <c r="AH38" s="142"/>
      <c r="AI38" s="141">
        <f t="shared" ref="AI38" si="83">COUNTIF(AI6:AI35,"1")</f>
        <v>0</v>
      </c>
      <c r="AJ38" s="142"/>
      <c r="AK38" s="141">
        <f t="shared" ref="AK38" si="84">COUNTIF(AK6:AK35,"1")</f>
        <v>0</v>
      </c>
      <c r="AL38" s="142"/>
      <c r="AM38" s="141">
        <f t="shared" ref="AM38" si="85">COUNTIF(AM6:AM35,"1")</f>
        <v>0</v>
      </c>
      <c r="AN38" s="142"/>
      <c r="AO38" s="141">
        <f t="shared" ref="AO38" si="86">COUNTIF(AO6:AO35,"1")</f>
        <v>0</v>
      </c>
      <c r="AP38" s="142"/>
      <c r="AQ38" s="141">
        <f t="shared" ref="AQ38" si="87">COUNTIF(AQ6:AQ35,"1")</f>
        <v>0</v>
      </c>
      <c r="AR38" s="142"/>
      <c r="AS38" s="141">
        <f t="shared" ref="AS38" si="88">COUNTIF(AS6:AS35,"1")</f>
        <v>0</v>
      </c>
      <c r="AT38" s="142"/>
      <c r="AU38" s="141">
        <f t="shared" ref="AU38" si="89">COUNTIF(AU6:AU35,"1")</f>
        <v>0</v>
      </c>
      <c r="AV38" s="142"/>
      <c r="AW38" s="141">
        <f t="shared" ref="AW38" si="90">COUNTIF(AW6:AW35,"1")</f>
        <v>0</v>
      </c>
      <c r="AX38" s="142"/>
      <c r="AY38" s="141">
        <f t="shared" ref="AY38" si="91">COUNTIF(AY6:AY35,"1")</f>
        <v>0</v>
      </c>
      <c r="AZ38" s="142"/>
      <c r="BA38" s="141">
        <f t="shared" ref="BA38" si="92">COUNTIF(BA6:BA35,"1")</f>
        <v>0</v>
      </c>
      <c r="BB38" s="142"/>
      <c r="BC38" s="141">
        <f t="shared" ref="BC38" si="93">COUNTIF(BC6:BC35,"1")</f>
        <v>0</v>
      </c>
      <c r="BD38" s="142"/>
      <c r="BE38" s="141">
        <f t="shared" ref="BE38" si="94">COUNTIF(BE6:BE35,"1")</f>
        <v>0</v>
      </c>
      <c r="BF38" s="142"/>
      <c r="BG38" s="141">
        <f t="shared" ref="BG38" si="95">COUNTIF(BG6:BG35,"1")</f>
        <v>0</v>
      </c>
      <c r="BH38" s="142"/>
      <c r="BI38" s="141">
        <f>COUNTIF(BI6:BI35,"1")</f>
        <v>0</v>
      </c>
      <c r="BJ38" s="142"/>
      <c r="BK38" s="141">
        <f t="shared" ref="BK38" si="96">COUNTIF(BK6:BK35,"1")</f>
        <v>0</v>
      </c>
      <c r="BL38" s="142"/>
      <c r="BM38" s="141">
        <f t="shared" ref="BM38" si="97">COUNTIF(BM6:BM35,"1")</f>
        <v>0</v>
      </c>
      <c r="BN38" s="142"/>
      <c r="BO38" s="141">
        <f t="shared" ref="BO38" si="98">COUNTIF(BO6:BO35,"1")</f>
        <v>0</v>
      </c>
      <c r="BP38" s="142"/>
      <c r="BQ38" s="141">
        <f t="shared" ref="BQ38" si="99">COUNTIF(BQ6:BQ35,"1")</f>
        <v>0</v>
      </c>
      <c r="BR38" s="142"/>
      <c r="BS38" s="141">
        <f t="shared" ref="BS38" si="100">COUNTIF(BS6:BS35,"1")</f>
        <v>0</v>
      </c>
      <c r="BT38" s="142"/>
      <c r="BU38" s="127">
        <f>COUNTIFS(BU6:BU35,"&gt;=1",BU6:BU35,"&lt;2")</f>
        <v>0</v>
      </c>
      <c r="BV38" s="126"/>
    </row>
    <row r="39" spans="1:74" ht="17" thickBot="1" x14ac:dyDescent="0.25">
      <c r="A39" s="35" t="s">
        <v>6</v>
      </c>
      <c r="B39" s="120" t="s">
        <v>170</v>
      </c>
      <c r="C39" s="143">
        <f>COUNTIF(D6:D35,"3")</f>
        <v>0</v>
      </c>
      <c r="D39" s="144"/>
      <c r="E39" s="143">
        <f t="shared" ref="E39" si="101">COUNTIF(F6:F35,"3")</f>
        <v>0</v>
      </c>
      <c r="F39" s="144"/>
      <c r="G39" s="143">
        <f t="shared" ref="G39" si="102">COUNTIF(H6:H35,"3")</f>
        <v>0</v>
      </c>
      <c r="H39" s="144"/>
      <c r="I39" s="143">
        <f t="shared" ref="I39" si="103">COUNTIF(J6:J35,"3")</f>
        <v>0</v>
      </c>
      <c r="J39" s="144"/>
      <c r="K39" s="143">
        <f t="shared" ref="K39" si="104">COUNTIF(L6:L35,"3")</f>
        <v>0</v>
      </c>
      <c r="L39" s="144"/>
      <c r="M39" s="143">
        <f t="shared" ref="M39" si="105">COUNTIF(N6:N35,"3")</f>
        <v>0</v>
      </c>
      <c r="N39" s="144"/>
      <c r="O39" s="143">
        <f t="shared" ref="O39" si="106">COUNTIF(P6:P35,"3")</f>
        <v>0</v>
      </c>
      <c r="P39" s="144"/>
      <c r="Q39" s="143">
        <f t="shared" ref="Q39" si="107">COUNTIF(R6:R35,"3")</f>
        <v>0</v>
      </c>
      <c r="R39" s="144"/>
      <c r="S39" s="143">
        <f t="shared" ref="S39" si="108">COUNTIF(T6:T35,"3")</f>
        <v>0</v>
      </c>
      <c r="T39" s="144"/>
      <c r="U39" s="143">
        <f t="shared" ref="U39" si="109">COUNTIF(V6:V35,"3")</f>
        <v>0</v>
      </c>
      <c r="V39" s="144"/>
      <c r="W39" s="143">
        <f t="shared" ref="W39" si="110">COUNTIF(X6:X35,"3")</f>
        <v>0</v>
      </c>
      <c r="X39" s="144"/>
      <c r="Y39" s="143">
        <f t="shared" ref="Y39" si="111">COUNTIF(Z6:Z35,"3")</f>
        <v>0</v>
      </c>
      <c r="Z39" s="144"/>
      <c r="AA39" s="143">
        <f t="shared" ref="AA39" si="112">COUNTIF(AB6:AB35,"3")</f>
        <v>0</v>
      </c>
      <c r="AB39" s="144"/>
      <c r="AC39" s="143">
        <f t="shared" ref="AC39" si="113">COUNTIF(AD6:AD35,"3")</f>
        <v>0</v>
      </c>
      <c r="AD39" s="144"/>
      <c r="AE39" s="143">
        <f t="shared" ref="AE39" si="114">COUNTIF(AF6:AF35,"3")</f>
        <v>0</v>
      </c>
      <c r="AF39" s="144"/>
      <c r="AG39" s="143">
        <f t="shared" ref="AG39" si="115">COUNTIF(AH6:AH35,"3")</f>
        <v>0</v>
      </c>
      <c r="AH39" s="144"/>
      <c r="AI39" s="143">
        <f t="shared" ref="AI39" si="116">COUNTIF(AJ6:AJ35,"3")</f>
        <v>0</v>
      </c>
      <c r="AJ39" s="144"/>
      <c r="AK39" s="143">
        <f t="shared" ref="AK39" si="117">COUNTIF(AL6:AL35,"3")</f>
        <v>0</v>
      </c>
      <c r="AL39" s="144"/>
      <c r="AM39" s="143">
        <f t="shared" ref="AM39" si="118">COUNTIF(AN6:AN35,"3")</f>
        <v>0</v>
      </c>
      <c r="AN39" s="144"/>
      <c r="AO39" s="143">
        <f t="shared" ref="AO39" si="119">COUNTIF(AP6:AP35,"3")</f>
        <v>0</v>
      </c>
      <c r="AP39" s="144"/>
      <c r="AQ39" s="143">
        <f t="shared" ref="AQ39" si="120">COUNTIF(AR6:AR35,"3")</f>
        <v>0</v>
      </c>
      <c r="AR39" s="144"/>
      <c r="AS39" s="143">
        <f t="shared" ref="AS39" si="121">COUNTIF(AT6:AT35,"3")</f>
        <v>0</v>
      </c>
      <c r="AT39" s="144"/>
      <c r="AU39" s="143">
        <f t="shared" ref="AU39" si="122">COUNTIF(AV6:AV35,"3")</f>
        <v>0</v>
      </c>
      <c r="AV39" s="144"/>
      <c r="AW39" s="143">
        <f t="shared" ref="AW39" si="123">COUNTIF(AX6:AX35,"3")</f>
        <v>0</v>
      </c>
      <c r="AX39" s="144"/>
      <c r="AY39" s="143">
        <f t="shared" ref="AY39" si="124">COUNTIF(AZ6:AZ35,"3")</f>
        <v>0</v>
      </c>
      <c r="AZ39" s="144"/>
      <c r="BA39" s="143">
        <f t="shared" ref="BA39" si="125">COUNTIF(BB6:BB35,"3")</f>
        <v>0</v>
      </c>
      <c r="BB39" s="144"/>
      <c r="BC39" s="143">
        <f t="shared" ref="BC39" si="126">COUNTIF(BD6:BD35,"3")</f>
        <v>0</v>
      </c>
      <c r="BD39" s="144"/>
      <c r="BE39" s="143">
        <f t="shared" ref="BE39" si="127">COUNTIF(BF6:BF35,"3")</f>
        <v>0</v>
      </c>
      <c r="BF39" s="144"/>
      <c r="BG39" s="143">
        <f t="shared" ref="BG39" si="128">COUNTIF(BH6:BH35,"3")</f>
        <v>0</v>
      </c>
      <c r="BH39" s="144"/>
      <c r="BI39" s="143">
        <f>COUNTIF(BJ6:BJ35,"3")</f>
        <v>0</v>
      </c>
      <c r="BJ39" s="144"/>
      <c r="BK39" s="143">
        <f t="shared" ref="BK39" si="129">COUNTIF(BL6:BL35,"3")</f>
        <v>0</v>
      </c>
      <c r="BL39" s="144"/>
      <c r="BM39" s="143">
        <f t="shared" ref="BM39" si="130">COUNTIF(BN6:BN35,"3")</f>
        <v>0</v>
      </c>
      <c r="BN39" s="144"/>
      <c r="BO39" s="143">
        <f t="shared" ref="BO39" si="131">COUNTIF(BP6:BP35,"3")</f>
        <v>0</v>
      </c>
      <c r="BP39" s="144"/>
      <c r="BQ39" s="143">
        <f t="shared" ref="BQ39" si="132">COUNTIF(BR6:BR35,"3")</f>
        <v>0</v>
      </c>
      <c r="BR39" s="144"/>
      <c r="BS39" s="143">
        <f t="shared" ref="BS39" si="133">COUNTIF(BT6:BT35,"3")</f>
        <v>0</v>
      </c>
      <c r="BT39" s="144"/>
      <c r="BU39" s="128"/>
      <c r="BV39" s="129">
        <f>COUNTIFS(BV6:BV35,"&gt;=3",BV6:BV35,"=3")</f>
        <v>0</v>
      </c>
    </row>
    <row r="40" spans="1:74" ht="17" thickBot="1" x14ac:dyDescent="0.25">
      <c r="A40" s="36"/>
      <c r="B40" s="121" t="s">
        <v>171</v>
      </c>
      <c r="C40" s="143">
        <f>COUNTIF(D6:D35,"2")</f>
        <v>0</v>
      </c>
      <c r="D40" s="144"/>
      <c r="E40" s="143">
        <f t="shared" ref="E40" si="134">COUNTIF(F6:F35,"2")</f>
        <v>0</v>
      </c>
      <c r="F40" s="144"/>
      <c r="G40" s="143">
        <f t="shared" ref="G40" si="135">COUNTIF(H6:H35,"2")</f>
        <v>0</v>
      </c>
      <c r="H40" s="144"/>
      <c r="I40" s="143">
        <f t="shared" ref="I40" si="136">COUNTIF(J6:J35,"2")</f>
        <v>0</v>
      </c>
      <c r="J40" s="144"/>
      <c r="K40" s="143">
        <f t="shared" ref="K40" si="137">COUNTIF(L6:L35,"2")</f>
        <v>0</v>
      </c>
      <c r="L40" s="144"/>
      <c r="M40" s="143">
        <f t="shared" ref="M40" si="138">COUNTIF(N6:N35,"2")</f>
        <v>0</v>
      </c>
      <c r="N40" s="144"/>
      <c r="O40" s="143">
        <f t="shared" ref="O40" si="139">COUNTIF(P6:P35,"2")</f>
        <v>0</v>
      </c>
      <c r="P40" s="144"/>
      <c r="Q40" s="143">
        <f t="shared" ref="Q40" si="140">COUNTIF(R6:R35,"2")</f>
        <v>0</v>
      </c>
      <c r="R40" s="144"/>
      <c r="S40" s="143">
        <f t="shared" ref="S40" si="141">COUNTIF(T6:T35,"2")</f>
        <v>0</v>
      </c>
      <c r="T40" s="144"/>
      <c r="U40" s="143">
        <f t="shared" ref="U40" si="142">COUNTIF(V6:V35,"2")</f>
        <v>0</v>
      </c>
      <c r="V40" s="144"/>
      <c r="W40" s="143">
        <f t="shared" ref="W40" si="143">COUNTIF(X6:X35,"2")</f>
        <v>0</v>
      </c>
      <c r="X40" s="144"/>
      <c r="Y40" s="143">
        <f t="shared" ref="Y40" si="144">COUNTIF(Z6:Z35,"2")</f>
        <v>0</v>
      </c>
      <c r="Z40" s="144"/>
      <c r="AA40" s="143">
        <f t="shared" ref="AA40" si="145">COUNTIF(AB6:AB35,"2")</f>
        <v>0</v>
      </c>
      <c r="AB40" s="144"/>
      <c r="AC40" s="143">
        <f t="shared" ref="AC40" si="146">COUNTIF(AD6:AD35,"2")</f>
        <v>0</v>
      </c>
      <c r="AD40" s="144"/>
      <c r="AE40" s="143">
        <f t="shared" ref="AE40" si="147">COUNTIF(AF6:AF35,"2")</f>
        <v>0</v>
      </c>
      <c r="AF40" s="144"/>
      <c r="AG40" s="143">
        <f t="shared" ref="AG40" si="148">COUNTIF(AH6:AH35,"2")</f>
        <v>0</v>
      </c>
      <c r="AH40" s="144"/>
      <c r="AI40" s="143">
        <f t="shared" ref="AI40" si="149">COUNTIF(AJ6:AJ35,"2")</f>
        <v>0</v>
      </c>
      <c r="AJ40" s="144"/>
      <c r="AK40" s="143">
        <f t="shared" ref="AK40" si="150">COUNTIF(AL6:AL35,"2")</f>
        <v>0</v>
      </c>
      <c r="AL40" s="144"/>
      <c r="AM40" s="143">
        <f t="shared" ref="AM40" si="151">COUNTIF(AN6:AN35,"2")</f>
        <v>0</v>
      </c>
      <c r="AN40" s="144"/>
      <c r="AO40" s="143">
        <f t="shared" ref="AO40" si="152">COUNTIF(AP6:AP35,"2")</f>
        <v>0</v>
      </c>
      <c r="AP40" s="144"/>
      <c r="AQ40" s="143">
        <f t="shared" ref="AQ40" si="153">COUNTIF(AR6:AR35,"2")</f>
        <v>0</v>
      </c>
      <c r="AR40" s="144"/>
      <c r="AS40" s="143">
        <f t="shared" ref="AS40" si="154">COUNTIF(AT6:AT35,"2")</f>
        <v>0</v>
      </c>
      <c r="AT40" s="144"/>
      <c r="AU40" s="143">
        <f t="shared" ref="AU40" si="155">COUNTIF(AV6:AV35,"2")</f>
        <v>0</v>
      </c>
      <c r="AV40" s="144"/>
      <c r="AW40" s="143">
        <f t="shared" ref="AW40" si="156">COUNTIF(AX6:AX35,"2")</f>
        <v>0</v>
      </c>
      <c r="AX40" s="144"/>
      <c r="AY40" s="143">
        <f t="shared" ref="AY40" si="157">COUNTIF(AZ6:AZ35,"2")</f>
        <v>0</v>
      </c>
      <c r="AZ40" s="144"/>
      <c r="BA40" s="143">
        <f t="shared" ref="BA40" si="158">COUNTIF(BB6:BB35,"2")</f>
        <v>0</v>
      </c>
      <c r="BB40" s="144"/>
      <c r="BC40" s="143">
        <f t="shared" ref="BC40" si="159">COUNTIF(BD6:BD35,"2")</f>
        <v>0</v>
      </c>
      <c r="BD40" s="144"/>
      <c r="BE40" s="143">
        <f t="shared" ref="BE40" si="160">COUNTIF(BF6:BF35,"2")</f>
        <v>0</v>
      </c>
      <c r="BF40" s="144"/>
      <c r="BG40" s="143">
        <f t="shared" ref="BG40" si="161">COUNTIF(BH6:BH35,"2")</f>
        <v>0</v>
      </c>
      <c r="BH40" s="144"/>
      <c r="BI40" s="143">
        <f>COUNTIF(BJ6:BJ35,"2")</f>
        <v>0</v>
      </c>
      <c r="BJ40" s="144"/>
      <c r="BK40" s="143">
        <f t="shared" ref="BK40" si="162">COUNTIF(BL6:BL35,"2")</f>
        <v>0</v>
      </c>
      <c r="BL40" s="144"/>
      <c r="BM40" s="143">
        <f t="shared" ref="BM40" si="163">COUNTIF(BN6:BN35,"2")</f>
        <v>0</v>
      </c>
      <c r="BN40" s="144"/>
      <c r="BO40" s="143">
        <f t="shared" ref="BO40" si="164">COUNTIF(BP6:BP35,"2")</f>
        <v>0</v>
      </c>
      <c r="BP40" s="144"/>
      <c r="BQ40" s="143">
        <f t="shared" ref="BQ40" si="165">COUNTIF(BR6:BR35,"2")</f>
        <v>0</v>
      </c>
      <c r="BR40" s="144"/>
      <c r="BS40" s="143">
        <f t="shared" ref="BS40" si="166">COUNTIF(BT6:BT35,"2")</f>
        <v>0</v>
      </c>
      <c r="BT40" s="144"/>
      <c r="BU40" s="128"/>
      <c r="BV40" s="130">
        <f>COUNTIFS(BV6:BV35,"&gt;=2",BV6:BV35,"&lt;3")</f>
        <v>0</v>
      </c>
    </row>
    <row r="41" spans="1:74" ht="17" thickBot="1" x14ac:dyDescent="0.25">
      <c r="A41" s="37"/>
      <c r="B41" s="122" t="s">
        <v>172</v>
      </c>
      <c r="C41" s="143">
        <f>COUNTIF(D6:D35,"1")</f>
        <v>0</v>
      </c>
      <c r="D41" s="144"/>
      <c r="E41" s="143">
        <f t="shared" ref="E41" si="167">COUNTIF(F6:F35,"1")</f>
        <v>0</v>
      </c>
      <c r="F41" s="144"/>
      <c r="G41" s="143">
        <f t="shared" ref="G41" si="168">COUNTIF(H6:H35,"1")</f>
        <v>0</v>
      </c>
      <c r="H41" s="144"/>
      <c r="I41" s="143">
        <f t="shared" ref="I41" si="169">COUNTIF(J6:J35,"1")</f>
        <v>0</v>
      </c>
      <c r="J41" s="144"/>
      <c r="K41" s="143">
        <f t="shared" ref="K41" si="170">COUNTIF(L6:L35,"1")</f>
        <v>0</v>
      </c>
      <c r="L41" s="144"/>
      <c r="M41" s="143">
        <f t="shared" ref="M41" si="171">COUNTIF(N6:N35,"1")</f>
        <v>0</v>
      </c>
      <c r="N41" s="144"/>
      <c r="O41" s="143">
        <f t="shared" ref="O41" si="172">COUNTIF(P6:P35,"1")</f>
        <v>0</v>
      </c>
      <c r="P41" s="144"/>
      <c r="Q41" s="143">
        <f t="shared" ref="Q41" si="173">COUNTIF(R6:R35,"1")</f>
        <v>0</v>
      </c>
      <c r="R41" s="144"/>
      <c r="S41" s="143">
        <f t="shared" ref="S41" si="174">COUNTIF(T6:T35,"1")</f>
        <v>0</v>
      </c>
      <c r="T41" s="144"/>
      <c r="U41" s="143">
        <f t="shared" ref="U41" si="175">COUNTIF(V6:V35,"1")</f>
        <v>0</v>
      </c>
      <c r="V41" s="144"/>
      <c r="W41" s="143">
        <f t="shared" ref="W41" si="176">COUNTIF(X6:X35,"1")</f>
        <v>0</v>
      </c>
      <c r="X41" s="144"/>
      <c r="Y41" s="143">
        <f t="shared" ref="Y41" si="177">COUNTIF(Z6:Z35,"1")</f>
        <v>0</v>
      </c>
      <c r="Z41" s="144"/>
      <c r="AA41" s="143">
        <f t="shared" ref="AA41" si="178">COUNTIF(AB6:AB35,"1")</f>
        <v>0</v>
      </c>
      <c r="AB41" s="144"/>
      <c r="AC41" s="143">
        <f t="shared" ref="AC41" si="179">COUNTIF(AD6:AD35,"1")</f>
        <v>0</v>
      </c>
      <c r="AD41" s="144"/>
      <c r="AE41" s="143">
        <f t="shared" ref="AE41" si="180">COUNTIF(AF6:AF35,"1")</f>
        <v>0</v>
      </c>
      <c r="AF41" s="144"/>
      <c r="AG41" s="143">
        <f t="shared" ref="AG41" si="181">COUNTIF(AH6:AH35,"1")</f>
        <v>0</v>
      </c>
      <c r="AH41" s="144"/>
      <c r="AI41" s="143">
        <f t="shared" ref="AI41" si="182">COUNTIF(AJ6:AJ35,"1")</f>
        <v>0</v>
      </c>
      <c r="AJ41" s="144"/>
      <c r="AK41" s="143">
        <f t="shared" ref="AK41" si="183">COUNTIF(AL6:AL35,"1")</f>
        <v>0</v>
      </c>
      <c r="AL41" s="144"/>
      <c r="AM41" s="143">
        <f t="shared" ref="AM41" si="184">COUNTIF(AN6:AN35,"1")</f>
        <v>0</v>
      </c>
      <c r="AN41" s="144"/>
      <c r="AO41" s="143">
        <f t="shared" ref="AO41" si="185">COUNTIF(AP6:AP35,"1")</f>
        <v>0</v>
      </c>
      <c r="AP41" s="144"/>
      <c r="AQ41" s="143">
        <f t="shared" ref="AQ41" si="186">COUNTIF(AR6:AR35,"1")</f>
        <v>0</v>
      </c>
      <c r="AR41" s="144"/>
      <c r="AS41" s="143">
        <f t="shared" ref="AS41" si="187">COUNTIF(AT6:AT35,"1")</f>
        <v>0</v>
      </c>
      <c r="AT41" s="144"/>
      <c r="AU41" s="143">
        <f t="shared" ref="AU41" si="188">COUNTIF(AV6:AV35,"1")</f>
        <v>0</v>
      </c>
      <c r="AV41" s="144"/>
      <c r="AW41" s="143">
        <f t="shared" ref="AW41" si="189">COUNTIF(AX6:AX35,"1")</f>
        <v>0</v>
      </c>
      <c r="AX41" s="144"/>
      <c r="AY41" s="143">
        <f t="shared" ref="AY41" si="190">COUNTIF(AZ6:AZ35,"1")</f>
        <v>0</v>
      </c>
      <c r="AZ41" s="144"/>
      <c r="BA41" s="143">
        <f t="shared" ref="BA41" si="191">COUNTIF(BB6:BB35,"1")</f>
        <v>0</v>
      </c>
      <c r="BB41" s="144"/>
      <c r="BC41" s="143">
        <f t="shared" ref="BC41" si="192">COUNTIF(BD6:BD35,"1")</f>
        <v>0</v>
      </c>
      <c r="BD41" s="144"/>
      <c r="BE41" s="143">
        <f t="shared" ref="BE41" si="193">COUNTIF(BF6:BF35,"1")</f>
        <v>0</v>
      </c>
      <c r="BF41" s="144"/>
      <c r="BG41" s="143">
        <f t="shared" ref="BG41" si="194">COUNTIF(BH6:BH35,"1")</f>
        <v>0</v>
      </c>
      <c r="BH41" s="144"/>
      <c r="BI41" s="143">
        <f>COUNTIF(BJ6:BJ35,"1")</f>
        <v>0</v>
      </c>
      <c r="BJ41" s="144"/>
      <c r="BK41" s="143">
        <f t="shared" ref="BK41" si="195">COUNTIF(BL6:BL35,"1")</f>
        <v>0</v>
      </c>
      <c r="BL41" s="144"/>
      <c r="BM41" s="143">
        <f t="shared" ref="BM41" si="196">COUNTIF(BN6:BN35,"1")</f>
        <v>0</v>
      </c>
      <c r="BN41" s="144"/>
      <c r="BO41" s="143">
        <f t="shared" ref="BO41" si="197">COUNTIF(BP6:BP35,"1")</f>
        <v>0</v>
      </c>
      <c r="BP41" s="144"/>
      <c r="BQ41" s="143">
        <f t="shared" ref="BQ41" si="198">COUNTIF(BR6:BR35,"1")</f>
        <v>0</v>
      </c>
      <c r="BR41" s="144"/>
      <c r="BS41" s="143">
        <f t="shared" ref="BS41" si="199">COUNTIF(BT6:BT35,"1")</f>
        <v>0</v>
      </c>
      <c r="BT41" s="144"/>
      <c r="BU41" s="131"/>
      <c r="BV41" s="132">
        <f>COUNTIFS(BV6:BV35,"&gt;=1",BV6:BV35,"&lt;2")</f>
        <v>0</v>
      </c>
    </row>
    <row r="99" spans="60:60" x14ac:dyDescent="0.2">
      <c r="BH99" s="26" t="s">
        <v>168</v>
      </c>
    </row>
  </sheetData>
  <mergeCells count="266">
    <mergeCell ref="BV36:BV38"/>
    <mergeCell ref="BU39:BU41"/>
    <mergeCell ref="BU2:BV3"/>
    <mergeCell ref="M3:T3"/>
    <mergeCell ref="U3:AD3"/>
    <mergeCell ref="AE3:AH3"/>
    <mergeCell ref="AI3:AT3"/>
    <mergeCell ref="AU3:AX3"/>
    <mergeCell ref="A1:D1"/>
    <mergeCell ref="A2:A5"/>
    <mergeCell ref="B2:B5"/>
    <mergeCell ref="C2:L3"/>
    <mergeCell ref="M2:BB2"/>
    <mergeCell ref="BC2:BL3"/>
    <mergeCell ref="BM2:BT3"/>
    <mergeCell ref="M4:N4"/>
    <mergeCell ref="O4:P4"/>
    <mergeCell ref="Q4:R4"/>
    <mergeCell ref="S4:T4"/>
    <mergeCell ref="U4:V4"/>
    <mergeCell ref="AY3:BB3"/>
    <mergeCell ref="C4:D4"/>
    <mergeCell ref="E4:F4"/>
    <mergeCell ref="G4:H4"/>
    <mergeCell ref="I4:J4"/>
    <mergeCell ref="K4:L4"/>
    <mergeCell ref="AO4:AP4"/>
    <mergeCell ref="AQ4:AR4"/>
    <mergeCell ref="AS4:AT4"/>
    <mergeCell ref="W4:X4"/>
    <mergeCell ref="Y4:Z4"/>
    <mergeCell ref="AA4:AB4"/>
    <mergeCell ref="AC4:AD4"/>
    <mergeCell ref="AE4:AF4"/>
    <mergeCell ref="AG4:AH4"/>
    <mergeCell ref="BS4:BT4"/>
    <mergeCell ref="BU4:BU5"/>
    <mergeCell ref="BV4:BV5"/>
    <mergeCell ref="A36:A38"/>
    <mergeCell ref="C36:D36"/>
    <mergeCell ref="E36:F36"/>
    <mergeCell ref="G36:H36"/>
    <mergeCell ref="I36:J36"/>
    <mergeCell ref="K36:L36"/>
    <mergeCell ref="BG4:BH4"/>
    <mergeCell ref="BI4:BJ4"/>
    <mergeCell ref="BK4:BL4"/>
    <mergeCell ref="BM4:BN4"/>
    <mergeCell ref="BO4:BP4"/>
    <mergeCell ref="BQ4:BR4"/>
    <mergeCell ref="AU4:AV4"/>
    <mergeCell ref="AW4:AX4"/>
    <mergeCell ref="AY4:AZ4"/>
    <mergeCell ref="BA4:BB4"/>
    <mergeCell ref="BC4:BD4"/>
    <mergeCell ref="BE4:BF4"/>
    <mergeCell ref="AI4:AJ4"/>
    <mergeCell ref="AK4:AL4"/>
    <mergeCell ref="AM4:AN4"/>
    <mergeCell ref="AK36:AL36"/>
    <mergeCell ref="AM36:AN36"/>
    <mergeCell ref="Q36:R36"/>
    <mergeCell ref="S36:T36"/>
    <mergeCell ref="U36:V36"/>
    <mergeCell ref="W36:X36"/>
    <mergeCell ref="Y36:Z36"/>
    <mergeCell ref="AA36:AB36"/>
    <mergeCell ref="M36:N36"/>
    <mergeCell ref="O36:P36"/>
    <mergeCell ref="BO36:BP36"/>
    <mergeCell ref="BQ36:BR36"/>
    <mergeCell ref="BS36:BT36"/>
    <mergeCell ref="C37:D37"/>
    <mergeCell ref="E37:F37"/>
    <mergeCell ref="G37:H37"/>
    <mergeCell ref="I37:J37"/>
    <mergeCell ref="K37:L37"/>
    <mergeCell ref="BC36:BD36"/>
    <mergeCell ref="BE36:BF36"/>
    <mergeCell ref="BG36:BH36"/>
    <mergeCell ref="BI36:BJ36"/>
    <mergeCell ref="BK36:BL36"/>
    <mergeCell ref="BM36:BN36"/>
    <mergeCell ref="AO36:AP36"/>
    <mergeCell ref="AS36:AT36"/>
    <mergeCell ref="AU36:AV36"/>
    <mergeCell ref="AW36:AX36"/>
    <mergeCell ref="AY36:AZ36"/>
    <mergeCell ref="BA36:BB36"/>
    <mergeCell ref="AC36:AD36"/>
    <mergeCell ref="AE36:AF36"/>
    <mergeCell ref="AG36:AH36"/>
    <mergeCell ref="AI36:AJ36"/>
    <mergeCell ref="AO37:AP37"/>
    <mergeCell ref="S37:T37"/>
    <mergeCell ref="U37:V37"/>
    <mergeCell ref="W37:X37"/>
    <mergeCell ref="Y37:Z37"/>
    <mergeCell ref="AA37:AB37"/>
    <mergeCell ref="AC37:AD37"/>
    <mergeCell ref="M37:N37"/>
    <mergeCell ref="O37:P37"/>
    <mergeCell ref="Q37:R37"/>
    <mergeCell ref="BQ37:BR37"/>
    <mergeCell ref="BS37:BT37"/>
    <mergeCell ref="C38:D38"/>
    <mergeCell ref="E38:F38"/>
    <mergeCell ref="G38:H38"/>
    <mergeCell ref="I38:J38"/>
    <mergeCell ref="K38:L38"/>
    <mergeCell ref="BE37:BF37"/>
    <mergeCell ref="BG37:BH37"/>
    <mergeCell ref="BI37:BJ37"/>
    <mergeCell ref="BK37:BL37"/>
    <mergeCell ref="BM37:BN37"/>
    <mergeCell ref="BO37:BP37"/>
    <mergeCell ref="AS37:AT37"/>
    <mergeCell ref="AU37:AV37"/>
    <mergeCell ref="AW37:AX37"/>
    <mergeCell ref="AY37:AZ37"/>
    <mergeCell ref="BA37:BB37"/>
    <mergeCell ref="BC37:BD37"/>
    <mergeCell ref="AE37:AF37"/>
    <mergeCell ref="AG37:AH37"/>
    <mergeCell ref="AI37:AJ37"/>
    <mergeCell ref="AK37:AL37"/>
    <mergeCell ref="AM37:AN37"/>
    <mergeCell ref="A39:A41"/>
    <mergeCell ref="C39:D39"/>
    <mergeCell ref="E39:F39"/>
    <mergeCell ref="G39:H39"/>
    <mergeCell ref="I39:J39"/>
    <mergeCell ref="K39:L39"/>
    <mergeCell ref="BG38:BH38"/>
    <mergeCell ref="BI38:BJ38"/>
    <mergeCell ref="BK38:BL38"/>
    <mergeCell ref="AU38:AV38"/>
    <mergeCell ref="AW38:AX38"/>
    <mergeCell ref="AY38:AZ38"/>
    <mergeCell ref="BA38:BB38"/>
    <mergeCell ref="BC38:BD38"/>
    <mergeCell ref="BE38:BF38"/>
    <mergeCell ref="AG38:AH38"/>
    <mergeCell ref="AI38:AJ38"/>
    <mergeCell ref="AK38:AL38"/>
    <mergeCell ref="AM38:AN38"/>
    <mergeCell ref="AO38:AP38"/>
    <mergeCell ref="AS38:AT38"/>
    <mergeCell ref="U38:V38"/>
    <mergeCell ref="W38:X38"/>
    <mergeCell ref="Y38:Z38"/>
    <mergeCell ref="Y39:Z39"/>
    <mergeCell ref="AA39:AB39"/>
    <mergeCell ref="AC39:AD39"/>
    <mergeCell ref="AE39:AF39"/>
    <mergeCell ref="M39:N39"/>
    <mergeCell ref="O39:P39"/>
    <mergeCell ref="Q39:R39"/>
    <mergeCell ref="S39:T39"/>
    <mergeCell ref="BS38:BT38"/>
    <mergeCell ref="BM38:BN38"/>
    <mergeCell ref="BO38:BP38"/>
    <mergeCell ref="BQ38:BR38"/>
    <mergeCell ref="AA38:AB38"/>
    <mergeCell ref="AC38:AD38"/>
    <mergeCell ref="AE38:AF38"/>
    <mergeCell ref="M38:N38"/>
    <mergeCell ref="O38:P38"/>
    <mergeCell ref="Q38:R38"/>
    <mergeCell ref="S38:T38"/>
    <mergeCell ref="BS39:BT39"/>
    <mergeCell ref="C40:D40"/>
    <mergeCell ref="E40:F40"/>
    <mergeCell ref="G40:H40"/>
    <mergeCell ref="I40:J40"/>
    <mergeCell ref="K40:L40"/>
    <mergeCell ref="BG39:BH39"/>
    <mergeCell ref="BI39:BJ39"/>
    <mergeCell ref="BK39:BL39"/>
    <mergeCell ref="BM39:BN39"/>
    <mergeCell ref="BO39:BP39"/>
    <mergeCell ref="BQ39:BR39"/>
    <mergeCell ref="AU39:AV39"/>
    <mergeCell ref="AW39:AX39"/>
    <mergeCell ref="AY39:AZ39"/>
    <mergeCell ref="BA39:BB39"/>
    <mergeCell ref="BC39:BD39"/>
    <mergeCell ref="BE39:BF39"/>
    <mergeCell ref="AG39:AH39"/>
    <mergeCell ref="AI39:AJ39"/>
    <mergeCell ref="AK39:AL39"/>
    <mergeCell ref="AM39:AN39"/>
    <mergeCell ref="AO39:AP39"/>
    <mergeCell ref="AS39:AT39"/>
    <mergeCell ref="BQ40:BR40"/>
    <mergeCell ref="BS40:BT40"/>
    <mergeCell ref="AW40:AX40"/>
    <mergeCell ref="AY40:AZ40"/>
    <mergeCell ref="BA40:BB40"/>
    <mergeCell ref="BC40:BD40"/>
    <mergeCell ref="BE40:BF40"/>
    <mergeCell ref="BG40:BH40"/>
    <mergeCell ref="AI40:AJ40"/>
    <mergeCell ref="AK40:AL40"/>
    <mergeCell ref="AM40:AN40"/>
    <mergeCell ref="AO40:AP40"/>
    <mergeCell ref="AS40:AT40"/>
    <mergeCell ref="AU40:AV40"/>
    <mergeCell ref="BI40:BJ40"/>
    <mergeCell ref="BK40:BL40"/>
    <mergeCell ref="BM40:BN40"/>
    <mergeCell ref="BO40:BP40"/>
    <mergeCell ref="W40:X40"/>
    <mergeCell ref="Y40:Z40"/>
    <mergeCell ref="AA40:AB40"/>
    <mergeCell ref="AC40:AD40"/>
    <mergeCell ref="AE40:AF40"/>
    <mergeCell ref="AG40:AH40"/>
    <mergeCell ref="U41:V41"/>
    <mergeCell ref="W41:X41"/>
    <mergeCell ref="AQ36:AR36"/>
    <mergeCell ref="AQ37:AR37"/>
    <mergeCell ref="AQ38:AR38"/>
    <mergeCell ref="AQ39:AR39"/>
    <mergeCell ref="AQ40:AR40"/>
    <mergeCell ref="AQ41:AR41"/>
    <mergeCell ref="C41:D41"/>
    <mergeCell ref="E41:F41"/>
    <mergeCell ref="G41:H41"/>
    <mergeCell ref="I41:J41"/>
    <mergeCell ref="K41:L41"/>
    <mergeCell ref="M40:N40"/>
    <mergeCell ref="O40:P40"/>
    <mergeCell ref="Q40:R40"/>
    <mergeCell ref="S40:T40"/>
    <mergeCell ref="U40:V40"/>
    <mergeCell ref="Y41:Z41"/>
    <mergeCell ref="AA41:AB41"/>
    <mergeCell ref="AC41:AD41"/>
    <mergeCell ref="AE41:AF41"/>
    <mergeCell ref="U39:V39"/>
    <mergeCell ref="W39:X39"/>
    <mergeCell ref="E1:BV1"/>
    <mergeCell ref="BK41:BL41"/>
    <mergeCell ref="BM41:BN41"/>
    <mergeCell ref="BO41:BP41"/>
    <mergeCell ref="BQ41:BR41"/>
    <mergeCell ref="BS41:BT41"/>
    <mergeCell ref="AY41:AZ41"/>
    <mergeCell ref="BA41:BB41"/>
    <mergeCell ref="BC41:BD41"/>
    <mergeCell ref="BE41:BF41"/>
    <mergeCell ref="BG41:BH41"/>
    <mergeCell ref="BI41:BJ41"/>
    <mergeCell ref="AK41:AL41"/>
    <mergeCell ref="AM41:AN41"/>
    <mergeCell ref="AO41:AP41"/>
    <mergeCell ref="AS41:AT41"/>
    <mergeCell ref="AU41:AV41"/>
    <mergeCell ref="AW41:AX41"/>
    <mergeCell ref="AG41:AH41"/>
    <mergeCell ref="AI41:AJ41"/>
    <mergeCell ref="M41:N41"/>
    <mergeCell ref="O41:P41"/>
    <mergeCell ref="Q41:R41"/>
    <mergeCell ref="S41:T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7293C-E123-404E-8342-3CF1044E5593}">
  <dimension ref="A1:BH99"/>
  <sheetViews>
    <sheetView zoomScale="75" zoomScaleNormal="179" workbookViewId="0">
      <selection activeCell="AT27" sqref="AT27"/>
    </sheetView>
  </sheetViews>
  <sheetFormatPr baseColWidth="10" defaultRowHeight="16" x14ac:dyDescent="0.2"/>
  <cols>
    <col min="1" max="1" width="5.6640625" customWidth="1"/>
    <col min="2" max="2" width="40.83203125" customWidth="1"/>
    <col min="3" max="54" width="5.6640625" customWidth="1"/>
    <col min="55" max="55" width="9.1640625" customWidth="1"/>
    <col min="56" max="56" width="9.83203125" customWidth="1"/>
  </cols>
  <sheetData>
    <row r="1" spans="1:56" ht="17" thickBot="1" x14ac:dyDescent="0.25">
      <c r="A1" s="45" t="s">
        <v>7</v>
      </c>
      <c r="B1" s="46"/>
      <c r="C1" s="46"/>
      <c r="D1" s="46"/>
      <c r="E1" s="46" t="s">
        <v>53</v>
      </c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100"/>
    </row>
    <row r="2" spans="1:56" ht="44" customHeight="1" thickBot="1" x14ac:dyDescent="0.25">
      <c r="A2" s="49" t="s">
        <v>0</v>
      </c>
      <c r="B2" s="53" t="s">
        <v>1</v>
      </c>
      <c r="C2" s="93" t="s">
        <v>49</v>
      </c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57" t="s">
        <v>8</v>
      </c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61" t="s">
        <v>22</v>
      </c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71" t="s">
        <v>2</v>
      </c>
      <c r="BD2" s="72"/>
    </row>
    <row r="3" spans="1:56" ht="96" customHeight="1" thickBot="1" x14ac:dyDescent="0.25">
      <c r="A3" s="50"/>
      <c r="B3" s="54"/>
      <c r="C3" s="96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85" t="s">
        <v>17</v>
      </c>
      <c r="P3" s="86"/>
      <c r="Q3" s="86"/>
      <c r="R3" s="86"/>
      <c r="S3" s="86"/>
      <c r="T3" s="86"/>
      <c r="U3" s="86"/>
      <c r="V3" s="86"/>
      <c r="W3" s="85" t="s">
        <v>18</v>
      </c>
      <c r="X3" s="86"/>
      <c r="Y3" s="86"/>
      <c r="Z3" s="86"/>
      <c r="AA3" s="86"/>
      <c r="AB3" s="86"/>
      <c r="AC3" s="85" t="s">
        <v>19</v>
      </c>
      <c r="AD3" s="86"/>
      <c r="AE3" s="86"/>
      <c r="AF3" s="86"/>
      <c r="AG3" s="85" t="s">
        <v>20</v>
      </c>
      <c r="AH3" s="86"/>
      <c r="AI3" s="86"/>
      <c r="AJ3" s="86"/>
      <c r="AK3" s="85" t="s">
        <v>24</v>
      </c>
      <c r="AL3" s="86"/>
      <c r="AM3" s="86"/>
      <c r="AN3" s="86"/>
      <c r="AO3" s="85" t="s">
        <v>21</v>
      </c>
      <c r="AP3" s="86"/>
      <c r="AQ3" s="64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73"/>
      <c r="BD3" s="74"/>
    </row>
    <row r="4" spans="1:56" ht="234" customHeight="1" thickBot="1" x14ac:dyDescent="0.25">
      <c r="A4" s="51"/>
      <c r="B4" s="55"/>
      <c r="C4" s="103" t="s">
        <v>25</v>
      </c>
      <c r="D4" s="104"/>
      <c r="E4" s="101" t="s">
        <v>51</v>
      </c>
      <c r="F4" s="102"/>
      <c r="G4" s="103" t="s">
        <v>26</v>
      </c>
      <c r="H4" s="104"/>
      <c r="I4" s="103" t="s">
        <v>52</v>
      </c>
      <c r="J4" s="104"/>
      <c r="K4" s="101" t="s">
        <v>27</v>
      </c>
      <c r="L4" s="102"/>
      <c r="M4" s="101" t="s">
        <v>28</v>
      </c>
      <c r="N4" s="102"/>
      <c r="O4" s="75" t="s">
        <v>29</v>
      </c>
      <c r="P4" s="83"/>
      <c r="Q4" s="75" t="s">
        <v>30</v>
      </c>
      <c r="R4" s="83"/>
      <c r="S4" s="75" t="s">
        <v>31</v>
      </c>
      <c r="T4" s="83"/>
      <c r="U4" s="75" t="s">
        <v>32</v>
      </c>
      <c r="V4" s="83"/>
      <c r="W4" s="88" t="s">
        <v>33</v>
      </c>
      <c r="X4" s="89"/>
      <c r="Y4" s="90" t="s">
        <v>34</v>
      </c>
      <c r="Z4" s="84"/>
      <c r="AA4" s="83" t="s">
        <v>35</v>
      </c>
      <c r="AB4" s="84"/>
      <c r="AC4" s="75" t="s">
        <v>36</v>
      </c>
      <c r="AD4" s="83"/>
      <c r="AE4" s="75" t="s">
        <v>37</v>
      </c>
      <c r="AF4" s="83"/>
      <c r="AG4" s="88" t="s">
        <v>38</v>
      </c>
      <c r="AH4" s="84"/>
      <c r="AI4" s="83" t="s">
        <v>39</v>
      </c>
      <c r="AJ4" s="89"/>
      <c r="AK4" s="83" t="s">
        <v>40</v>
      </c>
      <c r="AL4" s="89"/>
      <c r="AM4" s="88" t="s">
        <v>41</v>
      </c>
      <c r="AN4" s="90"/>
      <c r="AO4" s="88" t="s">
        <v>42</v>
      </c>
      <c r="AP4" s="89"/>
      <c r="AQ4" s="38" t="s">
        <v>43</v>
      </c>
      <c r="AR4" s="81"/>
      <c r="AS4" s="38" t="s">
        <v>48</v>
      </c>
      <c r="AT4" s="81"/>
      <c r="AU4" s="81" t="s">
        <v>44</v>
      </c>
      <c r="AV4" s="82"/>
      <c r="AW4" s="38" t="s">
        <v>45</v>
      </c>
      <c r="AX4" s="81"/>
      <c r="AY4" s="82" t="s">
        <v>47</v>
      </c>
      <c r="AZ4" s="107"/>
      <c r="BA4" s="81" t="s">
        <v>46</v>
      </c>
      <c r="BB4" s="39"/>
      <c r="BC4" s="77" t="s">
        <v>3</v>
      </c>
      <c r="BD4" s="78" t="s">
        <v>4</v>
      </c>
    </row>
    <row r="5" spans="1:56" ht="17" thickBot="1" x14ac:dyDescent="0.25">
      <c r="A5" s="52"/>
      <c r="B5" s="56"/>
      <c r="C5" s="10" t="s">
        <v>5</v>
      </c>
      <c r="D5" s="11" t="s">
        <v>6</v>
      </c>
      <c r="E5" s="10" t="s">
        <v>5</v>
      </c>
      <c r="F5" s="11" t="s">
        <v>6</v>
      </c>
      <c r="G5" s="10" t="s">
        <v>5</v>
      </c>
      <c r="H5" s="11" t="s">
        <v>6</v>
      </c>
      <c r="I5" s="10" t="s">
        <v>5</v>
      </c>
      <c r="J5" s="11" t="s">
        <v>6</v>
      </c>
      <c r="K5" s="10" t="s">
        <v>5</v>
      </c>
      <c r="L5" s="11" t="s">
        <v>6</v>
      </c>
      <c r="M5" s="10" t="s">
        <v>5</v>
      </c>
      <c r="N5" s="11" t="s">
        <v>6</v>
      </c>
      <c r="O5" s="10" t="s">
        <v>5</v>
      </c>
      <c r="P5" s="11" t="s">
        <v>6</v>
      </c>
      <c r="Q5" s="10" t="s">
        <v>5</v>
      </c>
      <c r="R5" s="11" t="s">
        <v>6</v>
      </c>
      <c r="S5" s="10" t="s">
        <v>5</v>
      </c>
      <c r="T5" s="11" t="s">
        <v>6</v>
      </c>
      <c r="U5" s="10" t="s">
        <v>5</v>
      </c>
      <c r="V5" s="11" t="s">
        <v>6</v>
      </c>
      <c r="W5" s="10" t="s">
        <v>5</v>
      </c>
      <c r="X5" s="11" t="s">
        <v>6</v>
      </c>
      <c r="Y5" s="10" t="s">
        <v>5</v>
      </c>
      <c r="Z5" s="11" t="s">
        <v>6</v>
      </c>
      <c r="AA5" s="10" t="s">
        <v>5</v>
      </c>
      <c r="AB5" s="11" t="s">
        <v>6</v>
      </c>
      <c r="AC5" s="10" t="s">
        <v>5</v>
      </c>
      <c r="AD5" s="11" t="s">
        <v>6</v>
      </c>
      <c r="AE5" s="10" t="s">
        <v>5</v>
      </c>
      <c r="AF5" s="11" t="s">
        <v>6</v>
      </c>
      <c r="AG5" s="10" t="s">
        <v>5</v>
      </c>
      <c r="AH5" s="11" t="s">
        <v>6</v>
      </c>
      <c r="AI5" s="10" t="s">
        <v>5</v>
      </c>
      <c r="AJ5" s="11" t="s">
        <v>6</v>
      </c>
      <c r="AK5" s="10" t="s">
        <v>5</v>
      </c>
      <c r="AL5" s="11" t="s">
        <v>6</v>
      </c>
      <c r="AM5" s="10" t="s">
        <v>5</v>
      </c>
      <c r="AN5" s="11" t="s">
        <v>6</v>
      </c>
      <c r="AO5" s="10" t="s">
        <v>5</v>
      </c>
      <c r="AP5" s="11" t="s">
        <v>6</v>
      </c>
      <c r="AQ5" s="10" t="s">
        <v>5</v>
      </c>
      <c r="AR5" s="11" t="s">
        <v>6</v>
      </c>
      <c r="AS5" s="10" t="s">
        <v>5</v>
      </c>
      <c r="AT5" s="11" t="s">
        <v>6</v>
      </c>
      <c r="AU5" s="10" t="s">
        <v>5</v>
      </c>
      <c r="AV5" s="11" t="s">
        <v>6</v>
      </c>
      <c r="AW5" s="10" t="s">
        <v>5</v>
      </c>
      <c r="AX5" s="11" t="s">
        <v>6</v>
      </c>
      <c r="AY5" s="10" t="s">
        <v>5</v>
      </c>
      <c r="AZ5" s="11" t="s">
        <v>6</v>
      </c>
      <c r="BA5" s="10" t="s">
        <v>5</v>
      </c>
      <c r="BB5" s="11" t="s">
        <v>6</v>
      </c>
      <c r="BC5" s="77"/>
      <c r="BD5" s="78"/>
    </row>
    <row r="6" spans="1:56" ht="17" thickBot="1" x14ac:dyDescent="0.25">
      <c r="A6" s="5">
        <v>1</v>
      </c>
      <c r="B6" s="3"/>
      <c r="C6" s="29"/>
      <c r="D6" s="30"/>
      <c r="E6" s="29"/>
      <c r="F6" s="30"/>
      <c r="G6" s="29"/>
      <c r="H6" s="30"/>
      <c r="I6" s="29"/>
      <c r="J6" s="30"/>
      <c r="K6" s="29"/>
      <c r="L6" s="30"/>
      <c r="M6" s="29"/>
      <c r="N6" s="30"/>
      <c r="O6" s="29"/>
      <c r="P6" s="30"/>
      <c r="Q6" s="29"/>
      <c r="R6" s="30"/>
      <c r="S6" s="29"/>
      <c r="T6" s="30"/>
      <c r="U6" s="29"/>
      <c r="V6" s="30"/>
      <c r="W6" s="29"/>
      <c r="X6" s="30"/>
      <c r="Y6" s="29"/>
      <c r="Z6" s="30"/>
      <c r="AA6" s="29"/>
      <c r="AB6" s="30"/>
      <c r="AC6" s="29"/>
      <c r="AD6" s="30"/>
      <c r="AE6" s="29"/>
      <c r="AF6" s="30"/>
      <c r="AG6" s="29"/>
      <c r="AH6" s="30"/>
      <c r="AI6" s="29"/>
      <c r="AJ6" s="30"/>
      <c r="AK6" s="29"/>
      <c r="AL6" s="30"/>
      <c r="AM6" s="29"/>
      <c r="AN6" s="30"/>
      <c r="AO6" s="29"/>
      <c r="AP6" s="30"/>
      <c r="AQ6" s="29"/>
      <c r="AR6" s="30"/>
      <c r="AS6" s="29"/>
      <c r="AT6" s="30"/>
      <c r="AU6" s="29"/>
      <c r="AV6" s="30"/>
      <c r="AW6" s="29"/>
      <c r="AX6" s="30"/>
      <c r="AY6" s="29"/>
      <c r="AZ6" s="30"/>
      <c r="BA6" s="29"/>
      <c r="BB6" s="30"/>
      <c r="BC6" s="145" t="e">
        <f>AVERAGE(C6,BA6,AY6,AW6,AU6,AS6,AQ6,AO6,AM6,AK6,AI6,AG6,AE6,AC6,AA6,Y6,W6,U6,S6,Q6,O6,M6,K6,I6,G6,E6)</f>
        <v>#DIV/0!</v>
      </c>
      <c r="BD6" s="146" t="e">
        <f>AVERAGE(D6,BB6,AZ6,AX6,AV6,AT6,AR6,AP6,AN6,AL6,AJ6,AH6,AF6,AD6,AB6,Z6,X6,V6,T6,R6,P6,N6,L6,J6,H6,F6)</f>
        <v>#DIV/0!</v>
      </c>
    </row>
    <row r="7" spans="1:56" ht="17" thickBot="1" x14ac:dyDescent="0.25">
      <c r="A7" s="1">
        <v>2</v>
      </c>
      <c r="B7" s="2"/>
      <c r="C7" s="31"/>
      <c r="D7" s="32"/>
      <c r="E7" s="31"/>
      <c r="F7" s="32"/>
      <c r="G7" s="31"/>
      <c r="H7" s="32"/>
      <c r="I7" s="31"/>
      <c r="J7" s="32"/>
      <c r="K7" s="31"/>
      <c r="L7" s="32"/>
      <c r="M7" s="31"/>
      <c r="N7" s="32"/>
      <c r="O7" s="31"/>
      <c r="P7" s="32"/>
      <c r="Q7" s="31"/>
      <c r="R7" s="32"/>
      <c r="S7" s="31"/>
      <c r="T7" s="32"/>
      <c r="U7" s="31"/>
      <c r="V7" s="32"/>
      <c r="W7" s="31"/>
      <c r="X7" s="32"/>
      <c r="Y7" s="31"/>
      <c r="Z7" s="32"/>
      <c r="AA7" s="31"/>
      <c r="AB7" s="32"/>
      <c r="AC7" s="31"/>
      <c r="AD7" s="32"/>
      <c r="AE7" s="31"/>
      <c r="AF7" s="32"/>
      <c r="AG7" s="31"/>
      <c r="AH7" s="32"/>
      <c r="AI7" s="31"/>
      <c r="AJ7" s="32"/>
      <c r="AK7" s="31"/>
      <c r="AL7" s="32"/>
      <c r="AM7" s="31"/>
      <c r="AN7" s="32"/>
      <c r="AO7" s="31"/>
      <c r="AP7" s="32"/>
      <c r="AQ7" s="31"/>
      <c r="AR7" s="32"/>
      <c r="AS7" s="31"/>
      <c r="AT7" s="32"/>
      <c r="AU7" s="31"/>
      <c r="AV7" s="32"/>
      <c r="AW7" s="31"/>
      <c r="AX7" s="32"/>
      <c r="AY7" s="31"/>
      <c r="AZ7" s="32"/>
      <c r="BA7" s="31"/>
      <c r="BB7" s="32"/>
      <c r="BC7" s="145" t="e">
        <f t="shared" ref="BC7:BC34" si="0">AVERAGE(C7,BA7,AY7,AW7,AU7,AS7,AQ7,AO7,AM7,AK7,AI7,AG7,AE7,AC7,AA7,Y7,W7,U7,S7,Q7,O7,M7,K7,I7,G7,E7)</f>
        <v>#DIV/0!</v>
      </c>
      <c r="BD7" s="146" t="e">
        <f t="shared" ref="BD7:BD34" si="1">AVERAGE(D7,BB7,AZ7,AX7,AV7,AT7,AR7,AP7,AN7,AL7,AJ7,AH7,AF7,AD7,AB7,Z7,X7,V7,T7,R7,P7,N7,L7,J7,H7,F7)</f>
        <v>#DIV/0!</v>
      </c>
    </row>
    <row r="8" spans="1:56" ht="17" thickBot="1" x14ac:dyDescent="0.25">
      <c r="A8" s="1">
        <v>3</v>
      </c>
      <c r="B8" s="2"/>
      <c r="C8" s="31"/>
      <c r="D8" s="32"/>
      <c r="E8" s="31"/>
      <c r="F8" s="32"/>
      <c r="G8" s="31"/>
      <c r="H8" s="32"/>
      <c r="I8" s="31"/>
      <c r="J8" s="32"/>
      <c r="K8" s="31"/>
      <c r="L8" s="32"/>
      <c r="M8" s="31"/>
      <c r="N8" s="32"/>
      <c r="O8" s="31"/>
      <c r="P8" s="32"/>
      <c r="Q8" s="31"/>
      <c r="R8" s="32"/>
      <c r="S8" s="31"/>
      <c r="T8" s="32"/>
      <c r="U8" s="31"/>
      <c r="V8" s="32"/>
      <c r="W8" s="31"/>
      <c r="X8" s="32"/>
      <c r="Y8" s="31"/>
      <c r="Z8" s="32"/>
      <c r="AA8" s="31"/>
      <c r="AB8" s="32"/>
      <c r="AC8" s="31"/>
      <c r="AD8" s="32"/>
      <c r="AE8" s="31"/>
      <c r="AF8" s="32"/>
      <c r="AG8" s="31"/>
      <c r="AH8" s="32"/>
      <c r="AI8" s="31"/>
      <c r="AJ8" s="32"/>
      <c r="AK8" s="31"/>
      <c r="AL8" s="32"/>
      <c r="AM8" s="31"/>
      <c r="AN8" s="32"/>
      <c r="AO8" s="31"/>
      <c r="AP8" s="32"/>
      <c r="AQ8" s="31"/>
      <c r="AR8" s="32"/>
      <c r="AS8" s="31"/>
      <c r="AT8" s="32"/>
      <c r="AU8" s="31"/>
      <c r="AV8" s="32"/>
      <c r="AW8" s="31"/>
      <c r="AX8" s="32"/>
      <c r="AY8" s="31"/>
      <c r="AZ8" s="32"/>
      <c r="BA8" s="31"/>
      <c r="BB8" s="32"/>
      <c r="BC8" s="145" t="e">
        <f t="shared" si="0"/>
        <v>#DIV/0!</v>
      </c>
      <c r="BD8" s="146" t="e">
        <f t="shared" si="1"/>
        <v>#DIV/0!</v>
      </c>
    </row>
    <row r="9" spans="1:56" ht="17" thickBot="1" x14ac:dyDescent="0.25">
      <c r="A9" s="1">
        <v>4</v>
      </c>
      <c r="B9" s="2"/>
      <c r="C9" s="31"/>
      <c r="D9" s="32"/>
      <c r="E9" s="31"/>
      <c r="F9" s="32"/>
      <c r="G9" s="31"/>
      <c r="H9" s="32"/>
      <c r="I9" s="31"/>
      <c r="J9" s="32"/>
      <c r="K9" s="31"/>
      <c r="L9" s="32"/>
      <c r="M9" s="31"/>
      <c r="N9" s="32"/>
      <c r="O9" s="31"/>
      <c r="P9" s="32"/>
      <c r="Q9" s="31"/>
      <c r="R9" s="32"/>
      <c r="S9" s="31"/>
      <c r="T9" s="32"/>
      <c r="U9" s="31"/>
      <c r="V9" s="32"/>
      <c r="W9" s="31"/>
      <c r="X9" s="32"/>
      <c r="Y9" s="31"/>
      <c r="Z9" s="32"/>
      <c r="AA9" s="31"/>
      <c r="AB9" s="32"/>
      <c r="AC9" s="31"/>
      <c r="AD9" s="32"/>
      <c r="AE9" s="31"/>
      <c r="AF9" s="32"/>
      <c r="AG9" s="31"/>
      <c r="AH9" s="32"/>
      <c r="AI9" s="31"/>
      <c r="AJ9" s="32"/>
      <c r="AK9" s="31"/>
      <c r="AL9" s="32"/>
      <c r="AM9" s="31"/>
      <c r="AN9" s="32"/>
      <c r="AO9" s="31"/>
      <c r="AP9" s="32"/>
      <c r="AQ9" s="31"/>
      <c r="AR9" s="32"/>
      <c r="AS9" s="31"/>
      <c r="AT9" s="32"/>
      <c r="AU9" s="31"/>
      <c r="AV9" s="32"/>
      <c r="AW9" s="31"/>
      <c r="AX9" s="32"/>
      <c r="AY9" s="31"/>
      <c r="AZ9" s="32"/>
      <c r="BA9" s="31"/>
      <c r="BB9" s="32"/>
      <c r="BC9" s="145" t="e">
        <f t="shared" si="0"/>
        <v>#DIV/0!</v>
      </c>
      <c r="BD9" s="146" t="e">
        <f t="shared" si="1"/>
        <v>#DIV/0!</v>
      </c>
    </row>
    <row r="10" spans="1:56" ht="17" thickBot="1" x14ac:dyDescent="0.25">
      <c r="A10" s="1">
        <v>5</v>
      </c>
      <c r="B10" s="2"/>
      <c r="C10" s="31"/>
      <c r="D10" s="32"/>
      <c r="E10" s="31"/>
      <c r="F10" s="32"/>
      <c r="G10" s="31"/>
      <c r="H10" s="32"/>
      <c r="I10" s="31"/>
      <c r="J10" s="32"/>
      <c r="K10" s="31"/>
      <c r="L10" s="32"/>
      <c r="M10" s="31"/>
      <c r="N10" s="32"/>
      <c r="O10" s="31"/>
      <c r="P10" s="32"/>
      <c r="Q10" s="31"/>
      <c r="R10" s="32"/>
      <c r="S10" s="31"/>
      <c r="T10" s="32"/>
      <c r="U10" s="31"/>
      <c r="V10" s="32"/>
      <c r="W10" s="31"/>
      <c r="X10" s="32"/>
      <c r="Y10" s="31"/>
      <c r="Z10" s="32"/>
      <c r="AA10" s="31"/>
      <c r="AB10" s="32"/>
      <c r="AC10" s="31"/>
      <c r="AD10" s="32"/>
      <c r="AE10" s="31"/>
      <c r="AF10" s="32"/>
      <c r="AG10" s="31"/>
      <c r="AH10" s="32"/>
      <c r="AI10" s="31"/>
      <c r="AJ10" s="32"/>
      <c r="AK10" s="31"/>
      <c r="AL10" s="32"/>
      <c r="AM10" s="31"/>
      <c r="AN10" s="32"/>
      <c r="AO10" s="31"/>
      <c r="AP10" s="32"/>
      <c r="AQ10" s="31"/>
      <c r="AR10" s="32"/>
      <c r="AS10" s="31"/>
      <c r="AT10" s="32"/>
      <c r="AU10" s="31"/>
      <c r="AV10" s="32"/>
      <c r="AW10" s="31"/>
      <c r="AX10" s="32"/>
      <c r="AY10" s="31"/>
      <c r="AZ10" s="32"/>
      <c r="BA10" s="31"/>
      <c r="BB10" s="32"/>
      <c r="BC10" s="145" t="e">
        <f t="shared" si="0"/>
        <v>#DIV/0!</v>
      </c>
      <c r="BD10" s="146" t="e">
        <f t="shared" si="1"/>
        <v>#DIV/0!</v>
      </c>
    </row>
    <row r="11" spans="1:56" ht="17" thickBot="1" x14ac:dyDescent="0.25">
      <c r="A11" s="1">
        <v>6</v>
      </c>
      <c r="B11" s="2"/>
      <c r="C11" s="31"/>
      <c r="D11" s="32"/>
      <c r="E11" s="31"/>
      <c r="F11" s="32"/>
      <c r="G11" s="31"/>
      <c r="H11" s="32"/>
      <c r="I11" s="31"/>
      <c r="J11" s="32"/>
      <c r="K11" s="31"/>
      <c r="L11" s="32"/>
      <c r="M11" s="31"/>
      <c r="N11" s="32"/>
      <c r="O11" s="31"/>
      <c r="P11" s="32"/>
      <c r="Q11" s="31"/>
      <c r="R11" s="32"/>
      <c r="S11" s="31"/>
      <c r="T11" s="32"/>
      <c r="U11" s="31"/>
      <c r="V11" s="32"/>
      <c r="W11" s="31"/>
      <c r="X11" s="32"/>
      <c r="Y11" s="31"/>
      <c r="Z11" s="32"/>
      <c r="AA11" s="31"/>
      <c r="AB11" s="32"/>
      <c r="AC11" s="31"/>
      <c r="AD11" s="32"/>
      <c r="AE11" s="31"/>
      <c r="AF11" s="32"/>
      <c r="AG11" s="31"/>
      <c r="AH11" s="32"/>
      <c r="AI11" s="31"/>
      <c r="AJ11" s="32"/>
      <c r="AK11" s="31"/>
      <c r="AL11" s="32"/>
      <c r="AM11" s="31"/>
      <c r="AN11" s="32"/>
      <c r="AO11" s="31"/>
      <c r="AP11" s="32"/>
      <c r="AQ11" s="31"/>
      <c r="AR11" s="32"/>
      <c r="AS11" s="31"/>
      <c r="AT11" s="32"/>
      <c r="AU11" s="31"/>
      <c r="AV11" s="32"/>
      <c r="AW11" s="31"/>
      <c r="AX11" s="32"/>
      <c r="AY11" s="31"/>
      <c r="AZ11" s="32"/>
      <c r="BA11" s="31"/>
      <c r="BB11" s="32"/>
      <c r="BC11" s="145" t="e">
        <f t="shared" si="0"/>
        <v>#DIV/0!</v>
      </c>
      <c r="BD11" s="146" t="e">
        <f t="shared" si="1"/>
        <v>#DIV/0!</v>
      </c>
    </row>
    <row r="12" spans="1:56" ht="17" thickBot="1" x14ac:dyDescent="0.25">
      <c r="A12" s="1">
        <v>7</v>
      </c>
      <c r="B12" s="2"/>
      <c r="C12" s="31"/>
      <c r="D12" s="32"/>
      <c r="E12" s="31"/>
      <c r="F12" s="32"/>
      <c r="G12" s="31"/>
      <c r="H12" s="32"/>
      <c r="I12" s="31"/>
      <c r="J12" s="32"/>
      <c r="K12" s="31"/>
      <c r="L12" s="32"/>
      <c r="M12" s="31"/>
      <c r="N12" s="32"/>
      <c r="O12" s="31"/>
      <c r="P12" s="32"/>
      <c r="Q12" s="31"/>
      <c r="R12" s="32"/>
      <c r="S12" s="31"/>
      <c r="T12" s="32"/>
      <c r="U12" s="31"/>
      <c r="V12" s="32"/>
      <c r="W12" s="31"/>
      <c r="X12" s="32"/>
      <c r="Y12" s="31"/>
      <c r="Z12" s="32"/>
      <c r="AA12" s="31"/>
      <c r="AB12" s="32"/>
      <c r="AC12" s="31"/>
      <c r="AD12" s="32"/>
      <c r="AE12" s="31"/>
      <c r="AF12" s="32"/>
      <c r="AG12" s="31"/>
      <c r="AH12" s="32"/>
      <c r="AI12" s="31"/>
      <c r="AJ12" s="32"/>
      <c r="AK12" s="31"/>
      <c r="AL12" s="32"/>
      <c r="AM12" s="31"/>
      <c r="AN12" s="32"/>
      <c r="AO12" s="31"/>
      <c r="AP12" s="32"/>
      <c r="AQ12" s="31"/>
      <c r="AR12" s="32"/>
      <c r="AS12" s="31"/>
      <c r="AT12" s="32"/>
      <c r="AU12" s="31"/>
      <c r="AV12" s="32"/>
      <c r="AW12" s="31"/>
      <c r="AX12" s="32"/>
      <c r="AY12" s="31"/>
      <c r="AZ12" s="32"/>
      <c r="BA12" s="31"/>
      <c r="BB12" s="32"/>
      <c r="BC12" s="145" t="e">
        <f t="shared" si="0"/>
        <v>#DIV/0!</v>
      </c>
      <c r="BD12" s="146" t="e">
        <f t="shared" si="1"/>
        <v>#DIV/0!</v>
      </c>
    </row>
    <row r="13" spans="1:56" ht="17" thickBot="1" x14ac:dyDescent="0.25">
      <c r="A13" s="1">
        <v>8</v>
      </c>
      <c r="B13" s="2"/>
      <c r="C13" s="31"/>
      <c r="D13" s="32"/>
      <c r="E13" s="31"/>
      <c r="F13" s="32"/>
      <c r="G13" s="31"/>
      <c r="H13" s="32"/>
      <c r="I13" s="31"/>
      <c r="J13" s="32"/>
      <c r="K13" s="31"/>
      <c r="L13" s="32"/>
      <c r="M13" s="31"/>
      <c r="N13" s="32"/>
      <c r="O13" s="31"/>
      <c r="P13" s="32"/>
      <c r="Q13" s="31"/>
      <c r="R13" s="32"/>
      <c r="S13" s="31"/>
      <c r="T13" s="32"/>
      <c r="U13" s="31"/>
      <c r="V13" s="32"/>
      <c r="W13" s="31"/>
      <c r="X13" s="32"/>
      <c r="Y13" s="31"/>
      <c r="Z13" s="32"/>
      <c r="AA13" s="31"/>
      <c r="AB13" s="32"/>
      <c r="AC13" s="31"/>
      <c r="AD13" s="32"/>
      <c r="AE13" s="31"/>
      <c r="AF13" s="32"/>
      <c r="AG13" s="31"/>
      <c r="AH13" s="32"/>
      <c r="AI13" s="31"/>
      <c r="AJ13" s="32"/>
      <c r="AK13" s="31"/>
      <c r="AL13" s="32"/>
      <c r="AM13" s="31"/>
      <c r="AN13" s="32"/>
      <c r="AO13" s="31"/>
      <c r="AP13" s="32"/>
      <c r="AQ13" s="31"/>
      <c r="AR13" s="32"/>
      <c r="AS13" s="31"/>
      <c r="AT13" s="32"/>
      <c r="AU13" s="31"/>
      <c r="AV13" s="32"/>
      <c r="AW13" s="31"/>
      <c r="AX13" s="32"/>
      <c r="AY13" s="31"/>
      <c r="AZ13" s="32"/>
      <c r="BA13" s="31"/>
      <c r="BB13" s="32"/>
      <c r="BC13" s="145" t="e">
        <f t="shared" si="0"/>
        <v>#DIV/0!</v>
      </c>
      <c r="BD13" s="146" t="e">
        <f t="shared" si="1"/>
        <v>#DIV/0!</v>
      </c>
    </row>
    <row r="14" spans="1:56" ht="17" thickBot="1" x14ac:dyDescent="0.25">
      <c r="A14" s="1">
        <v>9</v>
      </c>
      <c r="B14" s="2"/>
      <c r="C14" s="31"/>
      <c r="D14" s="32"/>
      <c r="E14" s="31"/>
      <c r="F14" s="32"/>
      <c r="G14" s="31"/>
      <c r="H14" s="32"/>
      <c r="I14" s="31"/>
      <c r="J14" s="32"/>
      <c r="K14" s="31"/>
      <c r="L14" s="32"/>
      <c r="M14" s="31"/>
      <c r="N14" s="32"/>
      <c r="O14" s="31"/>
      <c r="P14" s="32"/>
      <c r="Q14" s="31"/>
      <c r="R14" s="32"/>
      <c r="S14" s="31"/>
      <c r="T14" s="32"/>
      <c r="U14" s="31"/>
      <c r="V14" s="32"/>
      <c r="W14" s="31"/>
      <c r="X14" s="32"/>
      <c r="Y14" s="31"/>
      <c r="Z14" s="32"/>
      <c r="AA14" s="31"/>
      <c r="AB14" s="32"/>
      <c r="AC14" s="31"/>
      <c r="AD14" s="32"/>
      <c r="AE14" s="31"/>
      <c r="AF14" s="32"/>
      <c r="AG14" s="31"/>
      <c r="AH14" s="32"/>
      <c r="AI14" s="31"/>
      <c r="AJ14" s="32"/>
      <c r="AK14" s="31"/>
      <c r="AL14" s="32"/>
      <c r="AM14" s="31"/>
      <c r="AN14" s="32"/>
      <c r="AO14" s="31"/>
      <c r="AP14" s="32"/>
      <c r="AQ14" s="31"/>
      <c r="AR14" s="32"/>
      <c r="AS14" s="31"/>
      <c r="AT14" s="32"/>
      <c r="AU14" s="31"/>
      <c r="AV14" s="32"/>
      <c r="AW14" s="31"/>
      <c r="AX14" s="32"/>
      <c r="AY14" s="31"/>
      <c r="AZ14" s="32"/>
      <c r="BA14" s="31"/>
      <c r="BB14" s="32"/>
      <c r="BC14" s="145" t="e">
        <f t="shared" si="0"/>
        <v>#DIV/0!</v>
      </c>
      <c r="BD14" s="146" t="e">
        <f t="shared" si="1"/>
        <v>#DIV/0!</v>
      </c>
    </row>
    <row r="15" spans="1:56" ht="17" thickBot="1" x14ac:dyDescent="0.25">
      <c r="A15" s="1">
        <v>10</v>
      </c>
      <c r="B15" s="2"/>
      <c r="C15" s="31"/>
      <c r="D15" s="32"/>
      <c r="E15" s="31"/>
      <c r="F15" s="32"/>
      <c r="G15" s="31"/>
      <c r="H15" s="32"/>
      <c r="I15" s="31"/>
      <c r="J15" s="32"/>
      <c r="K15" s="31"/>
      <c r="L15" s="32"/>
      <c r="M15" s="31"/>
      <c r="N15" s="32"/>
      <c r="O15" s="31"/>
      <c r="P15" s="32"/>
      <c r="Q15" s="31"/>
      <c r="R15" s="32"/>
      <c r="S15" s="31"/>
      <c r="T15" s="32"/>
      <c r="U15" s="31"/>
      <c r="V15" s="32"/>
      <c r="W15" s="31"/>
      <c r="X15" s="32"/>
      <c r="Y15" s="31"/>
      <c r="Z15" s="32"/>
      <c r="AA15" s="31"/>
      <c r="AB15" s="32"/>
      <c r="AC15" s="31"/>
      <c r="AD15" s="32"/>
      <c r="AE15" s="31"/>
      <c r="AF15" s="32"/>
      <c r="AG15" s="31"/>
      <c r="AH15" s="32"/>
      <c r="AI15" s="31"/>
      <c r="AJ15" s="32"/>
      <c r="AK15" s="31"/>
      <c r="AL15" s="32"/>
      <c r="AM15" s="31"/>
      <c r="AN15" s="32"/>
      <c r="AO15" s="31"/>
      <c r="AP15" s="32"/>
      <c r="AQ15" s="31"/>
      <c r="AR15" s="32"/>
      <c r="AS15" s="31"/>
      <c r="AT15" s="32"/>
      <c r="AU15" s="31"/>
      <c r="AV15" s="32"/>
      <c r="AW15" s="31"/>
      <c r="AX15" s="32"/>
      <c r="AY15" s="31"/>
      <c r="AZ15" s="32"/>
      <c r="BA15" s="31"/>
      <c r="BB15" s="32"/>
      <c r="BC15" s="145" t="e">
        <f t="shared" si="0"/>
        <v>#DIV/0!</v>
      </c>
      <c r="BD15" s="146" t="e">
        <f t="shared" si="1"/>
        <v>#DIV/0!</v>
      </c>
    </row>
    <row r="16" spans="1:56" ht="17" thickBot="1" x14ac:dyDescent="0.25">
      <c r="A16" s="1">
        <v>11</v>
      </c>
      <c r="B16" s="2"/>
      <c r="C16" s="31"/>
      <c r="D16" s="32"/>
      <c r="E16" s="31"/>
      <c r="F16" s="32"/>
      <c r="G16" s="31"/>
      <c r="H16" s="32"/>
      <c r="I16" s="31"/>
      <c r="J16" s="32"/>
      <c r="K16" s="31"/>
      <c r="L16" s="32"/>
      <c r="M16" s="31"/>
      <c r="N16" s="32"/>
      <c r="O16" s="31"/>
      <c r="P16" s="32"/>
      <c r="Q16" s="31"/>
      <c r="R16" s="32"/>
      <c r="S16" s="31"/>
      <c r="T16" s="32"/>
      <c r="U16" s="31"/>
      <c r="V16" s="32"/>
      <c r="W16" s="31"/>
      <c r="X16" s="32"/>
      <c r="Y16" s="31"/>
      <c r="Z16" s="32"/>
      <c r="AA16" s="31"/>
      <c r="AB16" s="32"/>
      <c r="AC16" s="31"/>
      <c r="AD16" s="32"/>
      <c r="AE16" s="31"/>
      <c r="AF16" s="32"/>
      <c r="AG16" s="31"/>
      <c r="AH16" s="32"/>
      <c r="AI16" s="31"/>
      <c r="AJ16" s="32"/>
      <c r="AK16" s="31"/>
      <c r="AL16" s="32"/>
      <c r="AM16" s="31"/>
      <c r="AN16" s="32"/>
      <c r="AO16" s="31"/>
      <c r="AP16" s="32"/>
      <c r="AQ16" s="31"/>
      <c r="AR16" s="32"/>
      <c r="AS16" s="31"/>
      <c r="AT16" s="32"/>
      <c r="AU16" s="31"/>
      <c r="AV16" s="32"/>
      <c r="AW16" s="31"/>
      <c r="AX16" s="32"/>
      <c r="AY16" s="31"/>
      <c r="AZ16" s="32"/>
      <c r="BA16" s="31"/>
      <c r="BB16" s="32"/>
      <c r="BC16" s="145" t="e">
        <f t="shared" si="0"/>
        <v>#DIV/0!</v>
      </c>
      <c r="BD16" s="146" t="e">
        <f t="shared" si="1"/>
        <v>#DIV/0!</v>
      </c>
    </row>
    <row r="17" spans="1:56" ht="17" thickBot="1" x14ac:dyDescent="0.25">
      <c r="A17" s="1">
        <v>12</v>
      </c>
      <c r="B17" s="2"/>
      <c r="C17" s="31"/>
      <c r="D17" s="32"/>
      <c r="E17" s="31"/>
      <c r="F17" s="32"/>
      <c r="G17" s="31"/>
      <c r="H17" s="32"/>
      <c r="I17" s="31"/>
      <c r="J17" s="32"/>
      <c r="K17" s="31"/>
      <c r="L17" s="32"/>
      <c r="M17" s="31"/>
      <c r="N17" s="32"/>
      <c r="O17" s="31"/>
      <c r="P17" s="32"/>
      <c r="Q17" s="31"/>
      <c r="R17" s="32"/>
      <c r="S17" s="31"/>
      <c r="T17" s="32"/>
      <c r="U17" s="31"/>
      <c r="V17" s="32"/>
      <c r="W17" s="31"/>
      <c r="X17" s="32"/>
      <c r="Y17" s="31"/>
      <c r="Z17" s="32"/>
      <c r="AA17" s="31"/>
      <c r="AB17" s="32"/>
      <c r="AC17" s="31"/>
      <c r="AD17" s="32"/>
      <c r="AE17" s="31"/>
      <c r="AF17" s="32"/>
      <c r="AG17" s="31"/>
      <c r="AH17" s="32"/>
      <c r="AI17" s="31"/>
      <c r="AJ17" s="32"/>
      <c r="AK17" s="31"/>
      <c r="AL17" s="32"/>
      <c r="AM17" s="31"/>
      <c r="AN17" s="32"/>
      <c r="AO17" s="31"/>
      <c r="AP17" s="32"/>
      <c r="AQ17" s="31"/>
      <c r="AR17" s="32"/>
      <c r="AS17" s="31"/>
      <c r="AT17" s="32"/>
      <c r="AU17" s="31"/>
      <c r="AV17" s="32"/>
      <c r="AW17" s="31"/>
      <c r="AX17" s="32"/>
      <c r="AY17" s="31"/>
      <c r="AZ17" s="32"/>
      <c r="BA17" s="31"/>
      <c r="BB17" s="32"/>
      <c r="BC17" s="145" t="e">
        <f t="shared" si="0"/>
        <v>#DIV/0!</v>
      </c>
      <c r="BD17" s="146" t="e">
        <f t="shared" si="1"/>
        <v>#DIV/0!</v>
      </c>
    </row>
    <row r="18" spans="1:56" ht="17" thickBot="1" x14ac:dyDescent="0.25">
      <c r="A18" s="1">
        <v>13</v>
      </c>
      <c r="B18" s="2"/>
      <c r="C18" s="31"/>
      <c r="D18" s="32"/>
      <c r="E18" s="31"/>
      <c r="F18" s="32"/>
      <c r="G18" s="31"/>
      <c r="H18" s="32"/>
      <c r="I18" s="31"/>
      <c r="J18" s="32"/>
      <c r="K18" s="31"/>
      <c r="L18" s="32"/>
      <c r="M18" s="31"/>
      <c r="N18" s="32"/>
      <c r="O18" s="31"/>
      <c r="P18" s="32"/>
      <c r="Q18" s="31"/>
      <c r="R18" s="32"/>
      <c r="S18" s="31"/>
      <c r="T18" s="32"/>
      <c r="U18" s="31"/>
      <c r="V18" s="32"/>
      <c r="W18" s="31"/>
      <c r="X18" s="32"/>
      <c r="Y18" s="31"/>
      <c r="Z18" s="32"/>
      <c r="AA18" s="31"/>
      <c r="AB18" s="32"/>
      <c r="AC18" s="31"/>
      <c r="AD18" s="32"/>
      <c r="AE18" s="31"/>
      <c r="AF18" s="32"/>
      <c r="AG18" s="31"/>
      <c r="AH18" s="32"/>
      <c r="AI18" s="31"/>
      <c r="AJ18" s="32"/>
      <c r="AK18" s="31"/>
      <c r="AL18" s="32"/>
      <c r="AM18" s="31"/>
      <c r="AN18" s="32"/>
      <c r="AO18" s="31"/>
      <c r="AP18" s="32"/>
      <c r="AQ18" s="31"/>
      <c r="AR18" s="32"/>
      <c r="AS18" s="31"/>
      <c r="AT18" s="32"/>
      <c r="AU18" s="31"/>
      <c r="AV18" s="32"/>
      <c r="AW18" s="31"/>
      <c r="AX18" s="32"/>
      <c r="AY18" s="31"/>
      <c r="AZ18" s="32"/>
      <c r="BA18" s="31"/>
      <c r="BB18" s="32"/>
      <c r="BC18" s="145" t="e">
        <f t="shared" si="0"/>
        <v>#DIV/0!</v>
      </c>
      <c r="BD18" s="146" t="e">
        <f t="shared" si="1"/>
        <v>#DIV/0!</v>
      </c>
    </row>
    <row r="19" spans="1:56" ht="17" thickBot="1" x14ac:dyDescent="0.25">
      <c r="A19" s="1">
        <v>14</v>
      </c>
      <c r="B19" s="2"/>
      <c r="C19" s="31"/>
      <c r="D19" s="32"/>
      <c r="E19" s="31"/>
      <c r="F19" s="32"/>
      <c r="G19" s="31"/>
      <c r="H19" s="32"/>
      <c r="I19" s="31"/>
      <c r="J19" s="32"/>
      <c r="K19" s="31"/>
      <c r="L19" s="32"/>
      <c r="M19" s="31"/>
      <c r="N19" s="32"/>
      <c r="O19" s="31"/>
      <c r="P19" s="32"/>
      <c r="Q19" s="31"/>
      <c r="R19" s="32"/>
      <c r="S19" s="31"/>
      <c r="T19" s="32"/>
      <c r="U19" s="31"/>
      <c r="V19" s="32"/>
      <c r="W19" s="31"/>
      <c r="X19" s="32"/>
      <c r="Y19" s="31"/>
      <c r="Z19" s="32"/>
      <c r="AA19" s="31"/>
      <c r="AB19" s="32"/>
      <c r="AC19" s="31"/>
      <c r="AD19" s="32"/>
      <c r="AE19" s="31"/>
      <c r="AF19" s="32"/>
      <c r="AG19" s="31"/>
      <c r="AH19" s="32"/>
      <c r="AI19" s="31"/>
      <c r="AJ19" s="32"/>
      <c r="AK19" s="31"/>
      <c r="AL19" s="32"/>
      <c r="AM19" s="31"/>
      <c r="AN19" s="32"/>
      <c r="AO19" s="31"/>
      <c r="AP19" s="32"/>
      <c r="AQ19" s="31"/>
      <c r="AR19" s="32"/>
      <c r="AS19" s="31"/>
      <c r="AT19" s="32"/>
      <c r="AU19" s="31"/>
      <c r="AV19" s="32"/>
      <c r="AW19" s="31"/>
      <c r="AX19" s="32"/>
      <c r="AY19" s="31"/>
      <c r="AZ19" s="32"/>
      <c r="BA19" s="31"/>
      <c r="BB19" s="32"/>
      <c r="BC19" s="145" t="e">
        <f t="shared" si="0"/>
        <v>#DIV/0!</v>
      </c>
      <c r="BD19" s="146" t="e">
        <f t="shared" si="1"/>
        <v>#DIV/0!</v>
      </c>
    </row>
    <row r="20" spans="1:56" ht="17" thickBot="1" x14ac:dyDescent="0.25">
      <c r="A20" s="1">
        <v>15</v>
      </c>
      <c r="B20" s="2"/>
      <c r="C20" s="31"/>
      <c r="D20" s="32"/>
      <c r="E20" s="31"/>
      <c r="F20" s="32"/>
      <c r="G20" s="31"/>
      <c r="H20" s="32"/>
      <c r="I20" s="31"/>
      <c r="J20" s="32"/>
      <c r="K20" s="31"/>
      <c r="L20" s="32"/>
      <c r="M20" s="31"/>
      <c r="N20" s="32"/>
      <c r="O20" s="31"/>
      <c r="P20" s="32"/>
      <c r="Q20" s="31"/>
      <c r="R20" s="32"/>
      <c r="S20" s="31"/>
      <c r="T20" s="32"/>
      <c r="U20" s="31"/>
      <c r="V20" s="32"/>
      <c r="W20" s="31"/>
      <c r="X20" s="32"/>
      <c r="Y20" s="31"/>
      <c r="Z20" s="32"/>
      <c r="AA20" s="31"/>
      <c r="AB20" s="32"/>
      <c r="AC20" s="31"/>
      <c r="AD20" s="32"/>
      <c r="AE20" s="31"/>
      <c r="AF20" s="32"/>
      <c r="AG20" s="31"/>
      <c r="AH20" s="32"/>
      <c r="AI20" s="31"/>
      <c r="AJ20" s="32"/>
      <c r="AK20" s="31"/>
      <c r="AL20" s="32"/>
      <c r="AM20" s="31"/>
      <c r="AN20" s="32"/>
      <c r="AO20" s="31"/>
      <c r="AP20" s="32"/>
      <c r="AQ20" s="31"/>
      <c r="AR20" s="32"/>
      <c r="AS20" s="31"/>
      <c r="AT20" s="32"/>
      <c r="AU20" s="31"/>
      <c r="AV20" s="32"/>
      <c r="AW20" s="31"/>
      <c r="AX20" s="32"/>
      <c r="AY20" s="31"/>
      <c r="AZ20" s="32"/>
      <c r="BA20" s="31"/>
      <c r="BB20" s="32"/>
      <c r="BC20" s="145" t="e">
        <f t="shared" si="0"/>
        <v>#DIV/0!</v>
      </c>
      <c r="BD20" s="146" t="e">
        <f t="shared" si="1"/>
        <v>#DIV/0!</v>
      </c>
    </row>
    <row r="21" spans="1:56" ht="17" thickBot="1" x14ac:dyDescent="0.25">
      <c r="A21" s="1">
        <v>16</v>
      </c>
      <c r="B21" s="2"/>
      <c r="C21" s="31"/>
      <c r="D21" s="32"/>
      <c r="E21" s="31"/>
      <c r="F21" s="32"/>
      <c r="G21" s="31"/>
      <c r="H21" s="32"/>
      <c r="I21" s="31"/>
      <c r="J21" s="32"/>
      <c r="K21" s="31"/>
      <c r="L21" s="32"/>
      <c r="M21" s="31"/>
      <c r="N21" s="32"/>
      <c r="O21" s="31"/>
      <c r="P21" s="32"/>
      <c r="Q21" s="31"/>
      <c r="R21" s="32"/>
      <c r="S21" s="31"/>
      <c r="T21" s="32"/>
      <c r="U21" s="31"/>
      <c r="V21" s="32"/>
      <c r="W21" s="31"/>
      <c r="X21" s="32"/>
      <c r="Y21" s="31"/>
      <c r="Z21" s="32"/>
      <c r="AA21" s="31"/>
      <c r="AB21" s="32"/>
      <c r="AC21" s="31"/>
      <c r="AD21" s="32"/>
      <c r="AE21" s="31"/>
      <c r="AF21" s="32"/>
      <c r="AG21" s="31"/>
      <c r="AH21" s="32"/>
      <c r="AI21" s="31"/>
      <c r="AJ21" s="32"/>
      <c r="AK21" s="31"/>
      <c r="AL21" s="32"/>
      <c r="AM21" s="31"/>
      <c r="AN21" s="32"/>
      <c r="AO21" s="31"/>
      <c r="AP21" s="32"/>
      <c r="AQ21" s="31"/>
      <c r="AR21" s="32"/>
      <c r="AS21" s="31"/>
      <c r="AT21" s="32"/>
      <c r="AU21" s="31"/>
      <c r="AV21" s="32"/>
      <c r="AW21" s="31"/>
      <c r="AX21" s="32"/>
      <c r="AY21" s="31"/>
      <c r="AZ21" s="32"/>
      <c r="BA21" s="31"/>
      <c r="BB21" s="32"/>
      <c r="BC21" s="145" t="e">
        <f t="shared" si="0"/>
        <v>#DIV/0!</v>
      </c>
      <c r="BD21" s="146" t="e">
        <f t="shared" si="1"/>
        <v>#DIV/0!</v>
      </c>
    </row>
    <row r="22" spans="1:56" ht="17" thickBot="1" x14ac:dyDescent="0.25">
      <c r="A22" s="1">
        <v>17</v>
      </c>
      <c r="B22" s="2"/>
      <c r="C22" s="31"/>
      <c r="D22" s="32"/>
      <c r="E22" s="31"/>
      <c r="F22" s="32"/>
      <c r="G22" s="31"/>
      <c r="H22" s="32"/>
      <c r="I22" s="31"/>
      <c r="J22" s="32"/>
      <c r="K22" s="31"/>
      <c r="L22" s="32"/>
      <c r="M22" s="31"/>
      <c r="N22" s="32"/>
      <c r="O22" s="31"/>
      <c r="P22" s="32"/>
      <c r="Q22" s="31"/>
      <c r="R22" s="32"/>
      <c r="S22" s="31"/>
      <c r="T22" s="32"/>
      <c r="U22" s="31"/>
      <c r="V22" s="32"/>
      <c r="W22" s="31"/>
      <c r="X22" s="32"/>
      <c r="Y22" s="31"/>
      <c r="Z22" s="32"/>
      <c r="AA22" s="31"/>
      <c r="AB22" s="32"/>
      <c r="AC22" s="31"/>
      <c r="AD22" s="32"/>
      <c r="AE22" s="31"/>
      <c r="AF22" s="32"/>
      <c r="AG22" s="31"/>
      <c r="AH22" s="32"/>
      <c r="AI22" s="31"/>
      <c r="AJ22" s="32"/>
      <c r="AK22" s="31"/>
      <c r="AL22" s="32"/>
      <c r="AM22" s="31"/>
      <c r="AN22" s="32"/>
      <c r="AO22" s="31"/>
      <c r="AP22" s="32"/>
      <c r="AQ22" s="31"/>
      <c r="AR22" s="32"/>
      <c r="AS22" s="31"/>
      <c r="AT22" s="32"/>
      <c r="AU22" s="31"/>
      <c r="AV22" s="32"/>
      <c r="AW22" s="31"/>
      <c r="AX22" s="32"/>
      <c r="AY22" s="31"/>
      <c r="AZ22" s="32"/>
      <c r="BA22" s="31"/>
      <c r="BB22" s="32"/>
      <c r="BC22" s="145" t="e">
        <f t="shared" si="0"/>
        <v>#DIV/0!</v>
      </c>
      <c r="BD22" s="146" t="e">
        <f t="shared" si="1"/>
        <v>#DIV/0!</v>
      </c>
    </row>
    <row r="23" spans="1:56" ht="17" thickBot="1" x14ac:dyDescent="0.25">
      <c r="A23" s="1">
        <v>18</v>
      </c>
      <c r="B23" s="2"/>
      <c r="C23" s="31"/>
      <c r="D23" s="32"/>
      <c r="E23" s="31"/>
      <c r="F23" s="32"/>
      <c r="G23" s="31"/>
      <c r="H23" s="32"/>
      <c r="I23" s="31"/>
      <c r="J23" s="32"/>
      <c r="K23" s="31"/>
      <c r="L23" s="32"/>
      <c r="M23" s="31"/>
      <c r="N23" s="32"/>
      <c r="O23" s="31"/>
      <c r="P23" s="32"/>
      <c r="Q23" s="31"/>
      <c r="R23" s="32"/>
      <c r="S23" s="31"/>
      <c r="T23" s="32"/>
      <c r="U23" s="31"/>
      <c r="V23" s="32"/>
      <c r="W23" s="31"/>
      <c r="X23" s="32"/>
      <c r="Y23" s="31"/>
      <c r="Z23" s="32"/>
      <c r="AA23" s="31"/>
      <c r="AB23" s="32"/>
      <c r="AC23" s="31"/>
      <c r="AD23" s="32"/>
      <c r="AE23" s="31"/>
      <c r="AF23" s="32"/>
      <c r="AG23" s="31"/>
      <c r="AH23" s="32"/>
      <c r="AI23" s="31"/>
      <c r="AJ23" s="32"/>
      <c r="AK23" s="31"/>
      <c r="AL23" s="32"/>
      <c r="AM23" s="31"/>
      <c r="AN23" s="32"/>
      <c r="AO23" s="31"/>
      <c r="AP23" s="32"/>
      <c r="AQ23" s="31"/>
      <c r="AR23" s="32"/>
      <c r="AS23" s="31"/>
      <c r="AT23" s="32"/>
      <c r="AU23" s="31"/>
      <c r="AV23" s="32"/>
      <c r="AW23" s="31"/>
      <c r="AX23" s="32"/>
      <c r="AY23" s="31"/>
      <c r="AZ23" s="32"/>
      <c r="BA23" s="31"/>
      <c r="BB23" s="32"/>
      <c r="BC23" s="145" t="e">
        <f t="shared" si="0"/>
        <v>#DIV/0!</v>
      </c>
      <c r="BD23" s="146" t="e">
        <f t="shared" si="1"/>
        <v>#DIV/0!</v>
      </c>
    </row>
    <row r="24" spans="1:56" ht="17" thickBot="1" x14ac:dyDescent="0.25">
      <c r="A24" s="1">
        <v>19</v>
      </c>
      <c r="B24" s="2"/>
      <c r="C24" s="31"/>
      <c r="D24" s="32"/>
      <c r="E24" s="31"/>
      <c r="F24" s="32"/>
      <c r="G24" s="31"/>
      <c r="H24" s="32"/>
      <c r="I24" s="31"/>
      <c r="J24" s="32"/>
      <c r="K24" s="31"/>
      <c r="L24" s="32"/>
      <c r="M24" s="31"/>
      <c r="N24" s="32"/>
      <c r="O24" s="31"/>
      <c r="P24" s="32"/>
      <c r="Q24" s="31"/>
      <c r="R24" s="32"/>
      <c r="S24" s="31"/>
      <c r="T24" s="32"/>
      <c r="U24" s="31"/>
      <c r="V24" s="32"/>
      <c r="W24" s="31"/>
      <c r="X24" s="32"/>
      <c r="Y24" s="31"/>
      <c r="Z24" s="32"/>
      <c r="AA24" s="31"/>
      <c r="AB24" s="32"/>
      <c r="AC24" s="31"/>
      <c r="AD24" s="32"/>
      <c r="AE24" s="31"/>
      <c r="AF24" s="32"/>
      <c r="AG24" s="31"/>
      <c r="AH24" s="32"/>
      <c r="AI24" s="31"/>
      <c r="AJ24" s="32"/>
      <c r="AK24" s="31"/>
      <c r="AL24" s="32"/>
      <c r="AM24" s="31"/>
      <c r="AN24" s="32"/>
      <c r="AO24" s="31"/>
      <c r="AP24" s="32"/>
      <c r="AQ24" s="31"/>
      <c r="AR24" s="32"/>
      <c r="AS24" s="31"/>
      <c r="AT24" s="32"/>
      <c r="AU24" s="31"/>
      <c r="AV24" s="32"/>
      <c r="AW24" s="31"/>
      <c r="AX24" s="32"/>
      <c r="AY24" s="31"/>
      <c r="AZ24" s="32"/>
      <c r="BA24" s="31"/>
      <c r="BB24" s="32"/>
      <c r="BC24" s="145" t="e">
        <f t="shared" si="0"/>
        <v>#DIV/0!</v>
      </c>
      <c r="BD24" s="146" t="e">
        <f t="shared" si="1"/>
        <v>#DIV/0!</v>
      </c>
    </row>
    <row r="25" spans="1:56" ht="17" thickBot="1" x14ac:dyDescent="0.25">
      <c r="A25" s="1">
        <v>20</v>
      </c>
      <c r="B25" s="2"/>
      <c r="C25" s="31"/>
      <c r="D25" s="32"/>
      <c r="E25" s="31"/>
      <c r="F25" s="32"/>
      <c r="G25" s="31"/>
      <c r="H25" s="32"/>
      <c r="I25" s="31"/>
      <c r="J25" s="32"/>
      <c r="K25" s="31"/>
      <c r="L25" s="32"/>
      <c r="M25" s="31"/>
      <c r="N25" s="32"/>
      <c r="O25" s="31"/>
      <c r="P25" s="32"/>
      <c r="Q25" s="31"/>
      <c r="R25" s="32"/>
      <c r="S25" s="31"/>
      <c r="T25" s="32"/>
      <c r="U25" s="31"/>
      <c r="V25" s="32"/>
      <c r="W25" s="31"/>
      <c r="X25" s="32"/>
      <c r="Y25" s="31"/>
      <c r="Z25" s="32"/>
      <c r="AA25" s="31"/>
      <c r="AB25" s="32"/>
      <c r="AC25" s="31"/>
      <c r="AD25" s="32"/>
      <c r="AE25" s="31"/>
      <c r="AF25" s="32"/>
      <c r="AG25" s="31"/>
      <c r="AH25" s="32"/>
      <c r="AI25" s="31"/>
      <c r="AJ25" s="32"/>
      <c r="AK25" s="31"/>
      <c r="AL25" s="32"/>
      <c r="AM25" s="31"/>
      <c r="AN25" s="32"/>
      <c r="AO25" s="31"/>
      <c r="AP25" s="32"/>
      <c r="AQ25" s="31"/>
      <c r="AR25" s="32"/>
      <c r="AS25" s="31"/>
      <c r="AT25" s="32"/>
      <c r="AU25" s="31"/>
      <c r="AV25" s="32"/>
      <c r="AW25" s="31"/>
      <c r="AX25" s="32"/>
      <c r="AY25" s="31"/>
      <c r="AZ25" s="32"/>
      <c r="BA25" s="31"/>
      <c r="BB25" s="32"/>
      <c r="BC25" s="145" t="e">
        <f t="shared" si="0"/>
        <v>#DIV/0!</v>
      </c>
      <c r="BD25" s="146" t="e">
        <f t="shared" si="1"/>
        <v>#DIV/0!</v>
      </c>
    </row>
    <row r="26" spans="1:56" ht="17" thickBot="1" x14ac:dyDescent="0.25">
      <c r="A26" s="1">
        <v>21</v>
      </c>
      <c r="B26" s="2"/>
      <c r="C26" s="31"/>
      <c r="D26" s="32"/>
      <c r="E26" s="31"/>
      <c r="F26" s="32"/>
      <c r="G26" s="31"/>
      <c r="H26" s="32"/>
      <c r="I26" s="31"/>
      <c r="J26" s="32"/>
      <c r="K26" s="31"/>
      <c r="L26" s="32"/>
      <c r="M26" s="31"/>
      <c r="N26" s="32"/>
      <c r="O26" s="31"/>
      <c r="P26" s="32"/>
      <c r="Q26" s="31"/>
      <c r="R26" s="32"/>
      <c r="S26" s="31"/>
      <c r="T26" s="32"/>
      <c r="U26" s="31"/>
      <c r="V26" s="32"/>
      <c r="W26" s="31"/>
      <c r="X26" s="32"/>
      <c r="Y26" s="31"/>
      <c r="Z26" s="32"/>
      <c r="AA26" s="31"/>
      <c r="AB26" s="32"/>
      <c r="AC26" s="31"/>
      <c r="AD26" s="32"/>
      <c r="AE26" s="31"/>
      <c r="AF26" s="32"/>
      <c r="AG26" s="31"/>
      <c r="AH26" s="32"/>
      <c r="AI26" s="31"/>
      <c r="AJ26" s="32"/>
      <c r="AK26" s="31"/>
      <c r="AL26" s="32"/>
      <c r="AM26" s="31"/>
      <c r="AN26" s="32"/>
      <c r="AO26" s="31"/>
      <c r="AP26" s="32"/>
      <c r="AQ26" s="31"/>
      <c r="AR26" s="32"/>
      <c r="AS26" s="31"/>
      <c r="AT26" s="32"/>
      <c r="AU26" s="31"/>
      <c r="AV26" s="32"/>
      <c r="AW26" s="31"/>
      <c r="AX26" s="32"/>
      <c r="AY26" s="31"/>
      <c r="AZ26" s="32"/>
      <c r="BA26" s="31"/>
      <c r="BB26" s="32"/>
      <c r="BC26" s="145" t="e">
        <f t="shared" si="0"/>
        <v>#DIV/0!</v>
      </c>
      <c r="BD26" s="146" t="e">
        <f t="shared" si="1"/>
        <v>#DIV/0!</v>
      </c>
    </row>
    <row r="27" spans="1:56" ht="17" thickBot="1" x14ac:dyDescent="0.25">
      <c r="A27" s="1">
        <v>22</v>
      </c>
      <c r="B27" s="2"/>
      <c r="C27" s="31"/>
      <c r="D27" s="32"/>
      <c r="E27" s="31"/>
      <c r="F27" s="32"/>
      <c r="G27" s="31"/>
      <c r="H27" s="32"/>
      <c r="I27" s="31"/>
      <c r="J27" s="32"/>
      <c r="K27" s="31"/>
      <c r="L27" s="32"/>
      <c r="M27" s="31"/>
      <c r="N27" s="32"/>
      <c r="O27" s="31"/>
      <c r="P27" s="32"/>
      <c r="Q27" s="31"/>
      <c r="R27" s="32"/>
      <c r="S27" s="31"/>
      <c r="T27" s="32"/>
      <c r="U27" s="31"/>
      <c r="V27" s="32"/>
      <c r="W27" s="31"/>
      <c r="X27" s="32"/>
      <c r="Y27" s="31"/>
      <c r="Z27" s="32"/>
      <c r="AA27" s="31"/>
      <c r="AB27" s="32"/>
      <c r="AC27" s="31"/>
      <c r="AD27" s="32"/>
      <c r="AE27" s="31"/>
      <c r="AF27" s="32"/>
      <c r="AG27" s="31"/>
      <c r="AH27" s="32"/>
      <c r="AI27" s="31"/>
      <c r="AJ27" s="32"/>
      <c r="AK27" s="31"/>
      <c r="AL27" s="32"/>
      <c r="AM27" s="31"/>
      <c r="AN27" s="32"/>
      <c r="AO27" s="31"/>
      <c r="AP27" s="32"/>
      <c r="AQ27" s="31"/>
      <c r="AR27" s="32"/>
      <c r="AS27" s="31"/>
      <c r="AT27" s="32"/>
      <c r="AU27" s="31"/>
      <c r="AV27" s="32"/>
      <c r="AW27" s="31"/>
      <c r="AX27" s="32"/>
      <c r="AY27" s="31"/>
      <c r="AZ27" s="32"/>
      <c r="BA27" s="31"/>
      <c r="BB27" s="32"/>
      <c r="BC27" s="145" t="e">
        <f t="shared" si="0"/>
        <v>#DIV/0!</v>
      </c>
      <c r="BD27" s="146" t="e">
        <f t="shared" si="1"/>
        <v>#DIV/0!</v>
      </c>
    </row>
    <row r="28" spans="1:56" ht="17" thickBot="1" x14ac:dyDescent="0.25">
      <c r="A28" s="1">
        <v>23</v>
      </c>
      <c r="B28" s="2"/>
      <c r="C28" s="31"/>
      <c r="D28" s="32"/>
      <c r="E28" s="31"/>
      <c r="F28" s="32"/>
      <c r="G28" s="31"/>
      <c r="H28" s="32"/>
      <c r="I28" s="31"/>
      <c r="J28" s="32"/>
      <c r="K28" s="31"/>
      <c r="L28" s="32"/>
      <c r="M28" s="31"/>
      <c r="N28" s="32"/>
      <c r="O28" s="31"/>
      <c r="P28" s="32"/>
      <c r="Q28" s="31"/>
      <c r="R28" s="32"/>
      <c r="S28" s="31"/>
      <c r="T28" s="32"/>
      <c r="U28" s="31"/>
      <c r="V28" s="32"/>
      <c r="W28" s="31"/>
      <c r="X28" s="32"/>
      <c r="Y28" s="31"/>
      <c r="Z28" s="32"/>
      <c r="AA28" s="31"/>
      <c r="AB28" s="32"/>
      <c r="AC28" s="31"/>
      <c r="AD28" s="32"/>
      <c r="AE28" s="31"/>
      <c r="AF28" s="32"/>
      <c r="AG28" s="31"/>
      <c r="AH28" s="32"/>
      <c r="AI28" s="31"/>
      <c r="AJ28" s="32"/>
      <c r="AK28" s="31"/>
      <c r="AL28" s="32"/>
      <c r="AM28" s="31"/>
      <c r="AN28" s="32"/>
      <c r="AO28" s="31"/>
      <c r="AP28" s="32"/>
      <c r="AQ28" s="31"/>
      <c r="AR28" s="32"/>
      <c r="AS28" s="31"/>
      <c r="AT28" s="32"/>
      <c r="AU28" s="31"/>
      <c r="AV28" s="32"/>
      <c r="AW28" s="31"/>
      <c r="AX28" s="32"/>
      <c r="AY28" s="31"/>
      <c r="AZ28" s="32"/>
      <c r="BA28" s="31"/>
      <c r="BB28" s="32"/>
      <c r="BC28" s="145" t="e">
        <f t="shared" si="0"/>
        <v>#DIV/0!</v>
      </c>
      <c r="BD28" s="146" t="e">
        <f t="shared" si="1"/>
        <v>#DIV/0!</v>
      </c>
    </row>
    <row r="29" spans="1:56" ht="17" thickBot="1" x14ac:dyDescent="0.25">
      <c r="A29" s="1">
        <v>24</v>
      </c>
      <c r="B29" s="2"/>
      <c r="C29" s="31"/>
      <c r="D29" s="32"/>
      <c r="E29" s="31"/>
      <c r="F29" s="32"/>
      <c r="G29" s="31"/>
      <c r="H29" s="32"/>
      <c r="I29" s="31"/>
      <c r="J29" s="32"/>
      <c r="K29" s="31"/>
      <c r="L29" s="32"/>
      <c r="M29" s="31"/>
      <c r="N29" s="32"/>
      <c r="O29" s="31"/>
      <c r="P29" s="32"/>
      <c r="Q29" s="31"/>
      <c r="R29" s="32"/>
      <c r="S29" s="31"/>
      <c r="T29" s="32"/>
      <c r="U29" s="31"/>
      <c r="V29" s="32"/>
      <c r="W29" s="31"/>
      <c r="X29" s="32"/>
      <c r="Y29" s="31"/>
      <c r="Z29" s="32"/>
      <c r="AA29" s="31"/>
      <c r="AB29" s="32"/>
      <c r="AC29" s="31"/>
      <c r="AD29" s="32"/>
      <c r="AE29" s="31"/>
      <c r="AF29" s="32"/>
      <c r="AG29" s="31"/>
      <c r="AH29" s="32"/>
      <c r="AI29" s="31"/>
      <c r="AJ29" s="32"/>
      <c r="AK29" s="31"/>
      <c r="AL29" s="32"/>
      <c r="AM29" s="31"/>
      <c r="AN29" s="32"/>
      <c r="AO29" s="31"/>
      <c r="AP29" s="32"/>
      <c r="AQ29" s="31"/>
      <c r="AR29" s="32"/>
      <c r="AS29" s="31"/>
      <c r="AT29" s="32"/>
      <c r="AU29" s="31"/>
      <c r="AV29" s="32"/>
      <c r="AW29" s="31"/>
      <c r="AX29" s="32"/>
      <c r="AY29" s="31"/>
      <c r="AZ29" s="32"/>
      <c r="BA29" s="31"/>
      <c r="BB29" s="32"/>
      <c r="BC29" s="145" t="e">
        <f t="shared" si="0"/>
        <v>#DIV/0!</v>
      </c>
      <c r="BD29" s="146" t="e">
        <f t="shared" si="1"/>
        <v>#DIV/0!</v>
      </c>
    </row>
    <row r="30" spans="1:56" ht="17" thickBot="1" x14ac:dyDescent="0.25">
      <c r="A30" s="1">
        <v>25</v>
      </c>
      <c r="B30" s="2"/>
      <c r="C30" s="31"/>
      <c r="D30" s="32"/>
      <c r="E30" s="31"/>
      <c r="F30" s="32"/>
      <c r="G30" s="31"/>
      <c r="H30" s="32"/>
      <c r="I30" s="31"/>
      <c r="J30" s="32"/>
      <c r="K30" s="31"/>
      <c r="L30" s="32"/>
      <c r="M30" s="31"/>
      <c r="N30" s="32"/>
      <c r="O30" s="31"/>
      <c r="P30" s="32"/>
      <c r="Q30" s="31"/>
      <c r="R30" s="32"/>
      <c r="S30" s="31"/>
      <c r="T30" s="32"/>
      <c r="U30" s="31"/>
      <c r="V30" s="32"/>
      <c r="W30" s="31"/>
      <c r="X30" s="32"/>
      <c r="Y30" s="31"/>
      <c r="Z30" s="32"/>
      <c r="AA30" s="31"/>
      <c r="AB30" s="32"/>
      <c r="AC30" s="31"/>
      <c r="AD30" s="32"/>
      <c r="AE30" s="31"/>
      <c r="AF30" s="32"/>
      <c r="AG30" s="31"/>
      <c r="AH30" s="32"/>
      <c r="AI30" s="31"/>
      <c r="AJ30" s="32"/>
      <c r="AK30" s="31"/>
      <c r="AL30" s="32"/>
      <c r="AM30" s="31"/>
      <c r="AN30" s="32"/>
      <c r="AO30" s="31"/>
      <c r="AP30" s="32"/>
      <c r="AQ30" s="31"/>
      <c r="AR30" s="32"/>
      <c r="AS30" s="31"/>
      <c r="AT30" s="32"/>
      <c r="AU30" s="31"/>
      <c r="AV30" s="32"/>
      <c r="AW30" s="31"/>
      <c r="AX30" s="32"/>
      <c r="AY30" s="31"/>
      <c r="AZ30" s="32"/>
      <c r="BA30" s="31"/>
      <c r="BB30" s="32"/>
      <c r="BC30" s="145" t="e">
        <f t="shared" si="0"/>
        <v>#DIV/0!</v>
      </c>
      <c r="BD30" s="146" t="e">
        <f t="shared" si="1"/>
        <v>#DIV/0!</v>
      </c>
    </row>
    <row r="31" spans="1:56" ht="17" thickBot="1" x14ac:dyDescent="0.25">
      <c r="A31" s="1">
        <v>26</v>
      </c>
      <c r="B31" s="4"/>
      <c r="C31" s="31"/>
      <c r="D31" s="32"/>
      <c r="E31" s="31"/>
      <c r="F31" s="32"/>
      <c r="G31" s="31"/>
      <c r="H31" s="32"/>
      <c r="I31" s="31"/>
      <c r="J31" s="32"/>
      <c r="K31" s="31"/>
      <c r="L31" s="32"/>
      <c r="M31" s="31"/>
      <c r="N31" s="32"/>
      <c r="O31" s="31"/>
      <c r="P31" s="32"/>
      <c r="Q31" s="31"/>
      <c r="R31" s="32"/>
      <c r="S31" s="31"/>
      <c r="T31" s="32"/>
      <c r="U31" s="31"/>
      <c r="V31" s="32"/>
      <c r="W31" s="31"/>
      <c r="X31" s="32"/>
      <c r="Y31" s="31"/>
      <c r="Z31" s="32"/>
      <c r="AA31" s="31"/>
      <c r="AB31" s="32"/>
      <c r="AC31" s="31"/>
      <c r="AD31" s="32"/>
      <c r="AE31" s="31"/>
      <c r="AF31" s="32"/>
      <c r="AG31" s="31"/>
      <c r="AH31" s="32"/>
      <c r="AI31" s="31"/>
      <c r="AJ31" s="32"/>
      <c r="AK31" s="31"/>
      <c r="AL31" s="32"/>
      <c r="AM31" s="31"/>
      <c r="AN31" s="32"/>
      <c r="AO31" s="31"/>
      <c r="AP31" s="32"/>
      <c r="AQ31" s="31"/>
      <c r="AR31" s="32"/>
      <c r="AS31" s="31"/>
      <c r="AT31" s="32"/>
      <c r="AU31" s="31"/>
      <c r="AV31" s="32"/>
      <c r="AW31" s="31"/>
      <c r="AX31" s="32"/>
      <c r="AY31" s="31"/>
      <c r="AZ31" s="32"/>
      <c r="BA31" s="31"/>
      <c r="BB31" s="32"/>
      <c r="BC31" s="145" t="e">
        <f t="shared" si="0"/>
        <v>#DIV/0!</v>
      </c>
      <c r="BD31" s="146" t="e">
        <f t="shared" si="1"/>
        <v>#DIV/0!</v>
      </c>
    </row>
    <row r="32" spans="1:56" ht="17" thickBot="1" x14ac:dyDescent="0.25">
      <c r="A32" s="1">
        <v>27</v>
      </c>
      <c r="B32" s="4"/>
      <c r="C32" s="31"/>
      <c r="D32" s="32"/>
      <c r="E32" s="31"/>
      <c r="F32" s="32"/>
      <c r="G32" s="31"/>
      <c r="H32" s="32"/>
      <c r="I32" s="31"/>
      <c r="J32" s="32"/>
      <c r="K32" s="31"/>
      <c r="L32" s="32"/>
      <c r="M32" s="31"/>
      <c r="N32" s="32"/>
      <c r="O32" s="31"/>
      <c r="P32" s="32"/>
      <c r="Q32" s="31"/>
      <c r="R32" s="32"/>
      <c r="S32" s="31"/>
      <c r="T32" s="32"/>
      <c r="U32" s="31"/>
      <c r="V32" s="32"/>
      <c r="W32" s="31"/>
      <c r="X32" s="32"/>
      <c r="Y32" s="31"/>
      <c r="Z32" s="32"/>
      <c r="AA32" s="31"/>
      <c r="AB32" s="32"/>
      <c r="AC32" s="31"/>
      <c r="AD32" s="32"/>
      <c r="AE32" s="31"/>
      <c r="AF32" s="32"/>
      <c r="AG32" s="31"/>
      <c r="AH32" s="32"/>
      <c r="AI32" s="31"/>
      <c r="AJ32" s="32"/>
      <c r="AK32" s="31"/>
      <c r="AL32" s="32"/>
      <c r="AM32" s="31"/>
      <c r="AN32" s="32"/>
      <c r="AO32" s="31"/>
      <c r="AP32" s="32"/>
      <c r="AQ32" s="31"/>
      <c r="AR32" s="32"/>
      <c r="AS32" s="31"/>
      <c r="AT32" s="32"/>
      <c r="AU32" s="31"/>
      <c r="AV32" s="32"/>
      <c r="AW32" s="31"/>
      <c r="AX32" s="32"/>
      <c r="AY32" s="31"/>
      <c r="AZ32" s="32"/>
      <c r="BA32" s="31"/>
      <c r="BB32" s="32"/>
      <c r="BC32" s="145" t="e">
        <f t="shared" si="0"/>
        <v>#DIV/0!</v>
      </c>
      <c r="BD32" s="146" t="e">
        <f t="shared" si="1"/>
        <v>#DIV/0!</v>
      </c>
    </row>
    <row r="33" spans="1:56" ht="17" thickBot="1" x14ac:dyDescent="0.25">
      <c r="A33" s="1">
        <v>28</v>
      </c>
      <c r="B33" s="4"/>
      <c r="C33" s="31"/>
      <c r="D33" s="32"/>
      <c r="E33" s="31"/>
      <c r="F33" s="32"/>
      <c r="G33" s="31"/>
      <c r="H33" s="32"/>
      <c r="I33" s="31"/>
      <c r="J33" s="32"/>
      <c r="K33" s="31"/>
      <c r="L33" s="32"/>
      <c r="M33" s="31"/>
      <c r="N33" s="32"/>
      <c r="O33" s="31"/>
      <c r="P33" s="32"/>
      <c r="Q33" s="31"/>
      <c r="R33" s="32"/>
      <c r="S33" s="31"/>
      <c r="T33" s="32"/>
      <c r="U33" s="31"/>
      <c r="V33" s="32"/>
      <c r="W33" s="31"/>
      <c r="X33" s="32"/>
      <c r="Y33" s="31"/>
      <c r="Z33" s="32"/>
      <c r="AA33" s="31"/>
      <c r="AB33" s="32"/>
      <c r="AC33" s="31"/>
      <c r="AD33" s="32"/>
      <c r="AE33" s="31"/>
      <c r="AF33" s="32"/>
      <c r="AG33" s="31"/>
      <c r="AH33" s="32"/>
      <c r="AI33" s="31"/>
      <c r="AJ33" s="32"/>
      <c r="AK33" s="31"/>
      <c r="AL33" s="32"/>
      <c r="AM33" s="31"/>
      <c r="AN33" s="32"/>
      <c r="AO33" s="31"/>
      <c r="AP33" s="32"/>
      <c r="AQ33" s="31"/>
      <c r="AR33" s="32"/>
      <c r="AS33" s="31"/>
      <c r="AT33" s="32"/>
      <c r="AU33" s="31"/>
      <c r="AV33" s="32"/>
      <c r="AW33" s="31"/>
      <c r="AX33" s="32"/>
      <c r="AY33" s="31"/>
      <c r="AZ33" s="32"/>
      <c r="BA33" s="31"/>
      <c r="BB33" s="32"/>
      <c r="BC33" s="145" t="e">
        <f t="shared" si="0"/>
        <v>#DIV/0!</v>
      </c>
      <c r="BD33" s="146" t="e">
        <f t="shared" si="1"/>
        <v>#DIV/0!</v>
      </c>
    </row>
    <row r="34" spans="1:56" ht="17" thickBot="1" x14ac:dyDescent="0.25">
      <c r="A34" s="1">
        <v>29</v>
      </c>
      <c r="B34" s="4"/>
      <c r="C34" s="31"/>
      <c r="D34" s="32"/>
      <c r="E34" s="31"/>
      <c r="F34" s="32"/>
      <c r="G34" s="31"/>
      <c r="H34" s="32"/>
      <c r="I34" s="31"/>
      <c r="J34" s="32"/>
      <c r="K34" s="31"/>
      <c r="L34" s="32"/>
      <c r="M34" s="31"/>
      <c r="N34" s="32"/>
      <c r="O34" s="31"/>
      <c r="P34" s="32"/>
      <c r="Q34" s="31"/>
      <c r="R34" s="32"/>
      <c r="S34" s="31"/>
      <c r="T34" s="32"/>
      <c r="U34" s="31"/>
      <c r="V34" s="32"/>
      <c r="W34" s="31"/>
      <c r="X34" s="32"/>
      <c r="Y34" s="31"/>
      <c r="Z34" s="32"/>
      <c r="AA34" s="31"/>
      <c r="AB34" s="32"/>
      <c r="AC34" s="31"/>
      <c r="AD34" s="32"/>
      <c r="AE34" s="31"/>
      <c r="AF34" s="32"/>
      <c r="AG34" s="31"/>
      <c r="AH34" s="32"/>
      <c r="AI34" s="31"/>
      <c r="AJ34" s="32"/>
      <c r="AK34" s="31"/>
      <c r="AL34" s="32"/>
      <c r="AM34" s="31"/>
      <c r="AN34" s="32"/>
      <c r="AO34" s="31"/>
      <c r="AP34" s="32"/>
      <c r="AQ34" s="31"/>
      <c r="AR34" s="32"/>
      <c r="AS34" s="31"/>
      <c r="AT34" s="32"/>
      <c r="AU34" s="31"/>
      <c r="AV34" s="32"/>
      <c r="AW34" s="31"/>
      <c r="AX34" s="32"/>
      <c r="AY34" s="31"/>
      <c r="AZ34" s="32"/>
      <c r="BA34" s="31"/>
      <c r="BB34" s="32"/>
      <c r="BC34" s="145" t="e">
        <f t="shared" si="0"/>
        <v>#DIV/0!</v>
      </c>
      <c r="BD34" s="146" t="e">
        <f t="shared" si="1"/>
        <v>#DIV/0!</v>
      </c>
    </row>
    <row r="35" spans="1:56" ht="17" thickBot="1" x14ac:dyDescent="0.25">
      <c r="A35" s="1">
        <v>30</v>
      </c>
      <c r="B35" s="4"/>
      <c r="C35" s="33"/>
      <c r="D35" s="34"/>
      <c r="E35" s="33"/>
      <c r="F35" s="34"/>
      <c r="G35" s="33"/>
      <c r="H35" s="34"/>
      <c r="I35" s="33"/>
      <c r="J35" s="34"/>
      <c r="K35" s="33"/>
      <c r="L35" s="34"/>
      <c r="M35" s="33"/>
      <c r="N35" s="34"/>
      <c r="O35" s="33"/>
      <c r="P35" s="34"/>
      <c r="Q35" s="33"/>
      <c r="R35" s="34"/>
      <c r="S35" s="33"/>
      <c r="T35" s="34"/>
      <c r="U35" s="33"/>
      <c r="V35" s="34"/>
      <c r="W35" s="33"/>
      <c r="X35" s="34"/>
      <c r="Y35" s="33"/>
      <c r="Z35" s="34"/>
      <c r="AA35" s="33"/>
      <c r="AB35" s="34"/>
      <c r="AC35" s="33"/>
      <c r="AD35" s="34"/>
      <c r="AE35" s="33"/>
      <c r="AF35" s="34"/>
      <c r="AG35" s="33"/>
      <c r="AH35" s="34"/>
      <c r="AI35" s="33"/>
      <c r="AJ35" s="34"/>
      <c r="AK35" s="33"/>
      <c r="AL35" s="34"/>
      <c r="AM35" s="33"/>
      <c r="AN35" s="34"/>
      <c r="AO35" s="33"/>
      <c r="AP35" s="34"/>
      <c r="AQ35" s="33"/>
      <c r="AR35" s="34"/>
      <c r="AS35" s="33"/>
      <c r="AT35" s="34"/>
      <c r="AU35" s="33"/>
      <c r="AV35" s="34"/>
      <c r="AW35" s="33"/>
      <c r="AX35" s="34"/>
      <c r="AY35" s="33"/>
      <c r="AZ35" s="34"/>
      <c r="BA35" s="33"/>
      <c r="BB35" s="34"/>
      <c r="BC35" s="145" t="e">
        <f>AVERAGE(C35,BA35,AY35,AW35,AU35,AS35,AQ35,AO35,AM35,AK35,AI35,AG35,AE35,AC35,AA35,Y35,W35,U35,S35,Q35,O35,M35,K35,I35,G35,E35)</f>
        <v>#DIV/0!</v>
      </c>
      <c r="BD35" s="146" t="e">
        <f>AVERAGE(D35,BB35,AZ35,AX35,AV35,AT35,AR35,AP35,AN35,AL35,AJ35,AH35,AF35,AD35,AB35,Z35,X35,V35,T35,R35,P35,N35,L35,J35,H35,F35)</f>
        <v>#DIV/0!</v>
      </c>
    </row>
    <row r="36" spans="1:56" ht="17" thickBot="1" x14ac:dyDescent="0.25">
      <c r="A36" s="42" t="s">
        <v>5</v>
      </c>
      <c r="B36" s="117" t="s">
        <v>170</v>
      </c>
      <c r="C36" s="141">
        <f>COUNTIF(C6:C35,"3")</f>
        <v>0</v>
      </c>
      <c r="D36" s="142"/>
      <c r="E36" s="141">
        <f t="shared" ref="E36" si="2">COUNTIF(E6:E35,"3")</f>
        <v>0</v>
      </c>
      <c r="F36" s="142"/>
      <c r="G36" s="141">
        <f t="shared" ref="G36" si="3">COUNTIF(G6:G35,"3")</f>
        <v>0</v>
      </c>
      <c r="H36" s="142"/>
      <c r="I36" s="141">
        <f t="shared" ref="I36" si="4">COUNTIF(I6:I35,"3")</f>
        <v>0</v>
      </c>
      <c r="J36" s="142"/>
      <c r="K36" s="141">
        <f t="shared" ref="K36" si="5">COUNTIF(K6:K35,"3")</f>
        <v>0</v>
      </c>
      <c r="L36" s="142"/>
      <c r="M36" s="141">
        <f t="shared" ref="M36" si="6">COUNTIF(M6:M35,"3")</f>
        <v>0</v>
      </c>
      <c r="N36" s="142"/>
      <c r="O36" s="141">
        <f t="shared" ref="O36" si="7">COUNTIF(O6:O35,"3")</f>
        <v>0</v>
      </c>
      <c r="P36" s="142"/>
      <c r="Q36" s="141">
        <f t="shared" ref="Q36" si="8">COUNTIF(Q6:Q35,"3")</f>
        <v>0</v>
      </c>
      <c r="R36" s="142"/>
      <c r="S36" s="141">
        <f t="shared" ref="S36" si="9">COUNTIF(S6:S35,"3")</f>
        <v>0</v>
      </c>
      <c r="T36" s="142"/>
      <c r="U36" s="141">
        <f t="shared" ref="U36" si="10">COUNTIF(U6:U35,"3")</f>
        <v>0</v>
      </c>
      <c r="V36" s="142"/>
      <c r="W36" s="141">
        <f t="shared" ref="W36" si="11">COUNTIF(W6:W35,"3")</f>
        <v>0</v>
      </c>
      <c r="X36" s="142"/>
      <c r="Y36" s="141">
        <f t="shared" ref="Y36" si="12">COUNTIF(Y6:Y35,"3")</f>
        <v>0</v>
      </c>
      <c r="Z36" s="142"/>
      <c r="AA36" s="141">
        <f t="shared" ref="AA36" si="13">COUNTIF(AA6:AA35,"3")</f>
        <v>0</v>
      </c>
      <c r="AB36" s="142"/>
      <c r="AC36" s="141">
        <f t="shared" ref="AC36" si="14">COUNTIF(AC6:AC35,"3")</f>
        <v>0</v>
      </c>
      <c r="AD36" s="142"/>
      <c r="AE36" s="141">
        <f t="shared" ref="AE36" si="15">COUNTIF(AE6:AE35,"3")</f>
        <v>0</v>
      </c>
      <c r="AF36" s="142"/>
      <c r="AG36" s="141">
        <f t="shared" ref="AG36" si="16">COUNTIF(AG6:AG35,"3")</f>
        <v>0</v>
      </c>
      <c r="AH36" s="142"/>
      <c r="AI36" s="141">
        <f t="shared" ref="AI36" si="17">COUNTIF(AI6:AI35,"3")</f>
        <v>0</v>
      </c>
      <c r="AJ36" s="142"/>
      <c r="AK36" s="141">
        <f t="shared" ref="AK36" si="18">COUNTIF(AK6:AK35,"3")</f>
        <v>0</v>
      </c>
      <c r="AL36" s="142"/>
      <c r="AM36" s="141">
        <f t="shared" ref="AM36" si="19">COUNTIF(AM6:AM35,"3")</f>
        <v>0</v>
      </c>
      <c r="AN36" s="142"/>
      <c r="AO36" s="141">
        <f t="shared" ref="AO36" si="20">COUNTIF(AO6:AO35,"3")</f>
        <v>0</v>
      </c>
      <c r="AP36" s="142"/>
      <c r="AQ36" s="141">
        <f t="shared" ref="AQ36" si="21">COUNTIF(AQ6:AQ35,"3")</f>
        <v>0</v>
      </c>
      <c r="AR36" s="142"/>
      <c r="AS36" s="141">
        <f t="shared" ref="AS36" si="22">COUNTIF(AS6:AS35,"3")</f>
        <v>0</v>
      </c>
      <c r="AT36" s="142"/>
      <c r="AU36" s="141">
        <f t="shared" ref="AU36" si="23">COUNTIF(AU6:AU35,"3")</f>
        <v>0</v>
      </c>
      <c r="AV36" s="142"/>
      <c r="AW36" s="141">
        <f t="shared" ref="AW36" si="24">COUNTIF(AW6:AW35,"3")</f>
        <v>0</v>
      </c>
      <c r="AX36" s="142"/>
      <c r="AY36" s="141">
        <f t="shared" ref="AY36" si="25">COUNTIF(AY6:AY35,"3")</f>
        <v>0</v>
      </c>
      <c r="AZ36" s="142"/>
      <c r="BA36" s="141">
        <f t="shared" ref="BA36" si="26">COUNTIF(BA6:BA35,"3")</f>
        <v>0</v>
      </c>
      <c r="BB36" s="142"/>
      <c r="BC36" s="123">
        <f>COUNTIFS(BC6:BC35,"&gt;=3",BC6:BC35,"=3")</f>
        <v>0</v>
      </c>
      <c r="BD36" s="124"/>
    </row>
    <row r="37" spans="1:56" ht="17" thickBot="1" x14ac:dyDescent="0.25">
      <c r="A37" s="43"/>
      <c r="B37" s="118" t="s">
        <v>171</v>
      </c>
      <c r="C37" s="141">
        <f>COUNTIF(C6:C35,"2")</f>
        <v>0</v>
      </c>
      <c r="D37" s="142"/>
      <c r="E37" s="141">
        <f t="shared" ref="E37" si="27">COUNTIF(E6:E35,"2")</f>
        <v>0</v>
      </c>
      <c r="F37" s="142"/>
      <c r="G37" s="141">
        <f t="shared" ref="G37" si="28">COUNTIF(G6:G35,"2")</f>
        <v>0</v>
      </c>
      <c r="H37" s="142"/>
      <c r="I37" s="141">
        <f t="shared" ref="I37" si="29">COUNTIF(I6:I35,"2")</f>
        <v>0</v>
      </c>
      <c r="J37" s="142"/>
      <c r="K37" s="141">
        <f t="shared" ref="K37" si="30">COUNTIF(K6:K35,"2")</f>
        <v>0</v>
      </c>
      <c r="L37" s="142"/>
      <c r="M37" s="141">
        <f t="shared" ref="M37" si="31">COUNTIF(M6:M35,"2")</f>
        <v>0</v>
      </c>
      <c r="N37" s="142"/>
      <c r="O37" s="141">
        <f t="shared" ref="O37" si="32">COUNTIF(O6:O35,"2")</f>
        <v>0</v>
      </c>
      <c r="P37" s="142"/>
      <c r="Q37" s="141">
        <f t="shared" ref="Q37" si="33">COUNTIF(Q6:Q35,"2")</f>
        <v>0</v>
      </c>
      <c r="R37" s="142"/>
      <c r="S37" s="141">
        <f t="shared" ref="S37" si="34">COUNTIF(S6:S35,"2")</f>
        <v>0</v>
      </c>
      <c r="T37" s="142"/>
      <c r="U37" s="141">
        <f t="shared" ref="U37" si="35">COUNTIF(U6:U35,"2")</f>
        <v>0</v>
      </c>
      <c r="V37" s="142"/>
      <c r="W37" s="141">
        <f t="shared" ref="W37" si="36">COUNTIF(W6:W35,"2")</f>
        <v>0</v>
      </c>
      <c r="X37" s="142"/>
      <c r="Y37" s="141">
        <f t="shared" ref="Y37" si="37">COUNTIF(Y6:Y35,"2")</f>
        <v>0</v>
      </c>
      <c r="Z37" s="142"/>
      <c r="AA37" s="141">
        <f t="shared" ref="AA37" si="38">COUNTIF(AA6:AA35,"2")</f>
        <v>0</v>
      </c>
      <c r="AB37" s="142"/>
      <c r="AC37" s="141">
        <f t="shared" ref="AC37" si="39">COUNTIF(AC6:AC35,"2")</f>
        <v>0</v>
      </c>
      <c r="AD37" s="142"/>
      <c r="AE37" s="141">
        <f t="shared" ref="AE37" si="40">COUNTIF(AE6:AE35,"2")</f>
        <v>0</v>
      </c>
      <c r="AF37" s="142"/>
      <c r="AG37" s="141">
        <f t="shared" ref="AG37" si="41">COUNTIF(AG6:AG35,"2")</f>
        <v>0</v>
      </c>
      <c r="AH37" s="142"/>
      <c r="AI37" s="141">
        <f t="shared" ref="AI37" si="42">COUNTIF(AI6:AI35,"2")</f>
        <v>0</v>
      </c>
      <c r="AJ37" s="142"/>
      <c r="AK37" s="141">
        <f t="shared" ref="AK37" si="43">COUNTIF(AK6:AK35,"2")</f>
        <v>0</v>
      </c>
      <c r="AL37" s="142"/>
      <c r="AM37" s="141">
        <f t="shared" ref="AM37" si="44">COUNTIF(AM6:AM35,"2")</f>
        <v>0</v>
      </c>
      <c r="AN37" s="142"/>
      <c r="AO37" s="141">
        <f t="shared" ref="AO37" si="45">COUNTIF(AO6:AO35,"2")</f>
        <v>0</v>
      </c>
      <c r="AP37" s="142"/>
      <c r="AQ37" s="141">
        <f t="shared" ref="AQ37" si="46">COUNTIF(AQ6:AQ35,"2")</f>
        <v>0</v>
      </c>
      <c r="AR37" s="142"/>
      <c r="AS37" s="141">
        <f t="shared" ref="AS37" si="47">COUNTIF(AS6:AS35,"2")</f>
        <v>0</v>
      </c>
      <c r="AT37" s="142"/>
      <c r="AU37" s="141">
        <f t="shared" ref="AU37" si="48">COUNTIF(AU6:AU35,"2")</f>
        <v>0</v>
      </c>
      <c r="AV37" s="142"/>
      <c r="AW37" s="141">
        <f t="shared" ref="AW37" si="49">COUNTIF(AW6:AW35,"2")</f>
        <v>0</v>
      </c>
      <c r="AX37" s="142"/>
      <c r="AY37" s="141">
        <f t="shared" ref="AY37" si="50">COUNTIF(AY6:AY35,"2")</f>
        <v>0</v>
      </c>
      <c r="AZ37" s="142"/>
      <c r="BA37" s="141">
        <f t="shared" ref="BA37" si="51">COUNTIF(BA6:BA35,"2")</f>
        <v>0</v>
      </c>
      <c r="BB37" s="142"/>
      <c r="BC37" s="125">
        <f>COUNTIFS(BC6:BC35,"&gt;=2",BC6:BC35,"&lt;3")</f>
        <v>0</v>
      </c>
      <c r="BD37" s="126"/>
    </row>
    <row r="38" spans="1:56" ht="17" thickBot="1" x14ac:dyDescent="0.25">
      <c r="A38" s="44"/>
      <c r="B38" s="119" t="s">
        <v>172</v>
      </c>
      <c r="C38" s="141">
        <f>COUNTIF(C6:C35,"1")</f>
        <v>0</v>
      </c>
      <c r="D38" s="142"/>
      <c r="E38" s="141">
        <f t="shared" ref="E38" si="52">COUNTIF(E6:E35,"1")</f>
        <v>0</v>
      </c>
      <c r="F38" s="142"/>
      <c r="G38" s="141">
        <f t="shared" ref="G38" si="53">COUNTIF(G6:G35,"1")</f>
        <v>0</v>
      </c>
      <c r="H38" s="142"/>
      <c r="I38" s="141">
        <f t="shared" ref="I38" si="54">COUNTIF(I6:I35,"1")</f>
        <v>0</v>
      </c>
      <c r="J38" s="142"/>
      <c r="K38" s="141">
        <f t="shared" ref="K38" si="55">COUNTIF(K6:K35,"1")</f>
        <v>0</v>
      </c>
      <c r="L38" s="142"/>
      <c r="M38" s="141">
        <f t="shared" ref="M38" si="56">COUNTIF(M6:M35,"1")</f>
        <v>0</v>
      </c>
      <c r="N38" s="142"/>
      <c r="O38" s="141">
        <f t="shared" ref="O38" si="57">COUNTIF(O6:O35,"1")</f>
        <v>0</v>
      </c>
      <c r="P38" s="142"/>
      <c r="Q38" s="141">
        <f t="shared" ref="Q38" si="58">COUNTIF(Q6:Q35,"1")</f>
        <v>0</v>
      </c>
      <c r="R38" s="142"/>
      <c r="S38" s="141">
        <f t="shared" ref="S38" si="59">COUNTIF(S6:S35,"1")</f>
        <v>0</v>
      </c>
      <c r="T38" s="142"/>
      <c r="U38" s="141">
        <f t="shared" ref="U38" si="60">COUNTIF(U6:U35,"1")</f>
        <v>0</v>
      </c>
      <c r="V38" s="142"/>
      <c r="W38" s="141">
        <f t="shared" ref="W38" si="61">COUNTIF(W6:W35,"1")</f>
        <v>0</v>
      </c>
      <c r="X38" s="142"/>
      <c r="Y38" s="141">
        <f t="shared" ref="Y38" si="62">COUNTIF(Y6:Y35,"1")</f>
        <v>0</v>
      </c>
      <c r="Z38" s="142"/>
      <c r="AA38" s="141">
        <f t="shared" ref="AA38" si="63">COUNTIF(AA6:AA35,"1")</f>
        <v>0</v>
      </c>
      <c r="AB38" s="142"/>
      <c r="AC38" s="141">
        <f t="shared" ref="AC38" si="64">COUNTIF(AC6:AC35,"1")</f>
        <v>0</v>
      </c>
      <c r="AD38" s="142"/>
      <c r="AE38" s="141">
        <f t="shared" ref="AE38" si="65">COUNTIF(AE6:AE35,"1")</f>
        <v>0</v>
      </c>
      <c r="AF38" s="142"/>
      <c r="AG38" s="141">
        <f t="shared" ref="AG38" si="66">COUNTIF(AG6:AG35,"1")</f>
        <v>0</v>
      </c>
      <c r="AH38" s="142"/>
      <c r="AI38" s="141">
        <f t="shared" ref="AI38" si="67">COUNTIF(AI6:AI35,"1")</f>
        <v>0</v>
      </c>
      <c r="AJ38" s="142"/>
      <c r="AK38" s="141">
        <f t="shared" ref="AK38" si="68">COUNTIF(AK6:AK35,"1")</f>
        <v>0</v>
      </c>
      <c r="AL38" s="142"/>
      <c r="AM38" s="141">
        <f t="shared" ref="AM38" si="69">COUNTIF(AM6:AM35,"1")</f>
        <v>0</v>
      </c>
      <c r="AN38" s="142"/>
      <c r="AO38" s="141">
        <f t="shared" ref="AO38" si="70">COUNTIF(AO6:AO35,"1")</f>
        <v>0</v>
      </c>
      <c r="AP38" s="142"/>
      <c r="AQ38" s="141">
        <f t="shared" ref="AQ38" si="71">COUNTIF(AQ6:AQ35,"1")</f>
        <v>0</v>
      </c>
      <c r="AR38" s="142"/>
      <c r="AS38" s="141">
        <f t="shared" ref="AS38" si="72">COUNTIF(AS6:AS35,"1")</f>
        <v>0</v>
      </c>
      <c r="AT38" s="142"/>
      <c r="AU38" s="141">
        <f t="shared" ref="AU38" si="73">COUNTIF(AU6:AU35,"1")</f>
        <v>0</v>
      </c>
      <c r="AV38" s="142"/>
      <c r="AW38" s="141">
        <f t="shared" ref="AW38" si="74">COUNTIF(AW6:AW35,"1")</f>
        <v>0</v>
      </c>
      <c r="AX38" s="142"/>
      <c r="AY38" s="141">
        <f t="shared" ref="AY38" si="75">COUNTIF(AY6:AY35,"1")</f>
        <v>0</v>
      </c>
      <c r="AZ38" s="142"/>
      <c r="BA38" s="141">
        <f t="shared" ref="BA38" si="76">COUNTIF(BA6:BA35,"1")</f>
        <v>0</v>
      </c>
      <c r="BB38" s="142"/>
      <c r="BC38" s="127">
        <f>COUNTIFS(BC6:BC35,"&gt;=1",BC6:BC35,"&lt;2")</f>
        <v>0</v>
      </c>
      <c r="BD38" s="126"/>
    </row>
    <row r="39" spans="1:56" ht="17" thickBot="1" x14ac:dyDescent="0.25">
      <c r="A39" s="35" t="s">
        <v>6</v>
      </c>
      <c r="B39" s="120" t="s">
        <v>170</v>
      </c>
      <c r="C39" s="143">
        <f>COUNTIF(D6:D35,"3")</f>
        <v>0</v>
      </c>
      <c r="D39" s="144"/>
      <c r="E39" s="143">
        <f t="shared" ref="E39" si="77">COUNTIF(F6:F35,"3")</f>
        <v>0</v>
      </c>
      <c r="F39" s="144"/>
      <c r="G39" s="143">
        <f t="shared" ref="G39" si="78">COUNTIF(H6:H35,"3")</f>
        <v>0</v>
      </c>
      <c r="H39" s="144"/>
      <c r="I39" s="143">
        <f t="shared" ref="I39" si="79">COUNTIF(J6:J35,"3")</f>
        <v>0</v>
      </c>
      <c r="J39" s="144"/>
      <c r="K39" s="143">
        <f t="shared" ref="K39" si="80">COUNTIF(L6:L35,"3")</f>
        <v>0</v>
      </c>
      <c r="L39" s="144"/>
      <c r="M39" s="143">
        <f t="shared" ref="M39" si="81">COUNTIF(N6:N35,"3")</f>
        <v>0</v>
      </c>
      <c r="N39" s="144"/>
      <c r="O39" s="143">
        <f t="shared" ref="O39" si="82">COUNTIF(P6:P35,"3")</f>
        <v>0</v>
      </c>
      <c r="P39" s="144"/>
      <c r="Q39" s="143">
        <f t="shared" ref="Q39" si="83">COUNTIF(R6:R35,"3")</f>
        <v>0</v>
      </c>
      <c r="R39" s="144"/>
      <c r="S39" s="143">
        <f t="shared" ref="S39" si="84">COUNTIF(T6:T35,"3")</f>
        <v>0</v>
      </c>
      <c r="T39" s="144"/>
      <c r="U39" s="143">
        <f t="shared" ref="U39" si="85">COUNTIF(V6:V35,"3")</f>
        <v>0</v>
      </c>
      <c r="V39" s="144"/>
      <c r="W39" s="143">
        <f t="shared" ref="W39" si="86">COUNTIF(X6:X35,"3")</f>
        <v>0</v>
      </c>
      <c r="X39" s="144"/>
      <c r="Y39" s="143">
        <f t="shared" ref="Y39" si="87">COUNTIF(Z6:Z35,"3")</f>
        <v>0</v>
      </c>
      <c r="Z39" s="144"/>
      <c r="AA39" s="143">
        <f t="shared" ref="AA39" si="88">COUNTIF(AB6:AB35,"3")</f>
        <v>0</v>
      </c>
      <c r="AB39" s="144"/>
      <c r="AC39" s="143">
        <f t="shared" ref="AC39" si="89">COUNTIF(AD6:AD35,"3")</f>
        <v>0</v>
      </c>
      <c r="AD39" s="144"/>
      <c r="AE39" s="143">
        <f t="shared" ref="AE39" si="90">COUNTIF(AF6:AF35,"3")</f>
        <v>0</v>
      </c>
      <c r="AF39" s="144"/>
      <c r="AG39" s="143">
        <f t="shared" ref="AG39" si="91">COUNTIF(AH6:AH35,"3")</f>
        <v>0</v>
      </c>
      <c r="AH39" s="144"/>
      <c r="AI39" s="143">
        <f t="shared" ref="AI39" si="92">COUNTIF(AJ6:AJ35,"3")</f>
        <v>0</v>
      </c>
      <c r="AJ39" s="144"/>
      <c r="AK39" s="143">
        <f t="shared" ref="AK39" si="93">COUNTIF(AL6:AL35,"3")</f>
        <v>0</v>
      </c>
      <c r="AL39" s="144"/>
      <c r="AM39" s="143">
        <f t="shared" ref="AM39" si="94">COUNTIF(AN6:AN35,"3")</f>
        <v>0</v>
      </c>
      <c r="AN39" s="144"/>
      <c r="AO39" s="143">
        <f t="shared" ref="AO39" si="95">COUNTIF(AP6:AP35,"3")</f>
        <v>0</v>
      </c>
      <c r="AP39" s="144"/>
      <c r="AQ39" s="143">
        <f t="shared" ref="AQ39" si="96">COUNTIF(AR6:AR35,"3")</f>
        <v>0</v>
      </c>
      <c r="AR39" s="144"/>
      <c r="AS39" s="143">
        <f t="shared" ref="AS39" si="97">COUNTIF(AT6:AT35,"3")</f>
        <v>0</v>
      </c>
      <c r="AT39" s="144"/>
      <c r="AU39" s="143">
        <f t="shared" ref="AU39" si="98">COUNTIF(AV6:AV35,"3")</f>
        <v>0</v>
      </c>
      <c r="AV39" s="144"/>
      <c r="AW39" s="143">
        <f t="shared" ref="AW39" si="99">COUNTIF(AX6:AX35,"3")</f>
        <v>0</v>
      </c>
      <c r="AX39" s="144"/>
      <c r="AY39" s="143">
        <f t="shared" ref="AY39" si="100">COUNTIF(AZ6:AZ35,"3")</f>
        <v>0</v>
      </c>
      <c r="AZ39" s="144"/>
      <c r="BA39" s="143">
        <f t="shared" ref="BA39" si="101">COUNTIF(BB6:BB35,"3")</f>
        <v>0</v>
      </c>
      <c r="BB39" s="144"/>
      <c r="BC39" s="128"/>
      <c r="BD39" s="129">
        <f>COUNTIFS(BD6:BD35,"&gt;=3",BD6:BD35,"=3")</f>
        <v>0</v>
      </c>
    </row>
    <row r="40" spans="1:56" ht="17" thickBot="1" x14ac:dyDescent="0.25">
      <c r="A40" s="36"/>
      <c r="B40" s="121" t="s">
        <v>171</v>
      </c>
      <c r="C40" s="143">
        <f>COUNTIF(D6:D35,"2")</f>
        <v>0</v>
      </c>
      <c r="D40" s="144"/>
      <c r="E40" s="143">
        <f t="shared" ref="E40" si="102">COUNTIF(F6:F35,"2")</f>
        <v>0</v>
      </c>
      <c r="F40" s="144"/>
      <c r="G40" s="143">
        <f t="shared" ref="G40" si="103">COUNTIF(H6:H35,"2")</f>
        <v>0</v>
      </c>
      <c r="H40" s="144"/>
      <c r="I40" s="143">
        <f t="shared" ref="I40" si="104">COUNTIF(J6:J35,"2")</f>
        <v>0</v>
      </c>
      <c r="J40" s="144"/>
      <c r="K40" s="143">
        <f t="shared" ref="K40" si="105">COUNTIF(L6:L35,"2")</f>
        <v>0</v>
      </c>
      <c r="L40" s="144"/>
      <c r="M40" s="143">
        <f t="shared" ref="M40" si="106">COUNTIF(N6:N35,"2")</f>
        <v>0</v>
      </c>
      <c r="N40" s="144"/>
      <c r="O40" s="143">
        <f t="shared" ref="O40" si="107">COUNTIF(P6:P35,"2")</f>
        <v>0</v>
      </c>
      <c r="P40" s="144"/>
      <c r="Q40" s="143">
        <f t="shared" ref="Q40" si="108">COUNTIF(R6:R35,"2")</f>
        <v>0</v>
      </c>
      <c r="R40" s="144"/>
      <c r="S40" s="143">
        <f t="shared" ref="S40" si="109">COUNTIF(T6:T35,"2")</f>
        <v>0</v>
      </c>
      <c r="T40" s="144"/>
      <c r="U40" s="143">
        <f t="shared" ref="U40" si="110">COUNTIF(V6:V35,"2")</f>
        <v>0</v>
      </c>
      <c r="V40" s="144"/>
      <c r="W40" s="143">
        <f t="shared" ref="W40" si="111">COUNTIF(X6:X35,"2")</f>
        <v>0</v>
      </c>
      <c r="X40" s="144"/>
      <c r="Y40" s="143">
        <f t="shared" ref="Y40" si="112">COUNTIF(Z6:Z35,"2")</f>
        <v>0</v>
      </c>
      <c r="Z40" s="144"/>
      <c r="AA40" s="143">
        <f t="shared" ref="AA40" si="113">COUNTIF(AB6:AB35,"2")</f>
        <v>0</v>
      </c>
      <c r="AB40" s="144"/>
      <c r="AC40" s="143">
        <f t="shared" ref="AC40" si="114">COUNTIF(AD6:AD35,"2")</f>
        <v>0</v>
      </c>
      <c r="AD40" s="144"/>
      <c r="AE40" s="143">
        <f t="shared" ref="AE40" si="115">COUNTIF(AF6:AF35,"2")</f>
        <v>0</v>
      </c>
      <c r="AF40" s="144"/>
      <c r="AG40" s="143">
        <f t="shared" ref="AG40" si="116">COUNTIF(AH6:AH35,"2")</f>
        <v>0</v>
      </c>
      <c r="AH40" s="144"/>
      <c r="AI40" s="143">
        <f t="shared" ref="AI40" si="117">COUNTIF(AJ6:AJ35,"2")</f>
        <v>0</v>
      </c>
      <c r="AJ40" s="144"/>
      <c r="AK40" s="143">
        <f t="shared" ref="AK40" si="118">COUNTIF(AL6:AL35,"2")</f>
        <v>0</v>
      </c>
      <c r="AL40" s="144"/>
      <c r="AM40" s="143">
        <f t="shared" ref="AM40" si="119">COUNTIF(AN6:AN35,"2")</f>
        <v>0</v>
      </c>
      <c r="AN40" s="144"/>
      <c r="AO40" s="143">
        <f t="shared" ref="AO40" si="120">COUNTIF(AP6:AP35,"2")</f>
        <v>0</v>
      </c>
      <c r="AP40" s="144"/>
      <c r="AQ40" s="143">
        <f t="shared" ref="AQ40" si="121">COUNTIF(AR6:AR35,"2")</f>
        <v>0</v>
      </c>
      <c r="AR40" s="144"/>
      <c r="AS40" s="143">
        <f t="shared" ref="AS40" si="122">COUNTIF(AT6:AT35,"2")</f>
        <v>0</v>
      </c>
      <c r="AT40" s="144"/>
      <c r="AU40" s="143">
        <f t="shared" ref="AU40" si="123">COUNTIF(AV6:AV35,"2")</f>
        <v>0</v>
      </c>
      <c r="AV40" s="144"/>
      <c r="AW40" s="143">
        <f t="shared" ref="AW40" si="124">COUNTIF(AX6:AX35,"2")</f>
        <v>0</v>
      </c>
      <c r="AX40" s="144"/>
      <c r="AY40" s="143">
        <f t="shared" ref="AY40" si="125">COUNTIF(AZ6:AZ35,"2")</f>
        <v>0</v>
      </c>
      <c r="AZ40" s="144"/>
      <c r="BA40" s="143">
        <f t="shared" ref="BA40" si="126">COUNTIF(BB6:BB35,"2")</f>
        <v>0</v>
      </c>
      <c r="BB40" s="144"/>
      <c r="BC40" s="128"/>
      <c r="BD40" s="130">
        <f>COUNTIFS(BD6:BD35,"&gt;=2",BD6:BD35,"&lt;3")</f>
        <v>0</v>
      </c>
    </row>
    <row r="41" spans="1:56" ht="17" thickBot="1" x14ac:dyDescent="0.25">
      <c r="A41" s="37"/>
      <c r="B41" s="122" t="s">
        <v>172</v>
      </c>
      <c r="C41" s="143">
        <f>COUNTIF(D6:D35,"1")</f>
        <v>0</v>
      </c>
      <c r="D41" s="144"/>
      <c r="E41" s="143">
        <f t="shared" ref="E41" si="127">COUNTIF(F6:F35,"1")</f>
        <v>0</v>
      </c>
      <c r="F41" s="144"/>
      <c r="G41" s="143">
        <f t="shared" ref="G41" si="128">COUNTIF(H6:H35,"1")</f>
        <v>0</v>
      </c>
      <c r="H41" s="144"/>
      <c r="I41" s="143">
        <f t="shared" ref="I41" si="129">COUNTIF(J6:J35,"1")</f>
        <v>0</v>
      </c>
      <c r="J41" s="144"/>
      <c r="K41" s="143">
        <f t="shared" ref="K41" si="130">COUNTIF(L6:L35,"1")</f>
        <v>0</v>
      </c>
      <c r="L41" s="144"/>
      <c r="M41" s="143">
        <f t="shared" ref="M41" si="131">COUNTIF(N6:N35,"1")</f>
        <v>0</v>
      </c>
      <c r="N41" s="144"/>
      <c r="O41" s="143">
        <f t="shared" ref="O41" si="132">COUNTIF(P6:P35,"1")</f>
        <v>0</v>
      </c>
      <c r="P41" s="144"/>
      <c r="Q41" s="143">
        <f t="shared" ref="Q41" si="133">COUNTIF(R6:R35,"1")</f>
        <v>0</v>
      </c>
      <c r="R41" s="144"/>
      <c r="S41" s="143">
        <f t="shared" ref="S41" si="134">COUNTIF(T6:T35,"1")</f>
        <v>0</v>
      </c>
      <c r="T41" s="144"/>
      <c r="U41" s="143">
        <f t="shared" ref="U41" si="135">COUNTIF(V6:V35,"1")</f>
        <v>0</v>
      </c>
      <c r="V41" s="144"/>
      <c r="W41" s="143">
        <f t="shared" ref="W41" si="136">COUNTIF(X6:X35,"1")</f>
        <v>0</v>
      </c>
      <c r="X41" s="144"/>
      <c r="Y41" s="143">
        <f t="shared" ref="Y41" si="137">COUNTIF(Z6:Z35,"1")</f>
        <v>0</v>
      </c>
      <c r="Z41" s="144"/>
      <c r="AA41" s="143">
        <f t="shared" ref="AA41" si="138">COUNTIF(AB6:AB35,"1")</f>
        <v>0</v>
      </c>
      <c r="AB41" s="144"/>
      <c r="AC41" s="143">
        <f t="shared" ref="AC41" si="139">COUNTIF(AD6:AD35,"1")</f>
        <v>0</v>
      </c>
      <c r="AD41" s="144"/>
      <c r="AE41" s="143">
        <f t="shared" ref="AE41" si="140">COUNTIF(AF6:AF35,"1")</f>
        <v>0</v>
      </c>
      <c r="AF41" s="144"/>
      <c r="AG41" s="143">
        <f t="shared" ref="AG41" si="141">COUNTIF(AH6:AH35,"1")</f>
        <v>0</v>
      </c>
      <c r="AH41" s="144"/>
      <c r="AI41" s="143">
        <f t="shared" ref="AI41" si="142">COUNTIF(AJ6:AJ35,"1")</f>
        <v>0</v>
      </c>
      <c r="AJ41" s="144"/>
      <c r="AK41" s="143">
        <f t="shared" ref="AK41" si="143">COUNTIF(AL6:AL35,"1")</f>
        <v>0</v>
      </c>
      <c r="AL41" s="144"/>
      <c r="AM41" s="143">
        <f t="shared" ref="AM41" si="144">COUNTIF(AN6:AN35,"1")</f>
        <v>0</v>
      </c>
      <c r="AN41" s="144"/>
      <c r="AO41" s="143">
        <f t="shared" ref="AO41" si="145">COUNTIF(AP6:AP35,"1")</f>
        <v>0</v>
      </c>
      <c r="AP41" s="144"/>
      <c r="AQ41" s="143">
        <f t="shared" ref="AQ41" si="146">COUNTIF(AR6:AR35,"1")</f>
        <v>0</v>
      </c>
      <c r="AR41" s="144"/>
      <c r="AS41" s="143">
        <f t="shared" ref="AS41" si="147">COUNTIF(AT6:AT35,"1")</f>
        <v>0</v>
      </c>
      <c r="AT41" s="144"/>
      <c r="AU41" s="143">
        <f t="shared" ref="AU41" si="148">COUNTIF(AV6:AV35,"1")</f>
        <v>0</v>
      </c>
      <c r="AV41" s="144"/>
      <c r="AW41" s="143">
        <f t="shared" ref="AW41" si="149">COUNTIF(AX6:AX35,"1")</f>
        <v>0</v>
      </c>
      <c r="AX41" s="144"/>
      <c r="AY41" s="143">
        <f t="shared" ref="AY41" si="150">COUNTIF(AZ6:AZ35,"1")</f>
        <v>0</v>
      </c>
      <c r="AZ41" s="144"/>
      <c r="BA41" s="143">
        <f t="shared" ref="BA41" si="151">COUNTIF(BB6:BB35,"1")</f>
        <v>0</v>
      </c>
      <c r="BB41" s="144"/>
      <c r="BC41" s="131"/>
      <c r="BD41" s="132">
        <f>COUNTIFS(BD6:BD35,"&gt;=1",BD6:BD35,"&lt;2")</f>
        <v>0</v>
      </c>
    </row>
    <row r="99" spans="60:60" x14ac:dyDescent="0.2">
      <c r="BH99" s="26" t="s">
        <v>168</v>
      </c>
    </row>
  </sheetData>
  <mergeCells count="202">
    <mergeCell ref="BD36:BD38"/>
    <mergeCell ref="BC39:BC41"/>
    <mergeCell ref="M39:N39"/>
    <mergeCell ref="M40:N40"/>
    <mergeCell ref="M41:N41"/>
    <mergeCell ref="K39:L39"/>
    <mergeCell ref="C38:D38"/>
    <mergeCell ref="C37:D37"/>
    <mergeCell ref="I37:J37"/>
    <mergeCell ref="E38:F38"/>
    <mergeCell ref="I38:J38"/>
    <mergeCell ref="K37:L37"/>
    <mergeCell ref="K38:L38"/>
    <mergeCell ref="G41:H41"/>
    <mergeCell ref="E41:F41"/>
    <mergeCell ref="I41:J41"/>
    <mergeCell ref="C4:D4"/>
    <mergeCell ref="I4:J4"/>
    <mergeCell ref="G4:H4"/>
    <mergeCell ref="I40:J40"/>
    <mergeCell ref="O41:P41"/>
    <mergeCell ref="AC41:AD41"/>
    <mergeCell ref="O40:P40"/>
    <mergeCell ref="AC40:AD40"/>
    <mergeCell ref="A36:A38"/>
    <mergeCell ref="C36:D36"/>
    <mergeCell ref="E36:F36"/>
    <mergeCell ref="I36:J36"/>
    <mergeCell ref="K36:L36"/>
    <mergeCell ref="K40:L40"/>
    <mergeCell ref="K41:L41"/>
    <mergeCell ref="A39:A41"/>
    <mergeCell ref="C39:D39"/>
    <mergeCell ref="C40:D40"/>
    <mergeCell ref="C41:D41"/>
    <mergeCell ref="E39:F39"/>
    <mergeCell ref="I39:J39"/>
    <mergeCell ref="E40:F40"/>
    <mergeCell ref="G39:H39"/>
    <mergeCell ref="G40:H40"/>
    <mergeCell ref="AY40:AZ40"/>
    <mergeCell ref="AK40:AL40"/>
    <mergeCell ref="AU40:AV40"/>
    <mergeCell ref="AW41:AX41"/>
    <mergeCell ref="W41:X41"/>
    <mergeCell ref="Y41:Z41"/>
    <mergeCell ref="AG41:AH41"/>
    <mergeCell ref="AI41:AJ41"/>
    <mergeCell ref="AY41:AZ41"/>
    <mergeCell ref="AK41:AL41"/>
    <mergeCell ref="AM41:AN41"/>
    <mergeCell ref="AA41:AB41"/>
    <mergeCell ref="AE41:AF41"/>
    <mergeCell ref="AK37:AL37"/>
    <mergeCell ref="AM37:AN37"/>
    <mergeCell ref="AW39:AX39"/>
    <mergeCell ref="O39:P39"/>
    <mergeCell ref="AC39:AD39"/>
    <mergeCell ref="AQ39:AR39"/>
    <mergeCell ref="W39:X39"/>
    <mergeCell ref="Y39:Z39"/>
    <mergeCell ref="AG39:AH39"/>
    <mergeCell ref="AI39:AJ39"/>
    <mergeCell ref="U39:V39"/>
    <mergeCell ref="S39:T39"/>
    <mergeCell ref="AK39:AL39"/>
    <mergeCell ref="AM39:AN39"/>
    <mergeCell ref="AI38:AJ38"/>
    <mergeCell ref="AK38:AL38"/>
    <mergeCell ref="AM38:AN38"/>
    <mergeCell ref="AU38:AV38"/>
    <mergeCell ref="AQ38:AR38"/>
    <mergeCell ref="AM4:AN4"/>
    <mergeCell ref="AC38:AD38"/>
    <mergeCell ref="AW38:AX38"/>
    <mergeCell ref="AG38:AH38"/>
    <mergeCell ref="AQ2:BB3"/>
    <mergeCell ref="O2:AP2"/>
    <mergeCell ref="AY4:AZ4"/>
    <mergeCell ref="AM36:AN36"/>
    <mergeCell ref="W36:X36"/>
    <mergeCell ref="Y36:Z36"/>
    <mergeCell ref="W37:X37"/>
    <mergeCell ref="Y37:Z37"/>
    <mergeCell ref="O37:P37"/>
    <mergeCell ref="S36:T36"/>
    <mergeCell ref="U36:V36"/>
    <mergeCell ref="Q37:R37"/>
    <mergeCell ref="S37:T37"/>
    <mergeCell ref="AW37:AX37"/>
    <mergeCell ref="O36:P36"/>
    <mergeCell ref="AC36:AD36"/>
    <mergeCell ref="U37:V37"/>
    <mergeCell ref="AY36:AZ36"/>
    <mergeCell ref="AK36:AL36"/>
    <mergeCell ref="AG37:AH37"/>
    <mergeCell ref="A1:D1"/>
    <mergeCell ref="A2:A5"/>
    <mergeCell ref="B2:B5"/>
    <mergeCell ref="BC2:BD3"/>
    <mergeCell ref="BC4:BC5"/>
    <mergeCell ref="BD4:BD5"/>
    <mergeCell ref="AQ4:AR4"/>
    <mergeCell ref="AW4:AX4"/>
    <mergeCell ref="E4:F4"/>
    <mergeCell ref="AU4:AV4"/>
    <mergeCell ref="W4:X4"/>
    <mergeCell ref="Y4:Z4"/>
    <mergeCell ref="C2:N3"/>
    <mergeCell ref="AG3:AJ3"/>
    <mergeCell ref="AK3:AN3"/>
    <mergeCell ref="O3:V3"/>
    <mergeCell ref="W3:AB3"/>
    <mergeCell ref="AC3:AF3"/>
    <mergeCell ref="O4:P4"/>
    <mergeCell ref="AC4:AD4"/>
    <mergeCell ref="AS4:AT4"/>
    <mergeCell ref="AG4:AH4"/>
    <mergeCell ref="AI4:AJ4"/>
    <mergeCell ref="AK4:AL4"/>
    <mergeCell ref="Q41:R41"/>
    <mergeCell ref="S41:T41"/>
    <mergeCell ref="AM40:AN40"/>
    <mergeCell ref="W38:X38"/>
    <mergeCell ref="Y38:Z38"/>
    <mergeCell ref="Q40:R40"/>
    <mergeCell ref="S40:T40"/>
    <mergeCell ref="U40:V40"/>
    <mergeCell ref="Q38:R38"/>
    <mergeCell ref="S38:T38"/>
    <mergeCell ref="U38:V38"/>
    <mergeCell ref="Q39:R39"/>
    <mergeCell ref="W40:X40"/>
    <mergeCell ref="Y40:Z40"/>
    <mergeCell ref="AG40:AH40"/>
    <mergeCell ref="AI40:AJ40"/>
    <mergeCell ref="U41:V41"/>
    <mergeCell ref="AG36:AH36"/>
    <mergeCell ref="AI36:AJ36"/>
    <mergeCell ref="AA39:AB39"/>
    <mergeCell ref="AA40:AB40"/>
    <mergeCell ref="AE36:AF36"/>
    <mergeCell ref="AE37:AF37"/>
    <mergeCell ref="AE38:AF38"/>
    <mergeCell ref="AE39:AF39"/>
    <mergeCell ref="AE40:AF40"/>
    <mergeCell ref="AA36:AB36"/>
    <mergeCell ref="AA37:AB37"/>
    <mergeCell ref="AA38:AB38"/>
    <mergeCell ref="AC37:AD37"/>
    <mergeCell ref="AI37:AJ37"/>
    <mergeCell ref="Q4:R4"/>
    <mergeCell ref="S4:T4"/>
    <mergeCell ref="U4:V4"/>
    <mergeCell ref="AA4:AB4"/>
    <mergeCell ref="AE4:AF4"/>
    <mergeCell ref="G36:H36"/>
    <mergeCell ref="G37:H37"/>
    <mergeCell ref="G38:H38"/>
    <mergeCell ref="E37:F37"/>
    <mergeCell ref="O38:P38"/>
    <mergeCell ref="K4:L4"/>
    <mergeCell ref="Q36:R36"/>
    <mergeCell ref="M4:N4"/>
    <mergeCell ref="M36:N36"/>
    <mergeCell ref="M37:N37"/>
    <mergeCell ref="M38:N38"/>
    <mergeCell ref="BA38:BB38"/>
    <mergeCell ref="AS36:AT36"/>
    <mergeCell ref="AS37:AT37"/>
    <mergeCell ref="AS38:AT38"/>
    <mergeCell ref="AQ37:AR37"/>
    <mergeCell ref="AW36:AX36"/>
    <mergeCell ref="AQ36:AR36"/>
    <mergeCell ref="AY38:AZ38"/>
    <mergeCell ref="AO4:AP4"/>
    <mergeCell ref="AU37:AV37"/>
    <mergeCell ref="AY37:AZ37"/>
    <mergeCell ref="E1:BD1"/>
    <mergeCell ref="AO36:AP36"/>
    <mergeCell ref="AO37:AP37"/>
    <mergeCell ref="AO38:AP38"/>
    <mergeCell ref="AO39:AP39"/>
    <mergeCell ref="AO40:AP40"/>
    <mergeCell ref="AO41:AP41"/>
    <mergeCell ref="AQ41:AR41"/>
    <mergeCell ref="AQ40:AR40"/>
    <mergeCell ref="AU41:AV41"/>
    <mergeCell ref="BA39:BB39"/>
    <mergeCell ref="BA40:BB40"/>
    <mergeCell ref="BA41:BB41"/>
    <mergeCell ref="AS39:AT39"/>
    <mergeCell ref="AS40:AT40"/>
    <mergeCell ref="AS41:AT41"/>
    <mergeCell ref="AU39:AV39"/>
    <mergeCell ref="AY39:AZ39"/>
    <mergeCell ref="AW40:AX40"/>
    <mergeCell ref="AO3:AP3"/>
    <mergeCell ref="AU36:AV36"/>
    <mergeCell ref="BA4:BB4"/>
    <mergeCell ref="BA36:BB36"/>
    <mergeCell ref="BA37:BB3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B665-3490-ED4D-B44C-FB601A7209DD}">
  <dimension ref="A1:BH99"/>
  <sheetViews>
    <sheetView tabSelected="1" zoomScale="75" zoomScaleNormal="100" workbookViewId="0">
      <selection activeCell="A8" sqref="A8:F11"/>
    </sheetView>
  </sheetViews>
  <sheetFormatPr baseColWidth="10" defaultRowHeight="16" x14ac:dyDescent="0.2"/>
  <cols>
    <col min="2" max="2" width="17.1640625" customWidth="1"/>
    <col min="6" max="7" width="11.1640625" customWidth="1"/>
    <col min="9" max="9" width="17.5" customWidth="1"/>
  </cols>
  <sheetData>
    <row r="1" spans="1:25" ht="21" thickBot="1" x14ac:dyDescent="0.25">
      <c r="A1" s="116" t="s">
        <v>15</v>
      </c>
      <c r="B1" s="110"/>
      <c r="C1" s="110"/>
      <c r="D1" s="110"/>
      <c r="E1" s="110"/>
      <c r="F1" s="110"/>
      <c r="G1" s="110"/>
      <c r="H1" s="110"/>
      <c r="I1" s="111"/>
      <c r="J1" s="112" t="s">
        <v>16</v>
      </c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4"/>
    </row>
    <row r="2" spans="1:25" ht="34" customHeight="1" x14ac:dyDescent="0.2">
      <c r="A2" s="108" t="s">
        <v>9</v>
      </c>
      <c r="B2" s="109"/>
      <c r="C2" s="109"/>
      <c r="D2" s="109"/>
      <c r="E2" s="109"/>
      <c r="F2" s="109"/>
      <c r="G2" s="20"/>
      <c r="H2" s="108" t="s">
        <v>13</v>
      </c>
      <c r="I2" s="109"/>
      <c r="J2" s="109"/>
      <c r="K2" s="109"/>
      <c r="L2" s="109"/>
      <c r="M2" s="115"/>
      <c r="Y2" s="15"/>
    </row>
    <row r="3" spans="1:25" ht="17" thickBot="1" x14ac:dyDescent="0.25">
      <c r="A3" s="14"/>
      <c r="G3" s="19"/>
      <c r="H3" s="14"/>
      <c r="M3" s="15"/>
      <c r="Y3" s="15"/>
    </row>
    <row r="4" spans="1:25" x14ac:dyDescent="0.2">
      <c r="A4" s="147" t="s">
        <v>166</v>
      </c>
      <c r="B4" s="148"/>
      <c r="C4" s="148"/>
      <c r="D4" s="148"/>
      <c r="E4" s="148"/>
      <c r="F4" s="149"/>
      <c r="G4" s="150"/>
      <c r="H4" s="147" t="s">
        <v>166</v>
      </c>
      <c r="I4" s="148"/>
      <c r="J4" s="148"/>
      <c r="K4" s="148"/>
      <c r="L4" s="148"/>
      <c r="M4" s="149"/>
      <c r="Y4" s="15"/>
    </row>
    <row r="5" spans="1:25" x14ac:dyDescent="0.2">
      <c r="A5" s="151"/>
      <c r="B5" s="152" t="s">
        <v>10</v>
      </c>
      <c r="C5" s="153">
        <f>'1-2 года Ясельная группа'!S36</f>
        <v>0</v>
      </c>
      <c r="D5" s="154"/>
      <c r="E5" s="154"/>
      <c r="F5" s="155"/>
      <c r="G5" s="156"/>
      <c r="H5" s="151"/>
      <c r="I5" s="152" t="s">
        <v>10</v>
      </c>
      <c r="J5" s="153">
        <f>'1-2 года Ясельная группа'!T39</f>
        <v>0</v>
      </c>
      <c r="K5" s="154"/>
      <c r="L5" s="154"/>
      <c r="M5" s="155"/>
      <c r="Y5" s="15"/>
    </row>
    <row r="6" spans="1:25" x14ac:dyDescent="0.2">
      <c r="A6" s="151"/>
      <c r="B6" s="152" t="s">
        <v>11</v>
      </c>
      <c r="C6" s="153">
        <f>'1-2 года Ясельная группа'!S37</f>
        <v>0</v>
      </c>
      <c r="D6" s="154"/>
      <c r="E6" s="154"/>
      <c r="F6" s="155"/>
      <c r="G6" s="156"/>
      <c r="H6" s="151"/>
      <c r="I6" s="152" t="s">
        <v>11</v>
      </c>
      <c r="J6" s="153">
        <f>'1-2 года Ясельная группа'!T40</f>
        <v>0</v>
      </c>
      <c r="K6" s="154"/>
      <c r="L6" s="154"/>
      <c r="M6" s="155"/>
      <c r="Y6" s="15"/>
    </row>
    <row r="7" spans="1:25" ht="17" thickBot="1" x14ac:dyDescent="0.25">
      <c r="A7" s="157"/>
      <c r="B7" s="158" t="s">
        <v>12</v>
      </c>
      <c r="C7" s="159">
        <f>'1-2 года Ясельная группа'!S38</f>
        <v>0</v>
      </c>
      <c r="D7" s="160"/>
      <c r="E7" s="160"/>
      <c r="F7" s="161"/>
      <c r="G7" s="156"/>
      <c r="H7" s="157"/>
      <c r="I7" s="158" t="s">
        <v>12</v>
      </c>
      <c r="J7" s="159">
        <f>'1-2 года Ясельная группа'!T41</f>
        <v>0</v>
      </c>
      <c r="K7" s="160"/>
      <c r="L7" s="160"/>
      <c r="M7" s="161"/>
      <c r="Y7" s="15"/>
    </row>
    <row r="8" spans="1:25" x14ac:dyDescent="0.2">
      <c r="A8" s="162" t="s">
        <v>14</v>
      </c>
      <c r="B8" s="163"/>
      <c r="C8" s="163"/>
      <c r="D8" s="163"/>
      <c r="E8" s="163"/>
      <c r="F8" s="163"/>
      <c r="G8" s="164"/>
      <c r="H8" s="162" t="s">
        <v>14</v>
      </c>
      <c r="I8" s="163"/>
      <c r="J8" s="163"/>
      <c r="K8" s="163"/>
      <c r="L8" s="163"/>
      <c r="M8" s="165"/>
      <c r="Y8" s="15"/>
    </row>
    <row r="9" spans="1:25" x14ac:dyDescent="0.2">
      <c r="A9" s="162"/>
      <c r="B9" s="163"/>
      <c r="C9" s="163"/>
      <c r="D9" s="163"/>
      <c r="E9" s="163"/>
      <c r="F9" s="163"/>
      <c r="G9" s="164"/>
      <c r="H9" s="162"/>
      <c r="I9" s="163"/>
      <c r="J9" s="163"/>
      <c r="K9" s="163"/>
      <c r="L9" s="163"/>
      <c r="M9" s="165"/>
      <c r="Y9" s="15"/>
    </row>
    <row r="10" spans="1:25" x14ac:dyDescent="0.2">
      <c r="A10" s="162"/>
      <c r="B10" s="163"/>
      <c r="C10" s="163"/>
      <c r="D10" s="163"/>
      <c r="E10" s="163"/>
      <c r="F10" s="163"/>
      <c r="G10" s="164"/>
      <c r="H10" s="162"/>
      <c r="I10" s="163"/>
      <c r="J10" s="163"/>
      <c r="K10" s="163"/>
      <c r="L10" s="163"/>
      <c r="M10" s="165"/>
      <c r="Y10" s="15"/>
    </row>
    <row r="11" spans="1:25" ht="61" customHeight="1" thickBot="1" x14ac:dyDescent="0.25">
      <c r="A11" s="166"/>
      <c r="B11" s="167"/>
      <c r="C11" s="167"/>
      <c r="D11" s="167"/>
      <c r="E11" s="167"/>
      <c r="F11" s="167"/>
      <c r="G11" s="164"/>
      <c r="H11" s="166"/>
      <c r="I11" s="167"/>
      <c r="J11" s="167"/>
      <c r="K11" s="167"/>
      <c r="L11" s="167"/>
      <c r="M11" s="168"/>
      <c r="Y11" s="15"/>
    </row>
    <row r="12" spans="1:25" ht="17" thickBot="1" x14ac:dyDescent="0.25">
      <c r="A12" s="151"/>
      <c r="B12" s="154"/>
      <c r="C12" s="154"/>
      <c r="D12" s="154"/>
      <c r="E12" s="154"/>
      <c r="F12" s="154"/>
      <c r="G12" s="156"/>
      <c r="H12" s="151"/>
      <c r="I12" s="154"/>
      <c r="J12" s="154"/>
      <c r="K12" s="154"/>
      <c r="L12" s="154"/>
      <c r="M12" s="155"/>
      <c r="Y12" s="15"/>
    </row>
    <row r="13" spans="1:25" x14ac:dyDescent="0.2">
      <c r="A13" s="169" t="s">
        <v>167</v>
      </c>
      <c r="B13" s="170"/>
      <c r="C13" s="170"/>
      <c r="D13" s="170"/>
      <c r="E13" s="170"/>
      <c r="F13" s="171"/>
      <c r="G13" s="150"/>
      <c r="H13" s="169" t="s">
        <v>167</v>
      </c>
      <c r="I13" s="170"/>
      <c r="J13" s="170"/>
      <c r="K13" s="170"/>
      <c r="L13" s="170"/>
      <c r="M13" s="171"/>
      <c r="Y13" s="15"/>
    </row>
    <row r="14" spans="1:25" x14ac:dyDescent="0.2">
      <c r="A14" s="151"/>
      <c r="B14" s="152" t="s">
        <v>10</v>
      </c>
      <c r="C14" s="153">
        <f>'2-3 года Первая младшая группа'!S36</f>
        <v>0</v>
      </c>
      <c r="D14" s="154"/>
      <c r="E14" s="154"/>
      <c r="F14" s="155"/>
      <c r="G14" s="156"/>
      <c r="H14" s="151"/>
      <c r="I14" s="152" t="s">
        <v>10</v>
      </c>
      <c r="J14" s="153">
        <f>'2-3 года Первая младшая группа'!T39</f>
        <v>0</v>
      </c>
      <c r="K14" s="154"/>
      <c r="L14" s="154"/>
      <c r="M14" s="155"/>
      <c r="Y14" s="15"/>
    </row>
    <row r="15" spans="1:25" x14ac:dyDescent="0.2">
      <c r="A15" s="151"/>
      <c r="B15" s="152" t="s">
        <v>11</v>
      </c>
      <c r="C15" s="153">
        <f>'2-3 года Первая младшая группа'!S37</f>
        <v>0</v>
      </c>
      <c r="D15" s="154"/>
      <c r="E15" s="154"/>
      <c r="F15" s="155"/>
      <c r="G15" s="156"/>
      <c r="H15" s="151"/>
      <c r="I15" s="152" t="s">
        <v>11</v>
      </c>
      <c r="J15" s="153">
        <f>'2-3 года Первая младшая группа'!T40</f>
        <v>0</v>
      </c>
      <c r="K15" s="154"/>
      <c r="L15" s="154"/>
      <c r="M15" s="155"/>
      <c r="Y15" s="15"/>
    </row>
    <row r="16" spans="1:25" ht="17" thickBot="1" x14ac:dyDescent="0.25">
      <c r="A16" s="157"/>
      <c r="B16" s="158" t="s">
        <v>12</v>
      </c>
      <c r="C16" s="159">
        <f>'2-3 года Первая младшая группа'!S38</f>
        <v>0</v>
      </c>
      <c r="D16" s="160"/>
      <c r="E16" s="160"/>
      <c r="F16" s="161"/>
      <c r="G16" s="156"/>
      <c r="H16" s="157"/>
      <c r="I16" s="158" t="s">
        <v>12</v>
      </c>
      <c r="J16" s="159">
        <f>'2-3 года Первая младшая группа'!T41</f>
        <v>0</v>
      </c>
      <c r="K16" s="160"/>
      <c r="L16" s="160"/>
      <c r="M16" s="161"/>
      <c r="Y16" s="15"/>
    </row>
    <row r="17" spans="1:25" x14ac:dyDescent="0.2">
      <c r="A17" s="162" t="s">
        <v>14</v>
      </c>
      <c r="B17" s="163"/>
      <c r="C17" s="163"/>
      <c r="D17" s="163"/>
      <c r="E17" s="163"/>
      <c r="F17" s="163"/>
      <c r="G17" s="164"/>
      <c r="H17" s="162" t="s">
        <v>14</v>
      </c>
      <c r="I17" s="163"/>
      <c r="J17" s="163"/>
      <c r="K17" s="163"/>
      <c r="L17" s="163"/>
      <c r="M17" s="165"/>
      <c r="Y17" s="15"/>
    </row>
    <row r="18" spans="1:25" x14ac:dyDescent="0.2">
      <c r="A18" s="162"/>
      <c r="B18" s="163"/>
      <c r="C18" s="163"/>
      <c r="D18" s="163"/>
      <c r="E18" s="163"/>
      <c r="F18" s="163"/>
      <c r="G18" s="164"/>
      <c r="H18" s="162"/>
      <c r="I18" s="163"/>
      <c r="J18" s="163"/>
      <c r="K18" s="163"/>
      <c r="L18" s="163"/>
      <c r="M18" s="165"/>
      <c r="Y18" s="15"/>
    </row>
    <row r="19" spans="1:25" x14ac:dyDescent="0.2">
      <c r="A19" s="162"/>
      <c r="B19" s="163"/>
      <c r="C19" s="163"/>
      <c r="D19" s="163"/>
      <c r="E19" s="163"/>
      <c r="F19" s="163"/>
      <c r="G19" s="164"/>
      <c r="H19" s="162"/>
      <c r="I19" s="163"/>
      <c r="J19" s="163"/>
      <c r="K19" s="163"/>
      <c r="L19" s="163"/>
      <c r="M19" s="165"/>
      <c r="Y19" s="15"/>
    </row>
    <row r="20" spans="1:25" ht="54" customHeight="1" thickBot="1" x14ac:dyDescent="0.25">
      <c r="A20" s="166"/>
      <c r="B20" s="167"/>
      <c r="C20" s="167"/>
      <c r="D20" s="167"/>
      <c r="E20" s="167"/>
      <c r="F20" s="167"/>
      <c r="G20" s="164"/>
      <c r="H20" s="166"/>
      <c r="I20" s="167"/>
      <c r="J20" s="167"/>
      <c r="K20" s="167"/>
      <c r="L20" s="167"/>
      <c r="M20" s="168"/>
      <c r="Y20" s="15"/>
    </row>
    <row r="21" spans="1:25" ht="17" thickBot="1" x14ac:dyDescent="0.25">
      <c r="A21" s="151"/>
      <c r="B21" s="154"/>
      <c r="C21" s="154"/>
      <c r="D21" s="154"/>
      <c r="E21" s="154"/>
      <c r="F21" s="154"/>
      <c r="G21" s="156"/>
      <c r="H21" s="151"/>
      <c r="I21" s="154"/>
      <c r="J21" s="154"/>
      <c r="K21" s="154"/>
      <c r="L21" s="154"/>
      <c r="M21" s="155"/>
      <c r="Y21" s="15"/>
    </row>
    <row r="22" spans="1:25" x14ac:dyDescent="0.2">
      <c r="A22" s="172" t="s">
        <v>123</v>
      </c>
      <c r="B22" s="173"/>
      <c r="C22" s="173"/>
      <c r="D22" s="173"/>
      <c r="E22" s="173"/>
      <c r="F22" s="174"/>
      <c r="G22" s="150"/>
      <c r="H22" s="172" t="s">
        <v>123</v>
      </c>
      <c r="I22" s="173"/>
      <c r="J22" s="173"/>
      <c r="K22" s="173"/>
      <c r="L22" s="173"/>
      <c r="M22" s="174"/>
      <c r="Y22" s="15"/>
    </row>
    <row r="23" spans="1:25" x14ac:dyDescent="0.2">
      <c r="A23" s="151"/>
      <c r="B23" s="152" t="s">
        <v>10</v>
      </c>
      <c r="C23" s="153">
        <f>'3-4 года Вторая младшая группа'!BI36</f>
        <v>0</v>
      </c>
      <c r="D23" s="154"/>
      <c r="E23" s="154"/>
      <c r="F23" s="155"/>
      <c r="G23" s="156"/>
      <c r="H23" s="151"/>
      <c r="I23" s="152" t="s">
        <v>10</v>
      </c>
      <c r="J23" s="153">
        <f>'3-4 года Вторая младшая группа'!BJ39</f>
        <v>0</v>
      </c>
      <c r="K23" s="154"/>
      <c r="L23" s="154"/>
      <c r="M23" s="155"/>
      <c r="Y23" s="15"/>
    </row>
    <row r="24" spans="1:25" x14ac:dyDescent="0.2">
      <c r="A24" s="151"/>
      <c r="B24" s="152" t="s">
        <v>11</v>
      </c>
      <c r="C24" s="153">
        <f>'3-4 года Вторая младшая группа'!BI37</f>
        <v>0</v>
      </c>
      <c r="D24" s="154"/>
      <c r="E24" s="154"/>
      <c r="F24" s="155"/>
      <c r="G24" s="156"/>
      <c r="H24" s="151"/>
      <c r="I24" s="152" t="s">
        <v>11</v>
      </c>
      <c r="J24" s="153">
        <f>'3-4 года Вторая младшая группа'!BJ40</f>
        <v>0</v>
      </c>
      <c r="K24" s="154"/>
      <c r="L24" s="154"/>
      <c r="M24" s="155"/>
      <c r="Y24" s="15"/>
    </row>
    <row r="25" spans="1:25" ht="17" thickBot="1" x14ac:dyDescent="0.25">
      <c r="A25" s="157"/>
      <c r="B25" s="158" t="s">
        <v>12</v>
      </c>
      <c r="C25" s="159">
        <f>'3-4 года Вторая младшая группа'!BI38</f>
        <v>0</v>
      </c>
      <c r="D25" s="160"/>
      <c r="E25" s="160"/>
      <c r="F25" s="161"/>
      <c r="G25" s="156"/>
      <c r="H25" s="157"/>
      <c r="I25" s="158" t="s">
        <v>12</v>
      </c>
      <c r="J25" s="159">
        <f>'3-4 года Вторая младшая группа'!BJ41</f>
        <v>0</v>
      </c>
      <c r="K25" s="160"/>
      <c r="L25" s="160"/>
      <c r="M25" s="161"/>
      <c r="Y25" s="15"/>
    </row>
    <row r="26" spans="1:25" x14ac:dyDescent="0.2">
      <c r="A26" s="162" t="s">
        <v>14</v>
      </c>
      <c r="B26" s="163"/>
      <c r="C26" s="163"/>
      <c r="D26" s="163"/>
      <c r="E26" s="163"/>
      <c r="F26" s="163"/>
      <c r="G26" s="164"/>
      <c r="H26" s="162" t="s">
        <v>14</v>
      </c>
      <c r="I26" s="163"/>
      <c r="J26" s="163"/>
      <c r="K26" s="163"/>
      <c r="L26" s="163"/>
      <c r="M26" s="165"/>
      <c r="Y26" s="15"/>
    </row>
    <row r="27" spans="1:25" x14ac:dyDescent="0.2">
      <c r="A27" s="162"/>
      <c r="B27" s="163"/>
      <c r="C27" s="163"/>
      <c r="D27" s="163"/>
      <c r="E27" s="163"/>
      <c r="F27" s="163"/>
      <c r="G27" s="164"/>
      <c r="H27" s="162"/>
      <c r="I27" s="163"/>
      <c r="J27" s="163"/>
      <c r="K27" s="163"/>
      <c r="L27" s="163"/>
      <c r="M27" s="165"/>
      <c r="Y27" s="15"/>
    </row>
    <row r="28" spans="1:25" x14ac:dyDescent="0.2">
      <c r="A28" s="162"/>
      <c r="B28" s="163"/>
      <c r="C28" s="163"/>
      <c r="D28" s="163"/>
      <c r="E28" s="163"/>
      <c r="F28" s="163"/>
      <c r="G28" s="164"/>
      <c r="H28" s="162"/>
      <c r="I28" s="163"/>
      <c r="J28" s="163"/>
      <c r="K28" s="163"/>
      <c r="L28" s="163"/>
      <c r="M28" s="165"/>
      <c r="Y28" s="15"/>
    </row>
    <row r="29" spans="1:25" ht="57" customHeight="1" thickBot="1" x14ac:dyDescent="0.25">
      <c r="A29" s="166"/>
      <c r="B29" s="167"/>
      <c r="C29" s="167"/>
      <c r="D29" s="167"/>
      <c r="E29" s="167"/>
      <c r="F29" s="167"/>
      <c r="G29" s="164"/>
      <c r="H29" s="166"/>
      <c r="I29" s="167"/>
      <c r="J29" s="167"/>
      <c r="K29" s="167"/>
      <c r="L29" s="167"/>
      <c r="M29" s="168"/>
      <c r="Y29" s="15"/>
    </row>
    <row r="30" spans="1:25" ht="17" thickBot="1" x14ac:dyDescent="0.25">
      <c r="A30" s="151"/>
      <c r="B30" s="154"/>
      <c r="C30" s="154"/>
      <c r="D30" s="154"/>
      <c r="E30" s="154"/>
      <c r="F30" s="154"/>
      <c r="G30" s="156"/>
      <c r="H30" s="151"/>
      <c r="I30" s="154"/>
      <c r="J30" s="154"/>
      <c r="K30" s="154"/>
      <c r="L30" s="154"/>
      <c r="M30" s="155"/>
      <c r="Y30" s="15"/>
    </row>
    <row r="31" spans="1:25" x14ac:dyDescent="0.2">
      <c r="A31" s="175" t="s">
        <v>122</v>
      </c>
      <c r="B31" s="176"/>
      <c r="C31" s="176"/>
      <c r="D31" s="176"/>
      <c r="E31" s="176"/>
      <c r="F31" s="177"/>
      <c r="G31" s="150"/>
      <c r="H31" s="175" t="s">
        <v>122</v>
      </c>
      <c r="I31" s="176"/>
      <c r="J31" s="176"/>
      <c r="K31" s="176"/>
      <c r="L31" s="176"/>
      <c r="M31" s="177"/>
      <c r="Y31" s="15"/>
    </row>
    <row r="32" spans="1:25" x14ac:dyDescent="0.2">
      <c r="A32" s="151"/>
      <c r="B32" s="152" t="s">
        <v>10</v>
      </c>
      <c r="C32" s="153">
        <f>'4-5 лет Средняя группа'!BW36</f>
        <v>0</v>
      </c>
      <c r="D32" s="154"/>
      <c r="E32" s="154"/>
      <c r="F32" s="155"/>
      <c r="G32" s="156"/>
      <c r="H32" s="151"/>
      <c r="I32" s="152" t="s">
        <v>10</v>
      </c>
      <c r="J32" s="153">
        <f>'4-5 лет Средняя группа'!BX39</f>
        <v>0</v>
      </c>
      <c r="K32" s="154"/>
      <c r="L32" s="154"/>
      <c r="M32" s="155"/>
      <c r="Y32" s="15"/>
    </row>
    <row r="33" spans="1:25" x14ac:dyDescent="0.2">
      <c r="A33" s="151"/>
      <c r="B33" s="152" t="s">
        <v>11</v>
      </c>
      <c r="C33" s="153">
        <f>'4-5 лет Средняя группа'!BW37</f>
        <v>0</v>
      </c>
      <c r="D33" s="154"/>
      <c r="E33" s="154"/>
      <c r="F33" s="155"/>
      <c r="G33" s="156"/>
      <c r="H33" s="151"/>
      <c r="I33" s="152" t="s">
        <v>11</v>
      </c>
      <c r="J33" s="153">
        <f>'4-5 лет Средняя группа'!BX40</f>
        <v>0</v>
      </c>
      <c r="K33" s="154"/>
      <c r="L33" s="154"/>
      <c r="M33" s="155"/>
      <c r="Y33" s="15"/>
    </row>
    <row r="34" spans="1:25" ht="17" thickBot="1" x14ac:dyDescent="0.25">
      <c r="A34" s="157"/>
      <c r="B34" s="158" t="s">
        <v>12</v>
      </c>
      <c r="C34" s="159">
        <f>'4-5 лет Средняя группа'!BW38</f>
        <v>0</v>
      </c>
      <c r="D34" s="160"/>
      <c r="E34" s="160"/>
      <c r="F34" s="161"/>
      <c r="G34" s="156"/>
      <c r="H34" s="157"/>
      <c r="I34" s="158" t="s">
        <v>12</v>
      </c>
      <c r="J34" s="159">
        <f>'4-5 лет Средняя группа'!BX41</f>
        <v>0</v>
      </c>
      <c r="K34" s="160"/>
      <c r="L34" s="160"/>
      <c r="M34" s="161"/>
      <c r="Y34" s="15"/>
    </row>
    <row r="35" spans="1:25" x14ac:dyDescent="0.2">
      <c r="A35" s="162" t="s">
        <v>14</v>
      </c>
      <c r="B35" s="163"/>
      <c r="C35" s="163"/>
      <c r="D35" s="163"/>
      <c r="E35" s="163"/>
      <c r="F35" s="163"/>
      <c r="G35" s="164"/>
      <c r="H35" s="162" t="s">
        <v>14</v>
      </c>
      <c r="I35" s="163"/>
      <c r="J35" s="163"/>
      <c r="K35" s="163"/>
      <c r="L35" s="163"/>
      <c r="M35" s="165"/>
      <c r="Y35" s="15"/>
    </row>
    <row r="36" spans="1:25" x14ac:dyDescent="0.2">
      <c r="A36" s="162"/>
      <c r="B36" s="163"/>
      <c r="C36" s="163"/>
      <c r="D36" s="163"/>
      <c r="E36" s="163"/>
      <c r="F36" s="163"/>
      <c r="G36" s="164"/>
      <c r="H36" s="162"/>
      <c r="I36" s="163"/>
      <c r="J36" s="163"/>
      <c r="K36" s="163"/>
      <c r="L36" s="163"/>
      <c r="M36" s="165"/>
      <c r="Y36" s="15"/>
    </row>
    <row r="37" spans="1:25" x14ac:dyDescent="0.2">
      <c r="A37" s="162"/>
      <c r="B37" s="163"/>
      <c r="C37" s="163"/>
      <c r="D37" s="163"/>
      <c r="E37" s="163"/>
      <c r="F37" s="163"/>
      <c r="G37" s="164"/>
      <c r="H37" s="162"/>
      <c r="I37" s="163"/>
      <c r="J37" s="163"/>
      <c r="K37" s="163"/>
      <c r="L37" s="163"/>
      <c r="M37" s="165"/>
      <c r="Y37" s="15"/>
    </row>
    <row r="38" spans="1:25" ht="65" customHeight="1" thickBot="1" x14ac:dyDescent="0.25">
      <c r="A38" s="166"/>
      <c r="B38" s="167"/>
      <c r="C38" s="167"/>
      <c r="D38" s="167"/>
      <c r="E38" s="167"/>
      <c r="F38" s="167"/>
      <c r="G38" s="164"/>
      <c r="H38" s="166"/>
      <c r="I38" s="167"/>
      <c r="J38" s="167"/>
      <c r="K38" s="167"/>
      <c r="L38" s="167"/>
      <c r="M38" s="168"/>
      <c r="Y38" s="15"/>
    </row>
    <row r="39" spans="1:25" ht="17" thickBot="1" x14ac:dyDescent="0.25">
      <c r="A39" s="151"/>
      <c r="B39" s="154"/>
      <c r="C39" s="154"/>
      <c r="D39" s="154"/>
      <c r="E39" s="154"/>
      <c r="F39" s="154"/>
      <c r="G39" s="156"/>
      <c r="H39" s="151"/>
      <c r="I39" s="154"/>
      <c r="J39" s="154"/>
      <c r="K39" s="154"/>
      <c r="L39" s="154"/>
      <c r="M39" s="155"/>
      <c r="Y39" s="15"/>
    </row>
    <row r="40" spans="1:25" x14ac:dyDescent="0.2">
      <c r="A40" s="178" t="s">
        <v>158</v>
      </c>
      <c r="B40" s="179"/>
      <c r="C40" s="179"/>
      <c r="D40" s="179"/>
      <c r="E40" s="179"/>
      <c r="F40" s="180"/>
      <c r="G40" s="150"/>
      <c r="H40" s="178" t="s">
        <v>158</v>
      </c>
      <c r="I40" s="179"/>
      <c r="J40" s="179"/>
      <c r="K40" s="179"/>
      <c r="L40" s="179"/>
      <c r="M40" s="180"/>
      <c r="Y40" s="15"/>
    </row>
    <row r="41" spans="1:25" x14ac:dyDescent="0.2">
      <c r="A41" s="151"/>
      <c r="B41" s="152" t="s">
        <v>10</v>
      </c>
      <c r="C41" s="153">
        <f>'5-6 лет Старшая группа'!BU36</f>
        <v>0</v>
      </c>
      <c r="D41" s="154"/>
      <c r="E41" s="154"/>
      <c r="F41" s="155"/>
      <c r="G41" s="156"/>
      <c r="H41" s="151"/>
      <c r="I41" s="152" t="s">
        <v>10</v>
      </c>
      <c r="J41" s="153">
        <f>'5-6 лет Старшая группа'!BV39</f>
        <v>0</v>
      </c>
      <c r="K41" s="154"/>
      <c r="L41" s="154"/>
      <c r="M41" s="155"/>
      <c r="Y41" s="15"/>
    </row>
    <row r="42" spans="1:25" x14ac:dyDescent="0.2">
      <c r="A42" s="151"/>
      <c r="B42" s="152" t="s">
        <v>11</v>
      </c>
      <c r="C42" s="153">
        <f>'5-6 лет Старшая группа'!BU37</f>
        <v>0</v>
      </c>
      <c r="D42" s="154"/>
      <c r="E42" s="154"/>
      <c r="F42" s="155"/>
      <c r="G42" s="156"/>
      <c r="H42" s="151"/>
      <c r="I42" s="152" t="s">
        <v>11</v>
      </c>
      <c r="J42" s="153">
        <f>'5-6 лет Старшая группа'!BV40</f>
        <v>0</v>
      </c>
      <c r="K42" s="154"/>
      <c r="L42" s="154"/>
      <c r="M42" s="155"/>
      <c r="Y42" s="15"/>
    </row>
    <row r="43" spans="1:25" ht="17" thickBot="1" x14ac:dyDescent="0.25">
      <c r="A43" s="157"/>
      <c r="B43" s="158" t="s">
        <v>12</v>
      </c>
      <c r="C43" s="159">
        <f>'5-6 лет Старшая группа'!BU38</f>
        <v>0</v>
      </c>
      <c r="D43" s="160"/>
      <c r="E43" s="160"/>
      <c r="F43" s="161"/>
      <c r="G43" s="156"/>
      <c r="H43" s="157"/>
      <c r="I43" s="158" t="s">
        <v>12</v>
      </c>
      <c r="J43" s="159">
        <f>'5-6 лет Старшая группа'!BV41</f>
        <v>0</v>
      </c>
      <c r="K43" s="160"/>
      <c r="L43" s="160"/>
      <c r="M43" s="161"/>
      <c r="Y43" s="15"/>
    </row>
    <row r="44" spans="1:25" x14ac:dyDescent="0.2">
      <c r="A44" s="162" t="s">
        <v>14</v>
      </c>
      <c r="B44" s="163"/>
      <c r="C44" s="163"/>
      <c r="D44" s="163"/>
      <c r="E44" s="163"/>
      <c r="F44" s="163"/>
      <c r="G44" s="164"/>
      <c r="H44" s="162" t="s">
        <v>14</v>
      </c>
      <c r="I44" s="163"/>
      <c r="J44" s="163"/>
      <c r="K44" s="163"/>
      <c r="L44" s="163"/>
      <c r="M44" s="165"/>
      <c r="Y44" s="15"/>
    </row>
    <row r="45" spans="1:25" x14ac:dyDescent="0.2">
      <c r="A45" s="162"/>
      <c r="B45" s="163"/>
      <c r="C45" s="163"/>
      <c r="D45" s="163"/>
      <c r="E45" s="163"/>
      <c r="F45" s="163"/>
      <c r="G45" s="164"/>
      <c r="H45" s="162"/>
      <c r="I45" s="163"/>
      <c r="J45" s="163"/>
      <c r="K45" s="163"/>
      <c r="L45" s="163"/>
      <c r="M45" s="165"/>
      <c r="Y45" s="15"/>
    </row>
    <row r="46" spans="1:25" x14ac:dyDescent="0.2">
      <c r="A46" s="162"/>
      <c r="B46" s="163"/>
      <c r="C46" s="163"/>
      <c r="D46" s="163"/>
      <c r="E46" s="163"/>
      <c r="F46" s="163"/>
      <c r="G46" s="164"/>
      <c r="H46" s="162"/>
      <c r="I46" s="163"/>
      <c r="J46" s="163"/>
      <c r="K46" s="163"/>
      <c r="L46" s="163"/>
      <c r="M46" s="165"/>
      <c r="Y46" s="15"/>
    </row>
    <row r="47" spans="1:25" ht="63" customHeight="1" thickBot="1" x14ac:dyDescent="0.25">
      <c r="A47" s="166"/>
      <c r="B47" s="167"/>
      <c r="C47" s="167"/>
      <c r="D47" s="167"/>
      <c r="E47" s="167"/>
      <c r="F47" s="167"/>
      <c r="G47" s="181"/>
      <c r="H47" s="166"/>
      <c r="I47" s="167"/>
      <c r="J47" s="167"/>
      <c r="K47" s="167"/>
      <c r="L47" s="167"/>
      <c r="M47" s="168"/>
      <c r="Y47" s="15"/>
    </row>
    <row r="48" spans="1:25" ht="17" thickBot="1" x14ac:dyDescent="0.25">
      <c r="A48" s="151"/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Y48" s="15"/>
    </row>
    <row r="49" spans="1:25" x14ac:dyDescent="0.2">
      <c r="A49" s="182" t="s">
        <v>53</v>
      </c>
      <c r="B49" s="183"/>
      <c r="C49" s="183"/>
      <c r="D49" s="183"/>
      <c r="E49" s="183"/>
      <c r="F49" s="184"/>
      <c r="G49" s="150"/>
      <c r="H49" s="182" t="s">
        <v>53</v>
      </c>
      <c r="I49" s="183"/>
      <c r="J49" s="183"/>
      <c r="K49" s="183"/>
      <c r="L49" s="183"/>
      <c r="M49" s="184"/>
      <c r="Y49" s="15"/>
    </row>
    <row r="50" spans="1:25" x14ac:dyDescent="0.2">
      <c r="A50" s="151"/>
      <c r="B50" s="152" t="s">
        <v>10</v>
      </c>
      <c r="C50" s="153">
        <f>'6-7 лет Подготовительная группа'!BC36</f>
        <v>0</v>
      </c>
      <c r="D50" s="154"/>
      <c r="E50" s="154"/>
      <c r="F50" s="155"/>
      <c r="G50" s="156"/>
      <c r="H50" s="151"/>
      <c r="I50" s="152" t="s">
        <v>10</v>
      </c>
      <c r="J50" s="153">
        <f>'6-7 лет Подготовительная группа'!BD39</f>
        <v>0</v>
      </c>
      <c r="K50" s="154"/>
      <c r="L50" s="154"/>
      <c r="M50" s="155"/>
      <c r="Y50" s="15"/>
    </row>
    <row r="51" spans="1:25" x14ac:dyDescent="0.2">
      <c r="A51" s="151"/>
      <c r="B51" s="152" t="s">
        <v>11</v>
      </c>
      <c r="C51" s="153">
        <f>'6-7 лет Подготовительная группа'!BC37</f>
        <v>0</v>
      </c>
      <c r="D51" s="154"/>
      <c r="E51" s="154"/>
      <c r="F51" s="155"/>
      <c r="G51" s="156"/>
      <c r="H51" s="151"/>
      <c r="I51" s="152" t="s">
        <v>11</v>
      </c>
      <c r="J51" s="153">
        <f>'6-7 лет Подготовительная группа'!BD40</f>
        <v>0</v>
      </c>
      <c r="K51" s="154"/>
      <c r="L51" s="154"/>
      <c r="M51" s="155"/>
      <c r="Y51" s="15"/>
    </row>
    <row r="52" spans="1:25" ht="17" thickBot="1" x14ac:dyDescent="0.25">
      <c r="A52" s="157"/>
      <c r="B52" s="158" t="s">
        <v>12</v>
      </c>
      <c r="C52" s="159">
        <f>'6-7 лет Подготовительная группа'!BC38</f>
        <v>0</v>
      </c>
      <c r="D52" s="160"/>
      <c r="E52" s="160"/>
      <c r="F52" s="161"/>
      <c r="G52" s="156"/>
      <c r="H52" s="157"/>
      <c r="I52" s="158" t="s">
        <v>12</v>
      </c>
      <c r="J52" s="159">
        <f>'6-7 лет Подготовительная группа'!BD41</f>
        <v>0</v>
      </c>
      <c r="K52" s="160"/>
      <c r="L52" s="160"/>
      <c r="M52" s="161"/>
      <c r="Y52" s="15"/>
    </row>
    <row r="53" spans="1:25" x14ac:dyDescent="0.2">
      <c r="A53" s="162" t="s">
        <v>14</v>
      </c>
      <c r="B53" s="163"/>
      <c r="C53" s="163"/>
      <c r="D53" s="163"/>
      <c r="E53" s="163"/>
      <c r="F53" s="163"/>
      <c r="G53" s="164"/>
      <c r="H53" s="162" t="s">
        <v>14</v>
      </c>
      <c r="I53" s="163"/>
      <c r="J53" s="163"/>
      <c r="K53" s="163"/>
      <c r="L53" s="163"/>
      <c r="M53" s="165"/>
      <c r="Y53" s="15"/>
    </row>
    <row r="54" spans="1:25" x14ac:dyDescent="0.2">
      <c r="A54" s="162"/>
      <c r="B54" s="163"/>
      <c r="C54" s="163"/>
      <c r="D54" s="163"/>
      <c r="E54" s="163"/>
      <c r="F54" s="163"/>
      <c r="G54" s="164"/>
      <c r="H54" s="162"/>
      <c r="I54" s="163"/>
      <c r="J54" s="163"/>
      <c r="K54" s="163"/>
      <c r="L54" s="163"/>
      <c r="M54" s="165"/>
      <c r="Y54" s="15"/>
    </row>
    <row r="55" spans="1:25" x14ac:dyDescent="0.2">
      <c r="A55" s="162"/>
      <c r="B55" s="163"/>
      <c r="C55" s="163"/>
      <c r="D55" s="163"/>
      <c r="E55" s="163"/>
      <c r="F55" s="163"/>
      <c r="G55" s="164"/>
      <c r="H55" s="162"/>
      <c r="I55" s="163"/>
      <c r="J55" s="163"/>
      <c r="K55" s="163"/>
      <c r="L55" s="163"/>
      <c r="M55" s="165"/>
      <c r="Y55" s="15"/>
    </row>
    <row r="56" spans="1:25" ht="65" customHeight="1" thickBot="1" x14ac:dyDescent="0.25">
      <c r="A56" s="166"/>
      <c r="B56" s="167"/>
      <c r="C56" s="167"/>
      <c r="D56" s="167"/>
      <c r="E56" s="167"/>
      <c r="F56" s="167"/>
      <c r="G56" s="181"/>
      <c r="H56" s="166"/>
      <c r="I56" s="167"/>
      <c r="J56" s="167"/>
      <c r="K56" s="167"/>
      <c r="L56" s="167"/>
      <c r="M56" s="168"/>
      <c r="Y56" s="15"/>
    </row>
    <row r="57" spans="1:25" x14ac:dyDescent="0.2">
      <c r="A57" s="14"/>
      <c r="Y57" s="15"/>
    </row>
    <row r="58" spans="1:25" ht="17" thickBot="1" x14ac:dyDescent="0.25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8"/>
    </row>
    <row r="99" spans="60:60" x14ac:dyDescent="0.2">
      <c r="BH99" s="26" t="s">
        <v>168</v>
      </c>
    </row>
  </sheetData>
  <mergeCells count="31">
    <mergeCell ref="J1:Y1"/>
    <mergeCell ref="A8:F11"/>
    <mergeCell ref="A17:F20"/>
    <mergeCell ref="A26:F29"/>
    <mergeCell ref="H2:M2"/>
    <mergeCell ref="H4:M4"/>
    <mergeCell ref="H13:M13"/>
    <mergeCell ref="H22:M22"/>
    <mergeCell ref="H8:M11"/>
    <mergeCell ref="H17:M20"/>
    <mergeCell ref="A1:B1"/>
    <mergeCell ref="C1:D1"/>
    <mergeCell ref="E1:F1"/>
    <mergeCell ref="A22:F22"/>
    <mergeCell ref="A2:F2"/>
    <mergeCell ref="A4:F4"/>
    <mergeCell ref="A13:F13"/>
    <mergeCell ref="G1:I1"/>
    <mergeCell ref="H40:M40"/>
    <mergeCell ref="H31:M31"/>
    <mergeCell ref="H26:M29"/>
    <mergeCell ref="H53:M56"/>
    <mergeCell ref="A53:F56"/>
    <mergeCell ref="H49:M49"/>
    <mergeCell ref="A49:F49"/>
    <mergeCell ref="A44:F47"/>
    <mergeCell ref="H35:M38"/>
    <mergeCell ref="H44:M47"/>
    <mergeCell ref="A35:F38"/>
    <mergeCell ref="A40:F40"/>
    <mergeCell ref="A31:F31"/>
  </mergeCells>
  <pageMargins left="0.7" right="0.7" top="0.75" bottom="0.75" header="0.3" footer="0.3"/>
  <pageSetup paperSize="1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1-2 года Ясельная группа</vt:lpstr>
      <vt:lpstr>2-3 года Первая младшая группа</vt:lpstr>
      <vt:lpstr>3-4 года Вторая младшая группа</vt:lpstr>
      <vt:lpstr>4-5 лет Средняя группа</vt:lpstr>
      <vt:lpstr>5-6 лет Старшая группа</vt:lpstr>
      <vt:lpstr>6-7 лет Подготовительная группа</vt:lpstr>
      <vt:lpstr>ОТЧЕТ НА НАЧАЛО и КОНЕЦ ГОДА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Васильева</dc:creator>
  <cp:lastModifiedBy>Наталья Васильева</cp:lastModifiedBy>
  <dcterms:created xsi:type="dcterms:W3CDTF">2023-12-21T21:49:15Z</dcterms:created>
  <dcterms:modified xsi:type="dcterms:W3CDTF">2024-02-04T13:38:47Z</dcterms:modified>
</cp:coreProperties>
</file>