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yavasileva/Desktop/Мониторинг - диагностика/"/>
    </mc:Choice>
  </mc:AlternateContent>
  <xr:revisionPtr revIDLastSave="0" documentId="13_ncr:1_{F087AAFA-D5D2-BD45-BEFE-01BFB8801B74}" xr6:coauthVersionLast="47" xr6:coauthVersionMax="47" xr10:uidLastSave="{00000000-0000-0000-0000-000000000000}"/>
  <bookViews>
    <workbookView xWindow="0" yWindow="780" windowWidth="34200" windowHeight="19740" xr2:uid="{520AF0F9-8332-2146-A622-E97D5B268251}"/>
  </bookViews>
  <sheets>
    <sheet name="Социально-коммуникативное" sheetId="1" r:id="rId1"/>
    <sheet name="Познавательное" sheetId="2" r:id="rId2"/>
    <sheet name="Речевое" sheetId="3" r:id="rId3"/>
    <sheet name="Художественно-эстетическое" sheetId="4" r:id="rId4"/>
    <sheet name="Физическое" sheetId="5" r:id="rId5"/>
    <sheet name="ОТЧЕТ НА НАЧАЛО и КОНЕЦ ГОДА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5" l="1"/>
  <c r="G37" i="5"/>
  <c r="I37" i="5"/>
  <c r="K37" i="5"/>
  <c r="M37" i="5"/>
  <c r="O37" i="5"/>
  <c r="Q37" i="5"/>
  <c r="S37" i="5"/>
  <c r="U37" i="5"/>
  <c r="W37" i="5"/>
  <c r="Y37" i="5"/>
  <c r="AA37" i="5"/>
  <c r="AC37" i="5"/>
  <c r="AE37" i="5"/>
  <c r="AG37" i="5"/>
  <c r="AI37" i="5"/>
  <c r="AK37" i="5"/>
  <c r="AM37" i="5"/>
  <c r="AO37" i="5"/>
  <c r="AQ37" i="5"/>
  <c r="AS37" i="5"/>
  <c r="AU37" i="5"/>
  <c r="E38" i="5"/>
  <c r="G38" i="5"/>
  <c r="I38" i="5"/>
  <c r="K38" i="5"/>
  <c r="M38" i="5"/>
  <c r="O38" i="5"/>
  <c r="Q38" i="5"/>
  <c r="S38" i="5"/>
  <c r="U38" i="5"/>
  <c r="W38" i="5"/>
  <c r="Y38" i="5"/>
  <c r="AA38" i="5"/>
  <c r="AC38" i="5"/>
  <c r="AE38" i="5"/>
  <c r="AG38" i="5"/>
  <c r="AI38" i="5"/>
  <c r="AK38" i="5"/>
  <c r="AM38" i="5"/>
  <c r="AO38" i="5"/>
  <c r="AQ38" i="5"/>
  <c r="AS38" i="5"/>
  <c r="AU38" i="5"/>
  <c r="E39" i="5"/>
  <c r="G39" i="5"/>
  <c r="I39" i="5"/>
  <c r="K39" i="5"/>
  <c r="M39" i="5"/>
  <c r="O39" i="5"/>
  <c r="Q39" i="5"/>
  <c r="S39" i="5"/>
  <c r="U39" i="5"/>
  <c r="W39" i="5"/>
  <c r="Y39" i="5"/>
  <c r="AA39" i="5"/>
  <c r="AC39" i="5"/>
  <c r="AE39" i="5"/>
  <c r="AG39" i="5"/>
  <c r="AI39" i="5"/>
  <c r="AK39" i="5"/>
  <c r="AM39" i="5"/>
  <c r="AO39" i="5"/>
  <c r="AQ39" i="5"/>
  <c r="AS39" i="5"/>
  <c r="AU39" i="5"/>
  <c r="E40" i="5"/>
  <c r="G40" i="5"/>
  <c r="I40" i="5"/>
  <c r="K40" i="5"/>
  <c r="M40" i="5"/>
  <c r="O40" i="5"/>
  <c r="Q40" i="5"/>
  <c r="S40" i="5"/>
  <c r="U40" i="5"/>
  <c r="W40" i="5"/>
  <c r="Y40" i="5"/>
  <c r="AA40" i="5"/>
  <c r="AC40" i="5"/>
  <c r="AE40" i="5"/>
  <c r="AG40" i="5"/>
  <c r="AI40" i="5"/>
  <c r="AK40" i="5"/>
  <c r="AM40" i="5"/>
  <c r="AO40" i="5"/>
  <c r="AQ40" i="5"/>
  <c r="AS40" i="5"/>
  <c r="AU40" i="5"/>
  <c r="E41" i="5"/>
  <c r="G41" i="5"/>
  <c r="I41" i="5"/>
  <c r="K41" i="5"/>
  <c r="M41" i="5"/>
  <c r="O41" i="5"/>
  <c r="Q41" i="5"/>
  <c r="S41" i="5"/>
  <c r="U41" i="5"/>
  <c r="W41" i="5"/>
  <c r="Y41" i="5"/>
  <c r="AA41" i="5"/>
  <c r="AC41" i="5"/>
  <c r="AE41" i="5"/>
  <c r="AG41" i="5"/>
  <c r="AI41" i="5"/>
  <c r="AK41" i="5"/>
  <c r="AM41" i="5"/>
  <c r="AO41" i="5"/>
  <c r="AQ41" i="5"/>
  <c r="AS41" i="5"/>
  <c r="AU41" i="5"/>
  <c r="E42" i="5"/>
  <c r="G42" i="5"/>
  <c r="I42" i="5"/>
  <c r="K42" i="5"/>
  <c r="M42" i="5"/>
  <c r="O42" i="5"/>
  <c r="Q42" i="5"/>
  <c r="S42" i="5"/>
  <c r="U42" i="5"/>
  <c r="W42" i="5"/>
  <c r="Y42" i="5"/>
  <c r="AA42" i="5"/>
  <c r="AC42" i="5"/>
  <c r="AE42" i="5"/>
  <c r="AG42" i="5"/>
  <c r="AI42" i="5"/>
  <c r="AK42" i="5"/>
  <c r="AM42" i="5"/>
  <c r="AO42" i="5"/>
  <c r="AQ42" i="5"/>
  <c r="AS42" i="5"/>
  <c r="AU42" i="5"/>
  <c r="C42" i="5"/>
  <c r="C41" i="5"/>
  <c r="C40" i="5"/>
  <c r="C39" i="5"/>
  <c r="C38" i="5"/>
  <c r="C37" i="5"/>
  <c r="CO36" i="4"/>
  <c r="CQ36" i="4"/>
  <c r="CS36" i="4"/>
  <c r="CO37" i="4"/>
  <c r="CQ37" i="4"/>
  <c r="CS37" i="4"/>
  <c r="CO38" i="4"/>
  <c r="CQ38" i="4"/>
  <c r="CS38" i="4"/>
  <c r="CO39" i="4"/>
  <c r="CQ39" i="4"/>
  <c r="CS39" i="4"/>
  <c r="CO40" i="4"/>
  <c r="CQ40" i="4"/>
  <c r="CS40" i="4"/>
  <c r="CO41" i="4"/>
  <c r="CQ41" i="4"/>
  <c r="CS41" i="4"/>
  <c r="BG36" i="4"/>
  <c r="BI36" i="4"/>
  <c r="BK36" i="4"/>
  <c r="BM36" i="4"/>
  <c r="BO36" i="4"/>
  <c r="BQ36" i="4"/>
  <c r="BS36" i="4"/>
  <c r="BU36" i="4"/>
  <c r="BW36" i="4"/>
  <c r="BY36" i="4"/>
  <c r="CA36" i="4"/>
  <c r="CC36" i="4"/>
  <c r="CE36" i="4"/>
  <c r="CG36" i="4"/>
  <c r="CI36" i="4"/>
  <c r="CK36" i="4"/>
  <c r="CM36" i="4"/>
  <c r="BG37" i="4"/>
  <c r="BI37" i="4"/>
  <c r="BK37" i="4"/>
  <c r="BM37" i="4"/>
  <c r="BO37" i="4"/>
  <c r="BQ37" i="4"/>
  <c r="BS37" i="4"/>
  <c r="BU37" i="4"/>
  <c r="BW37" i="4"/>
  <c r="BY37" i="4"/>
  <c r="CA37" i="4"/>
  <c r="CC37" i="4"/>
  <c r="CE37" i="4"/>
  <c r="CG37" i="4"/>
  <c r="CI37" i="4"/>
  <c r="CK37" i="4"/>
  <c r="CM37" i="4"/>
  <c r="BG38" i="4"/>
  <c r="BI38" i="4"/>
  <c r="BK38" i="4"/>
  <c r="BM38" i="4"/>
  <c r="BO38" i="4"/>
  <c r="BQ38" i="4"/>
  <c r="BS38" i="4"/>
  <c r="BU38" i="4"/>
  <c r="BW38" i="4"/>
  <c r="BY38" i="4"/>
  <c r="CA38" i="4"/>
  <c r="CC38" i="4"/>
  <c r="CE38" i="4"/>
  <c r="CG38" i="4"/>
  <c r="CI38" i="4"/>
  <c r="CK38" i="4"/>
  <c r="CM38" i="4"/>
  <c r="BG39" i="4"/>
  <c r="BI39" i="4"/>
  <c r="BK39" i="4"/>
  <c r="BM39" i="4"/>
  <c r="BO39" i="4"/>
  <c r="BQ39" i="4"/>
  <c r="BS39" i="4"/>
  <c r="BU39" i="4"/>
  <c r="BW39" i="4"/>
  <c r="BY39" i="4"/>
  <c r="CA39" i="4"/>
  <c r="CC39" i="4"/>
  <c r="CE39" i="4"/>
  <c r="CG39" i="4"/>
  <c r="CI39" i="4"/>
  <c r="CK39" i="4"/>
  <c r="CM39" i="4"/>
  <c r="BG40" i="4"/>
  <c r="BI40" i="4"/>
  <c r="BK40" i="4"/>
  <c r="BM40" i="4"/>
  <c r="BO40" i="4"/>
  <c r="BQ40" i="4"/>
  <c r="BS40" i="4"/>
  <c r="BU40" i="4"/>
  <c r="BW40" i="4"/>
  <c r="BY40" i="4"/>
  <c r="CA40" i="4"/>
  <c r="CC40" i="4"/>
  <c r="CE40" i="4"/>
  <c r="CG40" i="4"/>
  <c r="CI40" i="4"/>
  <c r="CK40" i="4"/>
  <c r="CM40" i="4"/>
  <c r="BG41" i="4"/>
  <c r="BI41" i="4"/>
  <c r="BK41" i="4"/>
  <c r="BM41" i="4"/>
  <c r="BO41" i="4"/>
  <c r="BQ41" i="4"/>
  <c r="BS41" i="4"/>
  <c r="BU41" i="4"/>
  <c r="BW41" i="4"/>
  <c r="BY41" i="4"/>
  <c r="CA41" i="4"/>
  <c r="CC41" i="4"/>
  <c r="CE41" i="4"/>
  <c r="CG41" i="4"/>
  <c r="CI41" i="4"/>
  <c r="CK41" i="4"/>
  <c r="CM41" i="4"/>
  <c r="E36" i="4"/>
  <c r="G36" i="4"/>
  <c r="I36" i="4"/>
  <c r="K36" i="4"/>
  <c r="M36" i="4"/>
  <c r="O36" i="4"/>
  <c r="Q36" i="4"/>
  <c r="S36" i="4"/>
  <c r="U36" i="4"/>
  <c r="W36" i="4"/>
  <c r="Y36" i="4"/>
  <c r="AA36" i="4"/>
  <c r="AC36" i="4"/>
  <c r="AE36" i="4"/>
  <c r="AG36" i="4"/>
  <c r="AI36" i="4"/>
  <c r="AK36" i="4"/>
  <c r="AM36" i="4"/>
  <c r="AO36" i="4"/>
  <c r="AQ36" i="4"/>
  <c r="AS36" i="4"/>
  <c r="AU36" i="4"/>
  <c r="AW36" i="4"/>
  <c r="AY36" i="4"/>
  <c r="BA36" i="4"/>
  <c r="BC36" i="4"/>
  <c r="BE36" i="4"/>
  <c r="E37" i="4"/>
  <c r="G37" i="4"/>
  <c r="I37" i="4"/>
  <c r="K37" i="4"/>
  <c r="M37" i="4"/>
  <c r="O37" i="4"/>
  <c r="Q37" i="4"/>
  <c r="S37" i="4"/>
  <c r="U37" i="4"/>
  <c r="W37" i="4"/>
  <c r="Y37" i="4"/>
  <c r="AA37" i="4"/>
  <c r="AC37" i="4"/>
  <c r="AE37" i="4"/>
  <c r="AG37" i="4"/>
  <c r="AI37" i="4"/>
  <c r="AK37" i="4"/>
  <c r="AM37" i="4"/>
  <c r="AO37" i="4"/>
  <c r="AQ37" i="4"/>
  <c r="AS37" i="4"/>
  <c r="AU37" i="4"/>
  <c r="AW37" i="4"/>
  <c r="AY37" i="4"/>
  <c r="BA37" i="4"/>
  <c r="BC37" i="4"/>
  <c r="BE37" i="4"/>
  <c r="E38" i="4"/>
  <c r="G38" i="4"/>
  <c r="I38" i="4"/>
  <c r="K38" i="4"/>
  <c r="M38" i="4"/>
  <c r="O38" i="4"/>
  <c r="Q38" i="4"/>
  <c r="S38" i="4"/>
  <c r="U38" i="4"/>
  <c r="W38" i="4"/>
  <c r="Y38" i="4"/>
  <c r="AA38" i="4"/>
  <c r="AC38" i="4"/>
  <c r="AE38" i="4"/>
  <c r="AG38" i="4"/>
  <c r="AI38" i="4"/>
  <c r="AK38" i="4"/>
  <c r="AM38" i="4"/>
  <c r="AO38" i="4"/>
  <c r="AQ38" i="4"/>
  <c r="AS38" i="4"/>
  <c r="AU38" i="4"/>
  <c r="AW38" i="4"/>
  <c r="AY38" i="4"/>
  <c r="BA38" i="4"/>
  <c r="BC38" i="4"/>
  <c r="BE38" i="4"/>
  <c r="E39" i="4"/>
  <c r="G39" i="4"/>
  <c r="I39" i="4"/>
  <c r="K39" i="4"/>
  <c r="M39" i="4"/>
  <c r="O39" i="4"/>
  <c r="Q39" i="4"/>
  <c r="S39" i="4"/>
  <c r="U39" i="4"/>
  <c r="W39" i="4"/>
  <c r="Y39" i="4"/>
  <c r="AA39" i="4"/>
  <c r="AC39" i="4"/>
  <c r="AE39" i="4"/>
  <c r="AG39" i="4"/>
  <c r="AI39" i="4"/>
  <c r="AK39" i="4"/>
  <c r="AM39" i="4"/>
  <c r="AO39" i="4"/>
  <c r="AQ39" i="4"/>
  <c r="AS39" i="4"/>
  <c r="AU39" i="4"/>
  <c r="AW39" i="4"/>
  <c r="AY39" i="4"/>
  <c r="BA39" i="4"/>
  <c r="BC39" i="4"/>
  <c r="BE39" i="4"/>
  <c r="E40" i="4"/>
  <c r="G40" i="4"/>
  <c r="I40" i="4"/>
  <c r="K40" i="4"/>
  <c r="M40" i="4"/>
  <c r="O40" i="4"/>
  <c r="Q40" i="4"/>
  <c r="S40" i="4"/>
  <c r="U40" i="4"/>
  <c r="W40" i="4"/>
  <c r="Y40" i="4"/>
  <c r="AA40" i="4"/>
  <c r="AC40" i="4"/>
  <c r="AE40" i="4"/>
  <c r="AG40" i="4"/>
  <c r="AI40" i="4"/>
  <c r="AK40" i="4"/>
  <c r="AM40" i="4"/>
  <c r="AO40" i="4"/>
  <c r="AQ40" i="4"/>
  <c r="AS40" i="4"/>
  <c r="AU40" i="4"/>
  <c r="AW40" i="4"/>
  <c r="AY40" i="4"/>
  <c r="BA40" i="4"/>
  <c r="BC40" i="4"/>
  <c r="BE40" i="4"/>
  <c r="E41" i="4"/>
  <c r="G41" i="4"/>
  <c r="I41" i="4"/>
  <c r="K41" i="4"/>
  <c r="M41" i="4"/>
  <c r="O41" i="4"/>
  <c r="Q41" i="4"/>
  <c r="S41" i="4"/>
  <c r="U41" i="4"/>
  <c r="W41" i="4"/>
  <c r="Y41" i="4"/>
  <c r="AA41" i="4"/>
  <c r="AC41" i="4"/>
  <c r="AE41" i="4"/>
  <c r="AG41" i="4"/>
  <c r="AI41" i="4"/>
  <c r="AK41" i="4"/>
  <c r="AM41" i="4"/>
  <c r="AO41" i="4"/>
  <c r="AQ41" i="4"/>
  <c r="AS41" i="4"/>
  <c r="AU41" i="4"/>
  <c r="AW41" i="4"/>
  <c r="AY41" i="4"/>
  <c r="BA41" i="4"/>
  <c r="BC41" i="4"/>
  <c r="BE41" i="4"/>
  <c r="C41" i="4"/>
  <c r="C40" i="4"/>
  <c r="C39" i="4"/>
  <c r="C38" i="4"/>
  <c r="C37" i="4"/>
  <c r="C36" i="4"/>
  <c r="E35" i="3"/>
  <c r="G35" i="3"/>
  <c r="I35" i="3"/>
  <c r="K35" i="3"/>
  <c r="M35" i="3"/>
  <c r="O35" i="3"/>
  <c r="Q35" i="3"/>
  <c r="S35" i="3"/>
  <c r="U35" i="3"/>
  <c r="W35" i="3"/>
  <c r="Y35" i="3"/>
  <c r="AA35" i="3"/>
  <c r="AC35" i="3"/>
  <c r="AE35" i="3"/>
  <c r="AG35" i="3"/>
  <c r="AI35" i="3"/>
  <c r="AK35" i="3"/>
  <c r="AM35" i="3"/>
  <c r="AO35" i="3"/>
  <c r="AQ35" i="3"/>
  <c r="AS35" i="3"/>
  <c r="AU35" i="3"/>
  <c r="AW35" i="3"/>
  <c r="AY35" i="3"/>
  <c r="BA35" i="3"/>
  <c r="BC35" i="3"/>
  <c r="BE35" i="3"/>
  <c r="BG35" i="3"/>
  <c r="BI35" i="3"/>
  <c r="BK35" i="3"/>
  <c r="BM35" i="3"/>
  <c r="E36" i="3"/>
  <c r="G36" i="3"/>
  <c r="I36" i="3"/>
  <c r="K36" i="3"/>
  <c r="M36" i="3"/>
  <c r="O36" i="3"/>
  <c r="Q36" i="3"/>
  <c r="S36" i="3"/>
  <c r="U36" i="3"/>
  <c r="W36" i="3"/>
  <c r="Y36" i="3"/>
  <c r="AA36" i="3"/>
  <c r="AC36" i="3"/>
  <c r="AE36" i="3"/>
  <c r="AG36" i="3"/>
  <c r="AI36" i="3"/>
  <c r="AK36" i="3"/>
  <c r="AM36" i="3"/>
  <c r="AO36" i="3"/>
  <c r="AQ36" i="3"/>
  <c r="AS36" i="3"/>
  <c r="AU36" i="3"/>
  <c r="AW36" i="3"/>
  <c r="AY36" i="3"/>
  <c r="BA36" i="3"/>
  <c r="BC36" i="3"/>
  <c r="BE36" i="3"/>
  <c r="BG36" i="3"/>
  <c r="BI36" i="3"/>
  <c r="BK36" i="3"/>
  <c r="BM36" i="3"/>
  <c r="E37" i="3"/>
  <c r="G37" i="3"/>
  <c r="I37" i="3"/>
  <c r="K37" i="3"/>
  <c r="M37" i="3"/>
  <c r="O37" i="3"/>
  <c r="Q37" i="3"/>
  <c r="S37" i="3"/>
  <c r="U37" i="3"/>
  <c r="W37" i="3"/>
  <c r="Y37" i="3"/>
  <c r="AA37" i="3"/>
  <c r="AC37" i="3"/>
  <c r="AE37" i="3"/>
  <c r="AG37" i="3"/>
  <c r="AI37" i="3"/>
  <c r="AK37" i="3"/>
  <c r="AM37" i="3"/>
  <c r="AO37" i="3"/>
  <c r="AQ37" i="3"/>
  <c r="AS37" i="3"/>
  <c r="AU37" i="3"/>
  <c r="AW37" i="3"/>
  <c r="AY37" i="3"/>
  <c r="BA37" i="3"/>
  <c r="BC37" i="3"/>
  <c r="BE37" i="3"/>
  <c r="BG37" i="3"/>
  <c r="BI37" i="3"/>
  <c r="BK37" i="3"/>
  <c r="BM37" i="3"/>
  <c r="E38" i="3"/>
  <c r="G38" i="3"/>
  <c r="I38" i="3"/>
  <c r="K38" i="3"/>
  <c r="M38" i="3"/>
  <c r="O38" i="3"/>
  <c r="Q38" i="3"/>
  <c r="S38" i="3"/>
  <c r="U38" i="3"/>
  <c r="W38" i="3"/>
  <c r="Y38" i="3"/>
  <c r="AA38" i="3"/>
  <c r="AC38" i="3"/>
  <c r="AE38" i="3"/>
  <c r="AG38" i="3"/>
  <c r="AI38" i="3"/>
  <c r="AK38" i="3"/>
  <c r="AM38" i="3"/>
  <c r="AO38" i="3"/>
  <c r="AQ38" i="3"/>
  <c r="AS38" i="3"/>
  <c r="AU38" i="3"/>
  <c r="AW38" i="3"/>
  <c r="AY38" i="3"/>
  <c r="BA38" i="3"/>
  <c r="BC38" i="3"/>
  <c r="BE38" i="3"/>
  <c r="BG38" i="3"/>
  <c r="BI38" i="3"/>
  <c r="BK38" i="3"/>
  <c r="BM38" i="3"/>
  <c r="E39" i="3"/>
  <c r="G39" i="3"/>
  <c r="I39" i="3"/>
  <c r="K39" i="3"/>
  <c r="M39" i="3"/>
  <c r="O39" i="3"/>
  <c r="Q39" i="3"/>
  <c r="S39" i="3"/>
  <c r="U39" i="3"/>
  <c r="W39" i="3"/>
  <c r="Y39" i="3"/>
  <c r="AA39" i="3"/>
  <c r="AC39" i="3"/>
  <c r="AE39" i="3"/>
  <c r="AG39" i="3"/>
  <c r="AI39" i="3"/>
  <c r="AK39" i="3"/>
  <c r="AM39" i="3"/>
  <c r="AO39" i="3"/>
  <c r="AQ39" i="3"/>
  <c r="AS39" i="3"/>
  <c r="AU39" i="3"/>
  <c r="AW39" i="3"/>
  <c r="AY39" i="3"/>
  <c r="BA39" i="3"/>
  <c r="BC39" i="3"/>
  <c r="BE39" i="3"/>
  <c r="BG39" i="3"/>
  <c r="BI39" i="3"/>
  <c r="BK39" i="3"/>
  <c r="BM39" i="3"/>
  <c r="E40" i="3"/>
  <c r="G40" i="3"/>
  <c r="I40" i="3"/>
  <c r="K40" i="3"/>
  <c r="M40" i="3"/>
  <c r="O40" i="3"/>
  <c r="Q40" i="3"/>
  <c r="S40" i="3"/>
  <c r="U40" i="3"/>
  <c r="W40" i="3"/>
  <c r="Y40" i="3"/>
  <c r="AA40" i="3"/>
  <c r="AC40" i="3"/>
  <c r="AE40" i="3"/>
  <c r="AG40" i="3"/>
  <c r="AI40" i="3"/>
  <c r="AK40" i="3"/>
  <c r="AM40" i="3"/>
  <c r="AO40" i="3"/>
  <c r="AQ40" i="3"/>
  <c r="AS40" i="3"/>
  <c r="AU40" i="3"/>
  <c r="AW40" i="3"/>
  <c r="AY40" i="3"/>
  <c r="BA40" i="3"/>
  <c r="BC40" i="3"/>
  <c r="BE40" i="3"/>
  <c r="BG40" i="3"/>
  <c r="BI40" i="3"/>
  <c r="BK40" i="3"/>
  <c r="BM40" i="3"/>
  <c r="C40" i="3"/>
  <c r="C39" i="3"/>
  <c r="C38" i="3"/>
  <c r="C37" i="3"/>
  <c r="C36" i="3"/>
  <c r="C35" i="3"/>
  <c r="E35" i="2"/>
  <c r="G35" i="2"/>
  <c r="I35" i="2"/>
  <c r="K35" i="2"/>
  <c r="M35" i="2"/>
  <c r="O35" i="2"/>
  <c r="Q35" i="2"/>
  <c r="S35" i="2"/>
  <c r="U35" i="2"/>
  <c r="W35" i="2"/>
  <c r="Y35" i="2"/>
  <c r="AA35" i="2"/>
  <c r="AC35" i="2"/>
  <c r="AE35" i="2"/>
  <c r="AG35" i="2"/>
  <c r="AI35" i="2"/>
  <c r="AK35" i="2"/>
  <c r="AM35" i="2"/>
  <c r="AO35" i="2"/>
  <c r="AQ35" i="2"/>
  <c r="AS35" i="2"/>
  <c r="AU35" i="2"/>
  <c r="AW35" i="2"/>
  <c r="AY35" i="2"/>
  <c r="E36" i="2"/>
  <c r="G36" i="2"/>
  <c r="I36" i="2"/>
  <c r="K36" i="2"/>
  <c r="M36" i="2"/>
  <c r="O36" i="2"/>
  <c r="Q36" i="2"/>
  <c r="S36" i="2"/>
  <c r="U36" i="2"/>
  <c r="W36" i="2"/>
  <c r="Y36" i="2"/>
  <c r="AA36" i="2"/>
  <c r="AC36" i="2"/>
  <c r="AE36" i="2"/>
  <c r="AG36" i="2"/>
  <c r="AI36" i="2"/>
  <c r="AK36" i="2"/>
  <c r="AM36" i="2"/>
  <c r="AO36" i="2"/>
  <c r="AQ36" i="2"/>
  <c r="AS36" i="2"/>
  <c r="AU36" i="2"/>
  <c r="AW36" i="2"/>
  <c r="AY36" i="2"/>
  <c r="E37" i="2"/>
  <c r="G37" i="2"/>
  <c r="I37" i="2"/>
  <c r="K37" i="2"/>
  <c r="M37" i="2"/>
  <c r="O37" i="2"/>
  <c r="Q37" i="2"/>
  <c r="S37" i="2"/>
  <c r="U37" i="2"/>
  <c r="W37" i="2"/>
  <c r="Y37" i="2"/>
  <c r="AA37" i="2"/>
  <c r="AC37" i="2"/>
  <c r="AE37" i="2"/>
  <c r="AG37" i="2"/>
  <c r="AI37" i="2"/>
  <c r="AK37" i="2"/>
  <c r="AM37" i="2"/>
  <c r="AO37" i="2"/>
  <c r="AQ37" i="2"/>
  <c r="AS37" i="2"/>
  <c r="AU37" i="2"/>
  <c r="AW37" i="2"/>
  <c r="AY37" i="2"/>
  <c r="E38" i="2"/>
  <c r="G38" i="2"/>
  <c r="I38" i="2"/>
  <c r="K38" i="2"/>
  <c r="M38" i="2"/>
  <c r="O38" i="2"/>
  <c r="Q38" i="2"/>
  <c r="S38" i="2"/>
  <c r="U38" i="2"/>
  <c r="W38" i="2"/>
  <c r="Y38" i="2"/>
  <c r="AA38" i="2"/>
  <c r="AC38" i="2"/>
  <c r="AE38" i="2"/>
  <c r="AG38" i="2"/>
  <c r="AI38" i="2"/>
  <c r="AK38" i="2"/>
  <c r="AM38" i="2"/>
  <c r="AO38" i="2"/>
  <c r="AQ38" i="2"/>
  <c r="AS38" i="2"/>
  <c r="AU38" i="2"/>
  <c r="AW38" i="2"/>
  <c r="AY38" i="2"/>
  <c r="E39" i="2"/>
  <c r="G39" i="2"/>
  <c r="I39" i="2"/>
  <c r="K39" i="2"/>
  <c r="M39" i="2"/>
  <c r="O39" i="2"/>
  <c r="Q39" i="2"/>
  <c r="S39" i="2"/>
  <c r="U39" i="2"/>
  <c r="W39" i="2"/>
  <c r="Y39" i="2"/>
  <c r="AA39" i="2"/>
  <c r="AC39" i="2"/>
  <c r="AE39" i="2"/>
  <c r="AG39" i="2"/>
  <c r="AI39" i="2"/>
  <c r="AK39" i="2"/>
  <c r="AM39" i="2"/>
  <c r="AO39" i="2"/>
  <c r="AQ39" i="2"/>
  <c r="AS39" i="2"/>
  <c r="AU39" i="2"/>
  <c r="AW39" i="2"/>
  <c r="AY39" i="2"/>
  <c r="E40" i="2"/>
  <c r="G40" i="2"/>
  <c r="I40" i="2"/>
  <c r="K40" i="2"/>
  <c r="M40" i="2"/>
  <c r="O40" i="2"/>
  <c r="Q40" i="2"/>
  <c r="S40" i="2"/>
  <c r="U40" i="2"/>
  <c r="W40" i="2"/>
  <c r="Y40" i="2"/>
  <c r="AA40" i="2"/>
  <c r="AC40" i="2"/>
  <c r="AE40" i="2"/>
  <c r="AG40" i="2"/>
  <c r="AI40" i="2"/>
  <c r="AK40" i="2"/>
  <c r="AM40" i="2"/>
  <c r="AO40" i="2"/>
  <c r="AQ40" i="2"/>
  <c r="AS40" i="2"/>
  <c r="AU40" i="2"/>
  <c r="AW40" i="2"/>
  <c r="AY40" i="2"/>
  <c r="C40" i="2"/>
  <c r="C39" i="2"/>
  <c r="C38" i="2"/>
  <c r="C37" i="2"/>
  <c r="C36" i="2"/>
  <c r="C35" i="2"/>
  <c r="E36" i="1"/>
  <c r="G36" i="1"/>
  <c r="I36" i="1"/>
  <c r="K36" i="1"/>
  <c r="M36" i="1"/>
  <c r="O36" i="1"/>
  <c r="Q36" i="1"/>
  <c r="S36" i="1"/>
  <c r="U36" i="1"/>
  <c r="W36" i="1"/>
  <c r="Y36" i="1"/>
  <c r="AA36" i="1"/>
  <c r="AC36" i="1"/>
  <c r="AE36" i="1"/>
  <c r="AG36" i="1"/>
  <c r="AI36" i="1"/>
  <c r="AK36" i="1"/>
  <c r="AM36" i="1"/>
  <c r="AO36" i="1"/>
  <c r="AQ36" i="1"/>
  <c r="AS36" i="1"/>
  <c r="AU36" i="1"/>
  <c r="AW36" i="1"/>
  <c r="AY36" i="1"/>
  <c r="BA36" i="1"/>
  <c r="BC36" i="1"/>
  <c r="BE36" i="1"/>
  <c r="BG36" i="1"/>
  <c r="E37" i="1"/>
  <c r="G37" i="1"/>
  <c r="I37" i="1"/>
  <c r="K37" i="1"/>
  <c r="M37" i="1"/>
  <c r="O37" i="1"/>
  <c r="Q37" i="1"/>
  <c r="S37" i="1"/>
  <c r="U37" i="1"/>
  <c r="W37" i="1"/>
  <c r="Y37" i="1"/>
  <c r="AA37" i="1"/>
  <c r="AC37" i="1"/>
  <c r="AE37" i="1"/>
  <c r="AG37" i="1"/>
  <c r="AI37" i="1"/>
  <c r="AK37" i="1"/>
  <c r="AM37" i="1"/>
  <c r="AO37" i="1"/>
  <c r="AQ37" i="1"/>
  <c r="AS37" i="1"/>
  <c r="AU37" i="1"/>
  <c r="AW37" i="1"/>
  <c r="AY37" i="1"/>
  <c r="BA37" i="1"/>
  <c r="BC37" i="1"/>
  <c r="BE37" i="1"/>
  <c r="BG37" i="1"/>
  <c r="E38" i="1"/>
  <c r="G38" i="1"/>
  <c r="I38" i="1"/>
  <c r="K38" i="1"/>
  <c r="M38" i="1"/>
  <c r="O38" i="1"/>
  <c r="Q38" i="1"/>
  <c r="S38" i="1"/>
  <c r="U38" i="1"/>
  <c r="W38" i="1"/>
  <c r="Y38" i="1"/>
  <c r="AA38" i="1"/>
  <c r="AC38" i="1"/>
  <c r="AE38" i="1"/>
  <c r="AG38" i="1"/>
  <c r="AI38" i="1"/>
  <c r="AK38" i="1"/>
  <c r="AM38" i="1"/>
  <c r="AO38" i="1"/>
  <c r="AQ38" i="1"/>
  <c r="AS38" i="1"/>
  <c r="AU38" i="1"/>
  <c r="AW38" i="1"/>
  <c r="AY38" i="1"/>
  <c r="BA38" i="1"/>
  <c r="BC38" i="1"/>
  <c r="BE38" i="1"/>
  <c r="BG38" i="1"/>
  <c r="E39" i="1"/>
  <c r="G39" i="1"/>
  <c r="I39" i="1"/>
  <c r="K39" i="1"/>
  <c r="M39" i="1"/>
  <c r="O39" i="1"/>
  <c r="Q39" i="1"/>
  <c r="S39" i="1"/>
  <c r="U39" i="1"/>
  <c r="W39" i="1"/>
  <c r="Y39" i="1"/>
  <c r="AA39" i="1"/>
  <c r="AC39" i="1"/>
  <c r="AE39" i="1"/>
  <c r="AG39" i="1"/>
  <c r="AI39" i="1"/>
  <c r="AK39" i="1"/>
  <c r="AM39" i="1"/>
  <c r="AO39" i="1"/>
  <c r="AQ39" i="1"/>
  <c r="AS39" i="1"/>
  <c r="AU39" i="1"/>
  <c r="AW39" i="1"/>
  <c r="AY39" i="1"/>
  <c r="BA39" i="1"/>
  <c r="BC39" i="1"/>
  <c r="BE39" i="1"/>
  <c r="BG39" i="1"/>
  <c r="E40" i="1"/>
  <c r="G40" i="1"/>
  <c r="I40" i="1"/>
  <c r="K40" i="1"/>
  <c r="M40" i="1"/>
  <c r="O40" i="1"/>
  <c r="Q40" i="1"/>
  <c r="S40" i="1"/>
  <c r="U40" i="1"/>
  <c r="W40" i="1"/>
  <c r="Y40" i="1"/>
  <c r="AA40" i="1"/>
  <c r="AC40" i="1"/>
  <c r="AE40" i="1"/>
  <c r="AG40" i="1"/>
  <c r="AI40" i="1"/>
  <c r="AK40" i="1"/>
  <c r="AM40" i="1"/>
  <c r="AO40" i="1"/>
  <c r="AQ40" i="1"/>
  <c r="AS40" i="1"/>
  <c r="AU40" i="1"/>
  <c r="AW40" i="1"/>
  <c r="AY40" i="1"/>
  <c r="BA40" i="1"/>
  <c r="BC40" i="1"/>
  <c r="BE40" i="1"/>
  <c r="BG40" i="1"/>
  <c r="E41" i="1"/>
  <c r="G41" i="1"/>
  <c r="I41" i="1"/>
  <c r="K41" i="1"/>
  <c r="M41" i="1"/>
  <c r="O41" i="1"/>
  <c r="Q41" i="1"/>
  <c r="S41" i="1"/>
  <c r="U41" i="1"/>
  <c r="W41" i="1"/>
  <c r="Y41" i="1"/>
  <c r="AA41" i="1"/>
  <c r="AC41" i="1"/>
  <c r="AE41" i="1"/>
  <c r="AG41" i="1"/>
  <c r="AI41" i="1"/>
  <c r="AK41" i="1"/>
  <c r="AM41" i="1"/>
  <c r="AO41" i="1"/>
  <c r="AQ41" i="1"/>
  <c r="AS41" i="1"/>
  <c r="AU41" i="1"/>
  <c r="AW41" i="1"/>
  <c r="AY41" i="1"/>
  <c r="BA41" i="1"/>
  <c r="BC41" i="1"/>
  <c r="BE41" i="1"/>
  <c r="BG41" i="1"/>
  <c r="C41" i="1"/>
  <c r="C40" i="1"/>
  <c r="C39" i="1"/>
  <c r="C38" i="1"/>
  <c r="C37" i="1"/>
  <c r="C36" i="1"/>
  <c r="AW8" i="5"/>
  <c r="AX8" i="5"/>
  <c r="AW9" i="5"/>
  <c r="AX9" i="5"/>
  <c r="AW10" i="5"/>
  <c r="AX10" i="5"/>
  <c r="AW11" i="5"/>
  <c r="AX11" i="5"/>
  <c r="AW12" i="5"/>
  <c r="AX12" i="5"/>
  <c r="AW13" i="5"/>
  <c r="AX13" i="5"/>
  <c r="AW14" i="5"/>
  <c r="AX14" i="5"/>
  <c r="AW15" i="5"/>
  <c r="AX15" i="5"/>
  <c r="AW16" i="5"/>
  <c r="AX16" i="5"/>
  <c r="AW17" i="5"/>
  <c r="AX17" i="5"/>
  <c r="AW18" i="5"/>
  <c r="AX18" i="5"/>
  <c r="AW19" i="5"/>
  <c r="AX19" i="5"/>
  <c r="AW20" i="5"/>
  <c r="AX20" i="5"/>
  <c r="AW21" i="5"/>
  <c r="AX21" i="5"/>
  <c r="AW22" i="5"/>
  <c r="AX22" i="5"/>
  <c r="AW23" i="5"/>
  <c r="AX23" i="5"/>
  <c r="AW24" i="5"/>
  <c r="AX24" i="5"/>
  <c r="AW25" i="5"/>
  <c r="AX25" i="5"/>
  <c r="AW26" i="5"/>
  <c r="AX26" i="5"/>
  <c r="AW27" i="5"/>
  <c r="AX27" i="5"/>
  <c r="AW28" i="5"/>
  <c r="AX28" i="5"/>
  <c r="AW29" i="5"/>
  <c r="AX29" i="5"/>
  <c r="AW30" i="5"/>
  <c r="AX30" i="5"/>
  <c r="AW31" i="5"/>
  <c r="AX31" i="5"/>
  <c r="AW32" i="5"/>
  <c r="AX32" i="5"/>
  <c r="AW33" i="5"/>
  <c r="AX33" i="5"/>
  <c r="AW34" i="5"/>
  <c r="AX34" i="5"/>
  <c r="AW35" i="5"/>
  <c r="AX35" i="5"/>
  <c r="AW36" i="5"/>
  <c r="AX36" i="5"/>
  <c r="AX7" i="5"/>
  <c r="AW7" i="5"/>
  <c r="CU35" i="4"/>
  <c r="CV35" i="4"/>
  <c r="CU7" i="4"/>
  <c r="CV7" i="4"/>
  <c r="CU8" i="4"/>
  <c r="CV8" i="4"/>
  <c r="CU9" i="4"/>
  <c r="CV9" i="4"/>
  <c r="CU10" i="4"/>
  <c r="CV10" i="4"/>
  <c r="CU11" i="4"/>
  <c r="CV11" i="4"/>
  <c r="CU12" i="4"/>
  <c r="CV12" i="4"/>
  <c r="CU13" i="4"/>
  <c r="CV13" i="4"/>
  <c r="CU14" i="4"/>
  <c r="CV14" i="4"/>
  <c r="CU15" i="4"/>
  <c r="CV15" i="4"/>
  <c r="CU16" i="4"/>
  <c r="CV16" i="4"/>
  <c r="CU17" i="4"/>
  <c r="CV17" i="4"/>
  <c r="CU18" i="4"/>
  <c r="CV18" i="4"/>
  <c r="CU19" i="4"/>
  <c r="CV19" i="4"/>
  <c r="CU20" i="4"/>
  <c r="CV20" i="4"/>
  <c r="CU21" i="4"/>
  <c r="CV21" i="4"/>
  <c r="CU22" i="4"/>
  <c r="CV22" i="4"/>
  <c r="CU23" i="4"/>
  <c r="CV23" i="4"/>
  <c r="CU24" i="4"/>
  <c r="CV24" i="4"/>
  <c r="CU25" i="4"/>
  <c r="CV25" i="4"/>
  <c r="CU26" i="4"/>
  <c r="CV26" i="4"/>
  <c r="CU27" i="4"/>
  <c r="CV27" i="4"/>
  <c r="CU28" i="4"/>
  <c r="CV28" i="4"/>
  <c r="CU29" i="4"/>
  <c r="CV29" i="4"/>
  <c r="CU30" i="4"/>
  <c r="CV30" i="4"/>
  <c r="CU31" i="4"/>
  <c r="CV31" i="4"/>
  <c r="CU32" i="4"/>
  <c r="CV32" i="4"/>
  <c r="CU33" i="4"/>
  <c r="CV33" i="4"/>
  <c r="CU34" i="4"/>
  <c r="CV34" i="4"/>
  <c r="CV6" i="4"/>
  <c r="CU6" i="4"/>
  <c r="BO6" i="3"/>
  <c r="BP6" i="3"/>
  <c r="BO7" i="3"/>
  <c r="BP7" i="3"/>
  <c r="BO8" i="3"/>
  <c r="BP8" i="3"/>
  <c r="BO9" i="3"/>
  <c r="BP9" i="3"/>
  <c r="BO10" i="3"/>
  <c r="BP10" i="3"/>
  <c r="BO11" i="3"/>
  <c r="BP11" i="3"/>
  <c r="BO12" i="3"/>
  <c r="BP12" i="3"/>
  <c r="BO13" i="3"/>
  <c r="BP13" i="3"/>
  <c r="BO14" i="3"/>
  <c r="BP14" i="3"/>
  <c r="BO15" i="3"/>
  <c r="BP15" i="3"/>
  <c r="BO16" i="3"/>
  <c r="BP16" i="3"/>
  <c r="BO17" i="3"/>
  <c r="BP17" i="3"/>
  <c r="BO18" i="3"/>
  <c r="BP18" i="3"/>
  <c r="BO19" i="3"/>
  <c r="BP19" i="3"/>
  <c r="BO20" i="3"/>
  <c r="BP20" i="3"/>
  <c r="BO21" i="3"/>
  <c r="BP21" i="3"/>
  <c r="BO22" i="3"/>
  <c r="BP22" i="3"/>
  <c r="BO23" i="3"/>
  <c r="BP23" i="3"/>
  <c r="BO24" i="3"/>
  <c r="BP24" i="3"/>
  <c r="BO25" i="3"/>
  <c r="BP25" i="3"/>
  <c r="BO26" i="3"/>
  <c r="BP26" i="3"/>
  <c r="BO27" i="3"/>
  <c r="BP27" i="3"/>
  <c r="BO28" i="3"/>
  <c r="BP28" i="3"/>
  <c r="BO29" i="3"/>
  <c r="BP29" i="3"/>
  <c r="BO30" i="3"/>
  <c r="BP30" i="3"/>
  <c r="BO31" i="3"/>
  <c r="BP31" i="3"/>
  <c r="BO32" i="3"/>
  <c r="BP32" i="3"/>
  <c r="BO33" i="3"/>
  <c r="BP33" i="3"/>
  <c r="BO34" i="3"/>
  <c r="BP34" i="3"/>
  <c r="BP5" i="3"/>
  <c r="BO5" i="3"/>
  <c r="BA6" i="2"/>
  <c r="BB6" i="2"/>
  <c r="BA7" i="2"/>
  <c r="BB7" i="2"/>
  <c r="BA8" i="2"/>
  <c r="BB8" i="2"/>
  <c r="BA9" i="2"/>
  <c r="BB9" i="2"/>
  <c r="BA10" i="2"/>
  <c r="BB10" i="2"/>
  <c r="BA11" i="2"/>
  <c r="BB11" i="2"/>
  <c r="BA12" i="2"/>
  <c r="BB12" i="2"/>
  <c r="BA13" i="2"/>
  <c r="BB13" i="2"/>
  <c r="BA14" i="2"/>
  <c r="BB14" i="2"/>
  <c r="BA15" i="2"/>
  <c r="BB15" i="2"/>
  <c r="BA16" i="2"/>
  <c r="BB16" i="2"/>
  <c r="BA17" i="2"/>
  <c r="BB17" i="2"/>
  <c r="BA18" i="2"/>
  <c r="BB18" i="2"/>
  <c r="BA19" i="2"/>
  <c r="BB19" i="2"/>
  <c r="BA20" i="2"/>
  <c r="BB20" i="2"/>
  <c r="BA21" i="2"/>
  <c r="BB21" i="2"/>
  <c r="BA22" i="2"/>
  <c r="BB22" i="2"/>
  <c r="BA23" i="2"/>
  <c r="BB23" i="2"/>
  <c r="BA24" i="2"/>
  <c r="BB24" i="2"/>
  <c r="BA25" i="2"/>
  <c r="BB25" i="2"/>
  <c r="BA26" i="2"/>
  <c r="BB26" i="2"/>
  <c r="BA27" i="2"/>
  <c r="BB27" i="2"/>
  <c r="BA28" i="2"/>
  <c r="BB28" i="2"/>
  <c r="BA29" i="2"/>
  <c r="BB29" i="2"/>
  <c r="BA30" i="2"/>
  <c r="BB30" i="2"/>
  <c r="BA31" i="2"/>
  <c r="BB31" i="2"/>
  <c r="BA32" i="2"/>
  <c r="BB32" i="2"/>
  <c r="BA33" i="2"/>
  <c r="BB33" i="2"/>
  <c r="BA34" i="2"/>
  <c r="BB34" i="2"/>
  <c r="BB5" i="2"/>
  <c r="BA5" i="2"/>
  <c r="BI6" i="1"/>
  <c r="BI7" i="1"/>
  <c r="BJ7" i="1"/>
  <c r="BI8" i="1"/>
  <c r="BJ8" i="1"/>
  <c r="BI9" i="1"/>
  <c r="BJ9" i="1"/>
  <c r="BI10" i="1"/>
  <c r="BJ10" i="1"/>
  <c r="BI11" i="1"/>
  <c r="BJ11" i="1"/>
  <c r="BI12" i="1"/>
  <c r="BJ12" i="1"/>
  <c r="BI13" i="1"/>
  <c r="BJ13" i="1"/>
  <c r="BI14" i="1"/>
  <c r="BJ14" i="1"/>
  <c r="BI15" i="1"/>
  <c r="BJ15" i="1"/>
  <c r="BI16" i="1"/>
  <c r="BJ16" i="1"/>
  <c r="BI17" i="1"/>
  <c r="BJ17" i="1"/>
  <c r="BI18" i="1"/>
  <c r="BJ18" i="1"/>
  <c r="BI19" i="1"/>
  <c r="BJ19" i="1"/>
  <c r="BI20" i="1"/>
  <c r="BJ20" i="1"/>
  <c r="BI21" i="1"/>
  <c r="BJ21" i="1"/>
  <c r="BI22" i="1"/>
  <c r="BJ22" i="1"/>
  <c r="BI23" i="1"/>
  <c r="BJ23" i="1"/>
  <c r="BI24" i="1"/>
  <c r="BJ24" i="1"/>
  <c r="BI25" i="1"/>
  <c r="BJ25" i="1"/>
  <c r="BI26" i="1"/>
  <c r="BJ26" i="1"/>
  <c r="BI27" i="1"/>
  <c r="BJ27" i="1"/>
  <c r="BI28" i="1"/>
  <c r="BJ28" i="1"/>
  <c r="BI29" i="1"/>
  <c r="BJ29" i="1"/>
  <c r="BI30" i="1"/>
  <c r="BJ30" i="1"/>
  <c r="BI31" i="1"/>
  <c r="BJ31" i="1"/>
  <c r="BI32" i="1"/>
  <c r="BJ32" i="1"/>
  <c r="BI33" i="1"/>
  <c r="BJ33" i="1"/>
  <c r="BI34" i="1"/>
  <c r="BJ34" i="1"/>
  <c r="BI35" i="1"/>
  <c r="BJ35" i="1"/>
  <c r="BJ6" i="1"/>
  <c r="AW39" i="5" l="1"/>
  <c r="AX41" i="5"/>
  <c r="BB38" i="2"/>
  <c r="BA37" i="2"/>
  <c r="BP40" i="3"/>
  <c r="BO36" i="3"/>
  <c r="BP39" i="3"/>
  <c r="BO37" i="3"/>
  <c r="AW37" i="5"/>
  <c r="AW38" i="5"/>
  <c r="AX40" i="5"/>
  <c r="AX42" i="5"/>
  <c r="J43" i="6" s="1"/>
  <c r="CU38" i="4"/>
  <c r="C34" i="6" s="1"/>
  <c r="CV39" i="4"/>
  <c r="CV40" i="4"/>
  <c r="CV41" i="4"/>
  <c r="J34" i="6" s="1"/>
  <c r="CU36" i="4"/>
  <c r="C32" i="6" s="1"/>
  <c r="CU37" i="4"/>
  <c r="C33" i="6" s="1"/>
  <c r="BP38" i="3"/>
  <c r="J23" i="6" s="1"/>
  <c r="BO35" i="3"/>
  <c r="C23" i="6" s="1"/>
  <c r="BA35" i="2"/>
  <c r="BA36" i="2"/>
  <c r="C15" i="6" s="1"/>
  <c r="BB40" i="2"/>
  <c r="J16" i="6" s="1"/>
  <c r="BB39" i="2"/>
  <c r="J15" i="6" s="1"/>
  <c r="BJ41" i="1"/>
  <c r="J7" i="6" s="1"/>
  <c r="BJ39" i="1"/>
  <c r="J5" i="6" s="1"/>
  <c r="BJ40" i="1"/>
  <c r="J6" i="6" s="1"/>
  <c r="BI38" i="1"/>
  <c r="C7" i="6" s="1"/>
  <c r="BI36" i="1"/>
  <c r="C5" i="6" s="1"/>
  <c r="BI37" i="1"/>
  <c r="C6" i="6" s="1"/>
  <c r="C41" i="6"/>
  <c r="C24" i="6"/>
  <c r="J42" i="6"/>
  <c r="J32" i="6"/>
  <c r="C14" i="6"/>
  <c r="J41" i="6"/>
  <c r="C42" i="6"/>
  <c r="C43" i="6"/>
  <c r="J33" i="6"/>
  <c r="C25" i="6"/>
  <c r="J24" i="6"/>
  <c r="J25" i="6"/>
  <c r="C16" i="6"/>
  <c r="J14" i="6"/>
</calcChain>
</file>

<file path=xl/sharedStrings.xml><?xml version="1.0" encoding="utf-8"?>
<sst xmlns="http://schemas.openxmlformats.org/spreadsheetml/2006/main" count="643" uniqueCount="221">
  <si>
    <t>№п/п</t>
  </si>
  <si>
    <t>ФИ ребенка</t>
  </si>
  <si>
    <t>Среднее значение по всем показателям</t>
  </si>
  <si>
    <t xml:space="preserve"> начало учебного года</t>
  </si>
  <si>
    <t xml:space="preserve">конец учебного года </t>
  </si>
  <si>
    <t>Н.Г.</t>
  </si>
  <si>
    <t>К.Г.</t>
  </si>
  <si>
    <t>Учебный год 20__/20__</t>
  </si>
  <si>
    <t>ОБРАЗОВАТЕЛЬНАЯ ОБЛАСТЬ «СОЦИАЛЬНО-КОММУНИКАТИВНОЕ РАЗВИТИЕ»</t>
  </si>
  <si>
    <t>Сенсорные эталоны и познавательные действия</t>
  </si>
  <si>
    <t>Математические представления</t>
  </si>
  <si>
    <t>Окружающий мир</t>
  </si>
  <si>
    <t>Природа</t>
  </si>
  <si>
    <t>Звуковая культура речи</t>
  </si>
  <si>
    <t>Грамматический строй речи</t>
  </si>
  <si>
    <t>Связная речь</t>
  </si>
  <si>
    <t>Интерес к художественной литературе</t>
  </si>
  <si>
    <t xml:space="preserve">ОБРАЗОВАТЕЛЬНАЯ ОБЛАСТЬ «РЕЧЕВОЕ РАЗВИТИЕ»																																		</t>
  </si>
  <si>
    <t xml:space="preserve">ОБРАЗОВАТЕЛЬНАЯ ОБЛАСТЬ «ХУДОЖЕСТВЕННО-ЭСТЕТИЧЕСКОЕ РАЗВИТИЕ»																																		</t>
  </si>
  <si>
    <t>приобщение к искусству</t>
  </si>
  <si>
    <t>изобразительная деятельность</t>
  </si>
  <si>
    <t>конструктивная деятельность</t>
  </si>
  <si>
    <t>музыкальная деятельность</t>
  </si>
  <si>
    <t>Рисование</t>
  </si>
  <si>
    <t>Лепка</t>
  </si>
  <si>
    <t xml:space="preserve">ОБРАЗОВАТЕЛЬНАЯ ОБЛАСТЬ «ФИЗИЧЕСКОЕ РАЗВИТИЕ»																																		</t>
  </si>
  <si>
    <t>Основные движения</t>
  </si>
  <si>
    <t>Общеразвивающие упражнения</t>
  </si>
  <si>
    <t xml:space="preserve">Основная гимнастика </t>
  </si>
  <si>
    <t>Подвижные игры</t>
  </si>
  <si>
    <t>Формирование основ здорового образа жизни</t>
  </si>
  <si>
    <t>Аналитическая справка по результатам педагогической диагностики на начало учебного года</t>
  </si>
  <si>
    <t>Образовательная область "Социально-коммуникативное развитие"</t>
  </si>
  <si>
    <t>Высокий уровень</t>
  </si>
  <si>
    <t>Средний уровень</t>
  </si>
  <si>
    <t>Низкий уровень</t>
  </si>
  <si>
    <t>Образовательная область "Познавательное развитие"</t>
  </si>
  <si>
    <t>Образовательная область "Художественно-эстетическое развитие"</t>
  </si>
  <si>
    <t>Образовательная область "Физическое развитие"</t>
  </si>
  <si>
    <t>Аналитическая справка по результатам педагогической диагностики на конец учебного года</t>
  </si>
  <si>
    <t>ВЫВОД:</t>
  </si>
  <si>
    <t>Образовательная область "Речевое развитие"</t>
  </si>
  <si>
    <t>УЧЕБНЫЙ ГОД</t>
  </si>
  <si>
    <t>ГРУППА</t>
  </si>
  <si>
    <t xml:space="preserve">АНАЛИТИЧЕСКАЯ СПРАВКА ПО РЕЗУЛЬТАТАМ ПЕДАГОГИЧЕСКОЙ ДИАГНОСТИКИ </t>
  </si>
  <si>
    <t>Сфера социальных отношений</t>
  </si>
  <si>
    <t>Сфера трудового воспитания</t>
  </si>
  <si>
    <t>Основы гражданственности и патриотизма</t>
  </si>
  <si>
    <t>Основы безопасного поведения</t>
  </si>
  <si>
    <t>Подготовка к обучению грамоте</t>
  </si>
  <si>
    <t>Аппликация</t>
  </si>
  <si>
    <t>Народное декоративно-прикладное искусство</t>
  </si>
  <si>
    <t>Спортивные упражнения</t>
  </si>
  <si>
    <t xml:space="preserve"> Формирование словаря</t>
  </si>
  <si>
    <t>Общее речевое развитие</t>
  </si>
  <si>
    <t>Имеет представления о разнообразных возрастных изменениях себя</t>
  </si>
  <si>
    <t>Может обнаружить свои ошибки и найти адекватный способ их устранения</t>
  </si>
  <si>
    <t xml:space="preserve"> Распознает и понимает  эмоциональные состояния, их разнообразных проявления, связи эмоций и поступков людей</t>
  </si>
  <si>
    <t>Проявляет сочувствие и содействие в ответ на эмоциональное состояние других</t>
  </si>
  <si>
    <t>Имеет представление о структуре и составе семьи, родственных отношениях</t>
  </si>
  <si>
    <t>Имеет представление о семейных событиях, делах</t>
  </si>
  <si>
    <t>Демонстрирует стремление к общению, самовыражению в деятельности, к признанию и уважению сверстников</t>
  </si>
  <si>
    <t>Согласовывает взаимоотношения со сверстниками</t>
  </si>
  <si>
    <t>Демонстрирует вербальные и невербальные средства и способы обращения к сверстникам, привлечения внимания и демонстрации своего расположения</t>
  </si>
  <si>
    <t>Использует культурные формы общения, проявляет вежливость</t>
  </si>
  <si>
    <t>Знает и выполняет правила поведения в общественных местах</t>
  </si>
  <si>
    <t xml:space="preserve">Знает работников, традиции ДОО. Проявляет бережное  отношение к ДОО </t>
  </si>
  <si>
    <t>Знает государственные символы Российской Федерации</t>
  </si>
  <si>
    <t>Знает основные праздники, достопримечательности населенного пункта, в котором живет</t>
  </si>
  <si>
    <t>Знает название улицы, на которой живет</t>
  </si>
  <si>
    <t>Имеет представления о народной культуре страны, в которой живет</t>
  </si>
  <si>
    <t>Отражает впечатления о малой родине в различных видах деятельности</t>
  </si>
  <si>
    <t>Имеет представления о содержании и структуре процессов хозяйственно-бытового труда взрослых</t>
  </si>
  <si>
    <t>Рассказывает о профессии мамы или папы, описывая их трудовые действия, о результатах их труда</t>
  </si>
  <si>
    <t>Имеет представления о многообразии предметного мира материалов</t>
  </si>
  <si>
    <t>Имеет представления о технике для ускорения и облегчения процессов бытового труда</t>
  </si>
  <si>
    <t xml:space="preserve">Проявляет самостоятельность  и владеет навыками самообслуживания </t>
  </si>
  <si>
    <t>Соблюдает очередность действий в трудовом процессе для достижения качественного результата</t>
  </si>
  <si>
    <t>Имеет представления об основных правилах поведения в быту, в природе, на улице, при общении с незнакомыми людьми</t>
  </si>
  <si>
    <t>Имеет представления об основных правилах поведения в ситуациях, опасных для здоровья и жизни</t>
  </si>
  <si>
    <t>Имеет представления о поведении в чрезвычайных ситуациях</t>
  </si>
  <si>
    <t xml:space="preserve">Имеет представление как вызвать помощь по мобильному </t>
  </si>
  <si>
    <t>Различает и называет известные цвета и оттенки</t>
  </si>
  <si>
    <t>Знает новые  цвета и оттенки (коричневый, оранжевый, светло-зеленый)</t>
  </si>
  <si>
    <t>Различает и называет геометрические фигуры (круг, квадрат, овал, прямоугольник, треугольник)</t>
  </si>
  <si>
    <t>Находит отличия и сходства между предметами по 2-3 признакам путем непосредственного сравнения</t>
  </si>
  <si>
    <t>Описывает предметы по 3-4 основным свойствам</t>
  </si>
  <si>
    <t>Умеет считать в пределах пяти с участием различных анализаторов (на слух, ощупь, счет движений и другое)</t>
  </si>
  <si>
    <t>Понимает независимость числа от формы, величины и пространственного расположения предметов</t>
  </si>
  <si>
    <t>Различает части суток, знает их последовательность</t>
  </si>
  <si>
    <t>Понимает временную последовательность вчера - сегодня - завтра</t>
  </si>
  <si>
    <t>Умеет ориентироваться в пространстве (вперед, назад, вниз, вперед, налево, направо)</t>
  </si>
  <si>
    <t>Знает, что сходные по назначению предметы могут быть разной формы, сделаны из разных материалов</t>
  </si>
  <si>
    <t>Имеет представления о том, что предметы имеют разный вес и объем</t>
  </si>
  <si>
    <t>Объединяется со сверстниками для решения поставленных поисковых задач</t>
  </si>
  <si>
    <t>Имеет представления о свойствах разных материалов</t>
  </si>
  <si>
    <t xml:space="preserve">Знает о существующих в окружающем мире простых закономерностях и зависимостях </t>
  </si>
  <si>
    <t>Имеет представления детей о членах семьи, о малой родине и Отечестве</t>
  </si>
  <si>
    <t>Имеет представления о родной стране, некоторых общественных праздниках и событиях</t>
  </si>
  <si>
    <t>Имеет представления о труде взрослых в городе и селе</t>
  </si>
  <si>
    <t>Имеет представления  о специфике зданий и их устройстве в городе и селе, с разными учреждениями</t>
  </si>
  <si>
    <t>Знает о многообразием природы родного края, представителями животного и растительного мира, изменениями в их жизни в разные сезоны года</t>
  </si>
  <si>
    <t>Демонстрирует процесс сравнения группировки объектов живой природы на основе признаков</t>
  </si>
  <si>
    <t xml:space="preserve">Знаком с объектами и свойствами неживой природы </t>
  </si>
  <si>
    <t xml:space="preserve">Знаком с явлениями природы в разные сезоны года </t>
  </si>
  <si>
    <t xml:space="preserve">Знаком со свойствами и качествами природных материалов </t>
  </si>
  <si>
    <t>Знаком с элементарными потребностями растений и животных</t>
  </si>
  <si>
    <t>Использует в речи названия предметов и материалов, из которых они изготовлены</t>
  </si>
  <si>
    <t>Использует в речи названия живых существ и сред их обитания, некоторые трудовые процессы</t>
  </si>
  <si>
    <t>Использует в речи слова, обозначающие части предметов, объектов и явлений природы, их свойства и качества</t>
  </si>
  <si>
    <t>Употребляет слова, обозначающие родовые и видовые обобщения, а также лежащие в основе этих обобщений признаки</t>
  </si>
  <si>
    <t>Употребляет слова извинения, участия, эмоционального сочувствия. обобщений признаки</t>
  </si>
  <si>
    <t>Правильно произносит свистящие и шипящие звуки</t>
  </si>
  <si>
    <t>Четко воспроизводит фонетический и морфологический рисунок слова</t>
  </si>
  <si>
    <t>Говорит внятно, в среднем темпе, голосом средней силы</t>
  </si>
  <si>
    <t>Выразительно читает стихи, регулируя интонацию, тембр, силу голоса и ритм</t>
  </si>
  <si>
    <t>Использует полные, распространенные простые с однородными членами и сложноподчиненные предложения для передачи временных, пространственных, причинно-следственных связей</t>
  </si>
  <si>
    <t>Правильно употребляет суффиксы и приставки</t>
  </si>
  <si>
    <t>Использует систему окончаний существительных, прилагательных, глаголов</t>
  </si>
  <si>
    <t>Использует вопросы поискового характера</t>
  </si>
  <si>
    <t>Составляет описательные рассказы из 5-6 предложений о предметах, игрушках, объектах природы</t>
  </si>
  <si>
    <t>Проявляет инициативность и самостоятельность в речевом общении со взрослыми и сверстниками</t>
  </si>
  <si>
    <t>Использеут в практике общения описательные монологи и элементы объяснительной речи</t>
  </si>
  <si>
    <t xml:space="preserve">Умеет сочинять повествовательные рассказы и составлять описательные загадки </t>
  </si>
  <si>
    <t>Участвует в коллективном разговоре, поддерживает общую беседу</t>
  </si>
  <si>
    <t>Обращается к сверстнику по имени, к взрослому ‒ по имени и отчеству</t>
  </si>
  <si>
    <t>Умеет пересказывать сказки</t>
  </si>
  <si>
    <t>Понимает термины «слово», «звук», использует их в речи</t>
  </si>
  <si>
    <t>Сравнивает слова по протяженности</t>
  </si>
  <si>
    <t>Владеет начальными умениями звукового анализа слов</t>
  </si>
  <si>
    <t>Узнает слова на заданный звук</t>
  </si>
  <si>
    <t>Знает и различает основные особенности жанров литературных произведений, фольклора</t>
  </si>
  <si>
    <t xml:space="preserve">Воспринимает содержание и форму художественных произведений </t>
  </si>
  <si>
    <t xml:space="preserve">Владеет художественно-речевыми и исполнительскими умениями </t>
  </si>
  <si>
    <t>Проявляет уважение к книге, к творчеству писателей и иллюстраторов</t>
  </si>
  <si>
    <t xml:space="preserve">Имеет представления о творческих профессиях </t>
  </si>
  <si>
    <t xml:space="preserve">Узнает и называет предметы и явления природы, окружающей действительности в художественных образах </t>
  </si>
  <si>
    <t xml:space="preserve">Различает жанры и виды искусства </t>
  </si>
  <si>
    <t>Выделяет и называет основные средства выразительности</t>
  </si>
  <si>
    <t xml:space="preserve">Имеет представления
о жанрах живописи </t>
  </si>
  <si>
    <t xml:space="preserve">Имеет представления о скульптуре, способах её создания и средствами выразительности </t>
  </si>
  <si>
    <t>Имеет представления об архетиктуре , сравнивает здания, определяет особенности</t>
  </si>
  <si>
    <t>Имеет представление о театре, выставке, библиотеке</t>
  </si>
  <si>
    <t xml:space="preserve">Знаком с произведениями народного искусства </t>
  </si>
  <si>
    <t>Умеет рисовать отдельные предметы и создавать сюжетные композиции</t>
  </si>
  <si>
    <t>Имеет представления о форме предметов, величине, расположении частей</t>
  </si>
  <si>
    <t>Располагает изображение на всем листе в соответствии с содержанием действия и включенными в действие объектами</t>
  </si>
  <si>
    <t>Передает соотношения предметов по величине</t>
  </si>
  <si>
    <t>Использует разнообразные цвета, обращает внимание на многоцветие окружающего мира</t>
  </si>
  <si>
    <t>Ритмично наносит мазки, штрихи по всей форме, не выходя за пределы контура</t>
  </si>
  <si>
    <t>Умеет смешивать цвета для получения знакомыхм цветов, оттенков, светлых и темных оттенков</t>
  </si>
  <si>
    <t>Умеет держать карандаш, кисть, фломастер, цветной мелок</t>
  </si>
  <si>
    <t xml:space="preserve">Знает и соблюдает правила рисования кистью и красками </t>
  </si>
  <si>
    <t>Имеет представления о городецкой игрушке, элементах городецкой росписи, видит и называет цвета, используемые в росписи</t>
  </si>
  <si>
    <t>Умеет создавать декоративные композиции по мотивам дымковских, филимоновских узоров</t>
  </si>
  <si>
    <t>Владеет разными способами лепки</t>
  </si>
  <si>
    <t>Умеет пользоваться стекой</t>
  </si>
  <si>
    <t>Умеет сглаживать пальцами поверхность вылепленного предмета</t>
  </si>
  <si>
    <t>Владеет приемами вдавливания середины шара, цилиндра для получения полой формы</t>
  </si>
  <si>
    <t>Правильно держит ножницы, правильно пользуется ими</t>
  </si>
  <si>
    <t>Владеет навыком разрезания по прямой коротких и длинных полос</t>
  </si>
  <si>
    <t>Умеет вырезать круглые формы из квадрата и овальные из прямоугольника скругляя углы</t>
  </si>
  <si>
    <t xml:space="preserve">Умеет разрезать формы (круг, квадрат) на две или четыре части </t>
  </si>
  <si>
    <t xml:space="preserve">Различает и называет строительные детали, умеет использовать их с учетом конструктивных свойств </t>
  </si>
  <si>
    <t>Может анализировать образец постройки</t>
  </si>
  <si>
    <t>Создает постройки разной конструктивной сложности</t>
  </si>
  <si>
    <t>Умеет сгибать прямоугольный лист бумаги пополам, совмещая стороны и углы</t>
  </si>
  <si>
    <t>Умеет изготовливать поделок из природного материала</t>
  </si>
  <si>
    <t xml:space="preserve">Владеет навыками культуры слушания музыки </t>
  </si>
  <si>
    <t>Знаком с биографиями и творчеством русских и зарубежных композиторов</t>
  </si>
  <si>
    <t>Замечает выразительные средства музыкального произведения: тихо, громко, медленно, быстро</t>
  </si>
  <si>
    <t>Умеет двигаться в парах по кругу в танцах и хороводах</t>
  </si>
  <si>
    <t>Владеет танцевальными движениями</t>
  </si>
  <si>
    <t>Умеет разыгрывать простые представления на основе знакомого литературного и сказочного сюжета</t>
  </si>
  <si>
    <t>Использует для воплощения образа известные выразительные средства (интонацию, мимику, жест)</t>
  </si>
  <si>
    <t>Вступает в ролевое взаимодействие с другими персонажами</t>
  </si>
  <si>
    <t>Использует в театрализованных играх образные игрушки и различные виды театра</t>
  </si>
  <si>
    <t>Проявляет инициативу и самостоятельность в выборе роли, сюжета, средств перевоплощения</t>
  </si>
  <si>
    <t>Понимать эмоциональное состояние героя</t>
  </si>
  <si>
    <t>Театрализованная деятельность</t>
  </si>
  <si>
    <t>Культурно-досуговая деятельность</t>
  </si>
  <si>
    <t>Умеет организовывать свой досуг с пользой</t>
  </si>
  <si>
    <t>Знаком с традициями и культурой народов страны</t>
  </si>
  <si>
    <t>Участвует в процессе подготовки разных видов развлечений</t>
  </si>
  <si>
    <t>Бросает и ловит мяч в парах, в кругу</t>
  </si>
  <si>
    <t>Отбивает мяч правой и левой рукой о землю не менее 5 раз подряд</t>
  </si>
  <si>
    <t>Меняет направление движения по сигналу</t>
  </si>
  <si>
    <t>Ходит на носках, на пятках, на внешней стороне стопы, приставным шагом вперед и по шнуру</t>
  </si>
  <si>
    <t>Бегает меняя направление движения и темп</t>
  </si>
  <si>
    <t>Стоит на одной ноге разводит руки в сторону или на поясе</t>
  </si>
  <si>
    <t xml:space="preserve">Выполняет упражнения в разном темпе (медленном, среднем, быстром) </t>
  </si>
  <si>
    <t>Выполняет упражнения из разных исходных положений с предметами и без них</t>
  </si>
  <si>
    <t>Может выполнять роль водящего</t>
  </si>
  <si>
    <t>Соблюдает правила игры</t>
  </si>
  <si>
    <t>Может самостоятельно организовать знакомые игры с небольшой группой сверстников</t>
  </si>
  <si>
    <t>Может кататься на санках: подниматься с санками на гору, скатываться с горки, тормозить при спуске, катать на санках друг друга</t>
  </si>
  <si>
    <t xml:space="preserve">Может кататься на трехколесном и двухколесном велосипеде, самокате: по прямой, по кругу с поворотами, с разной скоростью. </t>
  </si>
  <si>
    <t xml:space="preserve">Может ходить на лыжах: скользящим шагом, повороты на месте, подъем на гору «ступающим шагом» и «полуёлочкой».  </t>
  </si>
  <si>
    <t xml:space="preserve">Имеет представления о факторах, положительно/негативно влияющих на здоровье </t>
  </si>
  <si>
    <t>Имеет представления о важности правильного питания</t>
  </si>
  <si>
    <t>Имеет представления о важности закаливания</t>
  </si>
  <si>
    <t xml:space="preserve">Имеет представления о правилах безопасного поведения в двигательной деятельности </t>
  </si>
  <si>
    <t>Имеет представления об отдельных видах спорта</t>
  </si>
  <si>
    <t>Знает о истории создания оркестра, о истории развития музыки, о музыкальных инструментах</t>
  </si>
  <si>
    <t>Прокатывает обруч, мяч педагогу, в парах</t>
  </si>
  <si>
    <t xml:space="preserve">Бегает врассыпную по сигналу с последующим нахождением своего места </t>
  </si>
  <si>
    <t xml:space="preserve">Подпрыгивает на двух ногах </t>
  </si>
  <si>
    <t>Перепрыгивает через шнур, плоский кубик</t>
  </si>
  <si>
    <t>Автор: Васильева Наталья https://vk.com/studiokistohka</t>
  </si>
  <si>
    <t>Группа:</t>
  </si>
  <si>
    <t xml:space="preserve">ОБРАЗОВАТЕЛЬНАЯ ОБЛАСТЬ «ПОЗНАВАТЕЛЬНОЕ РАЗВИТИЕ»		</t>
  </si>
  <si>
    <t>Имеет традиционные представления о половых и гендерных различиях, семейных ролях и отношениях</t>
  </si>
  <si>
    <t>Уважительно относится к членам своей семьи</t>
  </si>
  <si>
    <t>Проявляет инициативу в разговоре, использует разные типы реплик и простые формы речи</t>
  </si>
  <si>
    <t>Внятно говорит, регулирует интонацию, тембр, силу голоса и ритм речи</t>
  </si>
  <si>
    <t>Участвует в коллективном разговоре, не перебивая собеседников</t>
  </si>
  <si>
    <t>Выразительно читает стихотворение наизусть</t>
  </si>
  <si>
    <t>Высокий уровень - 3 (количество)</t>
  </si>
  <si>
    <t>Средний уровень - 2 (количество)</t>
  </si>
  <si>
    <t>Низкий уровень - 1 (количество)</t>
  </si>
  <si>
    <t xml:space="preserve">Группа: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</si>
</sst>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34"/>
    </font>
    <font>
      <b/>
      <sz val="9"/>
      <color theme="1"/>
      <name val="Times New Roman"/>
      <family val="3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9"/>
      <color rgb="FF000000"/>
      <name val="Times New Roman"/>
      <family val="1"/>
    </font>
    <font>
      <b/>
      <sz val="9"/>
      <color theme="1"/>
      <name val="Times New Roman"/>
      <family val="1"/>
    </font>
    <font>
      <sz val="12"/>
      <color theme="0"/>
      <name val="Calibri (Основной текст)"/>
      <charset val="204"/>
    </font>
  </fonts>
  <fills count="1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DEA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DEAFF"/>
        <bgColor rgb="FF000000"/>
      </patternFill>
    </fill>
    <fill>
      <patternFill patternType="solid">
        <fgColor theme="7" tint="0.79998168889431442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89">
    <border>
      <left/>
      <right/>
      <top/>
      <bottom/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/>
      <top style="medium">
        <color rgb="FF505050"/>
      </top>
      <bottom/>
      <diagonal/>
    </border>
    <border>
      <left/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/>
      <top style="medium">
        <color rgb="FF505050"/>
      </top>
      <bottom/>
      <diagonal/>
    </border>
    <border>
      <left style="thin">
        <color rgb="FF505050"/>
      </left>
      <right/>
      <top/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/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/>
      <right/>
      <top style="medium">
        <color rgb="FF505050"/>
      </top>
      <bottom/>
      <diagonal/>
    </border>
    <border>
      <left/>
      <right/>
      <top/>
      <bottom style="medium">
        <color rgb="FF505050"/>
      </bottom>
      <diagonal/>
    </border>
    <border>
      <left style="medium">
        <color rgb="FF505050"/>
      </left>
      <right style="medium">
        <color rgb="FF505050"/>
      </right>
      <top/>
      <bottom style="medium">
        <color rgb="FF505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rgb="FF505050"/>
      </bottom>
      <diagonal/>
    </border>
    <border>
      <left/>
      <right style="medium">
        <color indexed="64"/>
      </right>
      <top/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thin">
        <color rgb="FF505050"/>
      </right>
      <top/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medium">
        <color indexed="64"/>
      </right>
      <top style="thin">
        <color rgb="FF505050"/>
      </top>
      <bottom/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/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/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/>
      <bottom style="medium">
        <color rgb="FF50505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medium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505050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/>
      <top style="thin">
        <color rgb="FF505050"/>
      </top>
      <bottom style="medium">
        <color indexed="64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/>
      <diagonal/>
    </border>
    <border>
      <left style="thin">
        <color rgb="FF50505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rgb="FF505050"/>
      </top>
      <bottom style="medium">
        <color indexed="64"/>
      </bottom>
      <diagonal/>
    </border>
    <border>
      <left/>
      <right style="medium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indexed="64"/>
      </bottom>
      <diagonal/>
    </border>
    <border>
      <left/>
      <right/>
      <top style="medium">
        <color rgb="FF505050"/>
      </top>
      <bottom style="thin">
        <color indexed="64"/>
      </bottom>
      <diagonal/>
    </border>
    <border>
      <left/>
      <right style="thin">
        <color rgb="FF505050"/>
      </right>
      <top style="medium">
        <color rgb="FF50505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rgb="FF505050"/>
      </bottom>
      <diagonal/>
    </border>
    <border>
      <left style="medium">
        <color indexed="64"/>
      </left>
      <right style="medium">
        <color indexed="64"/>
      </right>
      <top style="medium">
        <color rgb="FF50505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95">
    <xf numFmtId="0" fontId="0" fillId="0" borderId="0" xfId="0"/>
    <xf numFmtId="17" fontId="0" fillId="0" borderId="4" xfId="0" applyNumberFormat="1" applyBorder="1" applyAlignment="1">
      <alignment horizontal="center" vertical="center"/>
    </xf>
    <xf numFmtId="17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left"/>
    </xf>
    <xf numFmtId="0" fontId="0" fillId="0" borderId="8" xfId="0" applyBorder="1"/>
    <xf numFmtId="0" fontId="0" fillId="0" borderId="13" xfId="0" applyBorder="1"/>
    <xf numFmtId="0" fontId="0" fillId="0" borderId="10" xfId="0" applyBorder="1"/>
    <xf numFmtId="17" fontId="0" fillId="0" borderId="28" xfId="0" applyNumberFormat="1" applyBorder="1" applyAlignment="1">
      <alignment horizontal="center" vertical="center"/>
    </xf>
    <xf numFmtId="17" fontId="0" fillId="0" borderId="29" xfId="0" applyNumberFormat="1" applyBorder="1" applyAlignment="1">
      <alignment horizontal="center" vertical="center"/>
    </xf>
    <xf numFmtId="0" fontId="0" fillId="0" borderId="12" xfId="0" applyBorder="1" applyAlignment="1">
      <alignment horizontal="left"/>
    </xf>
    <xf numFmtId="17" fontId="0" fillId="0" borderId="16" xfId="0" applyNumberFormat="1" applyBorder="1" applyAlignment="1">
      <alignment horizontal="center" vertical="center"/>
    </xf>
    <xf numFmtId="17" fontId="0" fillId="0" borderId="18" xfId="0" applyNumberFormat="1" applyBorder="1" applyAlignment="1">
      <alignment horizontal="center" vertical="center"/>
    </xf>
    <xf numFmtId="17" fontId="0" fillId="0" borderId="40" xfId="0" applyNumberFormat="1" applyBorder="1" applyAlignment="1">
      <alignment horizontal="center" vertical="center"/>
    </xf>
    <xf numFmtId="17" fontId="0" fillId="0" borderId="41" xfId="0" applyNumberFormat="1" applyBorder="1" applyAlignment="1">
      <alignment horizontal="center" vertical="center"/>
    </xf>
    <xf numFmtId="17" fontId="0" fillId="0" borderId="52" xfId="0" applyNumberFormat="1" applyBorder="1" applyAlignment="1">
      <alignment horizontal="center" vertical="center"/>
    </xf>
    <xf numFmtId="17" fontId="0" fillId="0" borderId="53" xfId="0" applyNumberFormat="1" applyBorder="1" applyAlignment="1">
      <alignment horizontal="center" vertical="center"/>
    </xf>
    <xf numFmtId="17" fontId="0" fillId="0" borderId="62" xfId="0" applyNumberFormat="1" applyBorder="1" applyAlignment="1">
      <alignment horizontal="center" vertical="center"/>
    </xf>
    <xf numFmtId="17" fontId="0" fillId="0" borderId="63" xfId="0" applyNumberFormat="1" applyBorder="1" applyAlignment="1">
      <alignment horizontal="center" vertical="center"/>
    </xf>
    <xf numFmtId="0" fontId="0" fillId="0" borderId="54" xfId="0" applyBorder="1"/>
    <xf numFmtId="0" fontId="0" fillId="0" borderId="55" xfId="0" applyBorder="1"/>
    <xf numFmtId="0" fontId="0" fillId="0" borderId="58" xfId="0" applyBorder="1"/>
    <xf numFmtId="0" fontId="0" fillId="0" borderId="59" xfId="0" applyBorder="1"/>
    <xf numFmtId="0" fontId="0" fillId="0" borderId="60" xfId="0" applyBorder="1"/>
    <xf numFmtId="0" fontId="6" fillId="0" borderId="65" xfId="0" applyFont="1" applyBorder="1"/>
    <xf numFmtId="0" fontId="6" fillId="0" borderId="66" xfId="0" applyFont="1" applyBorder="1"/>
    <xf numFmtId="0" fontId="0" fillId="0" borderId="67" xfId="0" applyBorder="1"/>
    <xf numFmtId="0" fontId="5" fillId="0" borderId="67" xfId="0" applyFont="1" applyBorder="1" applyAlignment="1">
      <alignment horizontal="center"/>
    </xf>
    <xf numFmtId="0" fontId="6" fillId="0" borderId="67" xfId="0" applyFont="1" applyBorder="1" applyAlignment="1">
      <alignment horizontal="left" vertical="top"/>
    </xf>
    <xf numFmtId="0" fontId="6" fillId="0" borderId="68" xfId="0" applyFont="1" applyBorder="1" applyAlignment="1">
      <alignment horizontal="left" vertical="top"/>
    </xf>
    <xf numFmtId="0" fontId="4" fillId="0" borderId="6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9" xfId="0" applyBorder="1" applyAlignment="1">
      <alignment horizontal="left"/>
    </xf>
    <xf numFmtId="2" fontId="0" fillId="5" borderId="5" xfId="0" applyNumberFormat="1" applyFill="1" applyBorder="1"/>
    <xf numFmtId="2" fontId="0" fillId="6" borderId="5" xfId="0" applyNumberFormat="1" applyFill="1" applyBorder="1"/>
    <xf numFmtId="2" fontId="0" fillId="5" borderId="6" xfId="0" applyNumberFormat="1" applyFill="1" applyBorder="1"/>
    <xf numFmtId="2" fontId="0" fillId="6" borderId="6" xfId="0" applyNumberFormat="1" applyFill="1" applyBorder="1"/>
    <xf numFmtId="0" fontId="10" fillId="0" borderId="0" xfId="0" applyFont="1"/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16" borderId="76" xfId="1" applyNumberFormat="1" applyFont="1" applyFill="1" applyBorder="1"/>
    <xf numFmtId="0" fontId="0" fillId="16" borderId="77" xfId="1" applyNumberFormat="1" applyFont="1" applyFill="1" applyBorder="1"/>
    <xf numFmtId="0" fontId="0" fillId="16" borderId="78" xfId="1" applyNumberFormat="1" applyFont="1" applyFill="1" applyBorder="1"/>
    <xf numFmtId="0" fontId="0" fillId="17" borderId="76" xfId="1" applyNumberFormat="1" applyFont="1" applyFill="1" applyBorder="1"/>
    <xf numFmtId="0" fontId="0" fillId="17" borderId="77" xfId="1" applyNumberFormat="1" applyFont="1" applyFill="1" applyBorder="1"/>
    <xf numFmtId="0" fontId="0" fillId="17" borderId="78" xfId="1" applyNumberFormat="1" applyFont="1" applyFill="1" applyBorder="1"/>
    <xf numFmtId="0" fontId="6" fillId="5" borderId="82" xfId="0" applyFont="1" applyFill="1" applyBorder="1"/>
    <xf numFmtId="0" fontId="6" fillId="5" borderId="84" xfId="0" applyFont="1" applyFill="1" applyBorder="1"/>
    <xf numFmtId="0" fontId="6" fillId="5" borderId="86" xfId="0" applyFont="1" applyFill="1" applyBorder="1"/>
    <xf numFmtId="0" fontId="6" fillId="6" borderId="82" xfId="0" applyFont="1" applyFill="1" applyBorder="1"/>
    <xf numFmtId="0" fontId="6" fillId="6" borderId="84" xfId="0" applyFont="1" applyFill="1" applyBorder="1"/>
    <xf numFmtId="0" fontId="6" fillId="6" borderId="88" xfId="0" applyFont="1" applyFill="1" applyBorder="1"/>
    <xf numFmtId="0" fontId="0" fillId="0" borderId="65" xfId="0" applyBorder="1"/>
    <xf numFmtId="0" fontId="0" fillId="0" borderId="66" xfId="0" applyBorder="1"/>
    <xf numFmtId="0" fontId="0" fillId="6" borderId="25" xfId="1" applyNumberFormat="1" applyFont="1" applyFill="1" applyBorder="1" applyAlignment="1">
      <alignment horizontal="center" vertical="center"/>
    </xf>
    <xf numFmtId="0" fontId="0" fillId="6" borderId="55" xfId="1" applyNumberFormat="1" applyFont="1" applyFill="1" applyBorder="1" applyAlignment="1">
      <alignment horizontal="center" vertical="center"/>
    </xf>
    <xf numFmtId="0" fontId="0" fillId="5" borderId="79" xfId="1" applyNumberFormat="1" applyFont="1" applyFill="1" applyBorder="1" applyAlignment="1">
      <alignment horizontal="center" vertical="center"/>
    </xf>
    <xf numFmtId="0" fontId="0" fillId="5" borderId="80" xfId="1" applyNumberFormat="1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6" borderId="81" xfId="0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6" borderId="87" xfId="0" applyFill="1" applyBorder="1" applyAlignment="1">
      <alignment horizontal="center" vertical="center"/>
    </xf>
    <xf numFmtId="0" fontId="0" fillId="9" borderId="6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17" fontId="0" fillId="5" borderId="81" xfId="0" applyNumberFormat="1" applyFill="1" applyBorder="1" applyAlignment="1">
      <alignment horizontal="center" vertical="center"/>
    </xf>
    <xf numFmtId="17" fontId="0" fillId="5" borderId="83" xfId="0" applyNumberFormat="1" applyFill="1" applyBorder="1" applyAlignment="1">
      <alignment horizontal="center" vertical="center"/>
    </xf>
    <xf numFmtId="17" fontId="0" fillId="5" borderId="85" xfId="0" applyNumberForma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58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56" xfId="0" applyFont="1" applyFill="1" applyBorder="1" applyAlignment="1">
      <alignment horizontal="center" vertical="center" wrapText="1"/>
    </xf>
    <xf numFmtId="0" fontId="2" fillId="8" borderId="22" xfId="0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17" fontId="1" fillId="5" borderId="5" xfId="0" applyNumberFormat="1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3" borderId="49" xfId="0" applyFont="1" applyFill="1" applyBorder="1" applyAlignment="1">
      <alignment horizontal="center" vertical="center" wrapText="1"/>
    </xf>
    <xf numFmtId="0" fontId="1" fillId="3" borderId="48" xfId="0" applyFont="1" applyFill="1" applyBorder="1" applyAlignment="1">
      <alignment horizontal="center" vertical="center" wrapText="1"/>
    </xf>
    <xf numFmtId="0" fontId="1" fillId="3" borderId="50" xfId="0" applyFont="1" applyFill="1" applyBorder="1" applyAlignment="1">
      <alignment horizontal="center" vertical="center" wrapText="1"/>
    </xf>
    <xf numFmtId="0" fontId="1" fillId="8" borderId="49" xfId="0" applyFont="1" applyFill="1" applyBorder="1" applyAlignment="1">
      <alignment horizontal="center" vertical="center"/>
    </xf>
    <xf numFmtId="0" fontId="1" fillId="8" borderId="48" xfId="0" applyFont="1" applyFill="1" applyBorder="1" applyAlignment="1">
      <alignment horizontal="center" vertical="center"/>
    </xf>
    <xf numFmtId="0" fontId="1" fillId="8" borderId="50" xfId="0" applyFont="1" applyFill="1" applyBorder="1" applyAlignment="1">
      <alignment horizontal="center" vertical="center"/>
    </xf>
    <xf numFmtId="0" fontId="8" fillId="12" borderId="24" xfId="0" applyFont="1" applyFill="1" applyBorder="1" applyAlignment="1">
      <alignment horizontal="center" vertical="center" wrapText="1"/>
    </xf>
    <xf numFmtId="0" fontId="8" fillId="12" borderId="25" xfId="0" applyFont="1" applyFill="1" applyBorder="1" applyAlignment="1">
      <alignment horizontal="center" vertical="center" wrapText="1"/>
    </xf>
    <xf numFmtId="0" fontId="8" fillId="12" borderId="26" xfId="0" applyFont="1" applyFill="1" applyBorder="1" applyAlignment="1">
      <alignment horizontal="center" vertical="center" wrapText="1"/>
    </xf>
    <xf numFmtId="0" fontId="8" fillId="12" borderId="27" xfId="0" applyFont="1" applyFill="1" applyBorder="1" applyAlignment="1">
      <alignment horizontal="center" vertical="center" wrapText="1"/>
    </xf>
    <xf numFmtId="0" fontId="2" fillId="8" borderId="54" xfId="0" applyFont="1" applyFill="1" applyBorder="1" applyAlignment="1">
      <alignment horizontal="center" vertical="center" wrapText="1"/>
    </xf>
    <xf numFmtId="0" fontId="2" fillId="8" borderId="55" xfId="0" applyFont="1" applyFill="1" applyBorder="1" applyAlignment="1">
      <alignment horizontal="center" vertical="center" wrapText="1"/>
    </xf>
    <xf numFmtId="0" fontId="2" fillId="8" borderId="26" xfId="0" applyFont="1" applyFill="1" applyBorder="1" applyAlignment="1">
      <alignment horizontal="center" vertical="center" wrapText="1"/>
    </xf>
    <xf numFmtId="0" fontId="2" fillId="8" borderId="27" xfId="0" applyFont="1" applyFill="1" applyBorder="1" applyAlignment="1">
      <alignment horizontal="center" vertical="center" wrapText="1"/>
    </xf>
    <xf numFmtId="0" fontId="1" fillId="9" borderId="49" xfId="0" applyFont="1" applyFill="1" applyBorder="1" applyAlignment="1">
      <alignment horizontal="center" vertical="center"/>
    </xf>
    <xf numFmtId="0" fontId="1" fillId="9" borderId="48" xfId="0" applyFont="1" applyFill="1" applyBorder="1" applyAlignment="1">
      <alignment horizontal="center" vertical="center"/>
    </xf>
    <xf numFmtId="0" fontId="1" fillId="9" borderId="50" xfId="0" applyFont="1" applyFill="1" applyBorder="1" applyAlignment="1">
      <alignment horizontal="center" vertical="center"/>
    </xf>
    <xf numFmtId="0" fontId="9" fillId="8" borderId="24" xfId="0" applyFont="1" applyFill="1" applyBorder="1" applyAlignment="1">
      <alignment horizontal="center" vertical="center" wrapText="1"/>
    </xf>
    <xf numFmtId="0" fontId="2" fillId="8" borderId="25" xfId="0" applyFont="1" applyFill="1" applyBorder="1" applyAlignment="1">
      <alignment horizontal="center" vertical="center" wrapText="1"/>
    </xf>
    <xf numFmtId="0" fontId="2" fillId="8" borderId="58" xfId="0" applyFont="1" applyFill="1" applyBorder="1" applyAlignment="1">
      <alignment horizontal="center" vertical="center" wrapText="1"/>
    </xf>
    <xf numFmtId="0" fontId="2" fillId="8" borderId="60" xfId="0" applyFont="1" applyFill="1" applyBorder="1" applyAlignment="1">
      <alignment horizontal="center" vertical="center" wrapText="1"/>
    </xf>
    <xf numFmtId="0" fontId="1" fillId="0" borderId="71" xfId="0" applyFont="1" applyBorder="1" applyAlignment="1">
      <alignment horizontal="left" vertical="center"/>
    </xf>
    <xf numFmtId="0" fontId="1" fillId="0" borderId="75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8" borderId="45" xfId="0" applyFont="1" applyFill="1" applyBorder="1" applyAlignment="1">
      <alignment horizontal="center" vertical="center" wrapText="1"/>
    </xf>
    <xf numFmtId="0" fontId="2" fillId="7" borderId="45" xfId="0" applyFont="1" applyFill="1" applyBorder="1" applyAlignment="1">
      <alignment horizontal="center" vertical="center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3" borderId="69" xfId="0" applyFont="1" applyFill="1" applyBorder="1" applyAlignment="1">
      <alignment horizontal="center" vertical="center" wrapText="1"/>
    </xf>
    <xf numFmtId="0" fontId="1" fillId="3" borderId="70" xfId="0" applyFont="1" applyFill="1" applyBorder="1" applyAlignment="1">
      <alignment horizontal="center" vertical="center" wrapText="1"/>
    </xf>
    <xf numFmtId="0" fontId="8" fillId="11" borderId="46" xfId="0" applyFont="1" applyFill="1" applyBorder="1" applyAlignment="1">
      <alignment horizontal="center" vertical="center" wrapText="1"/>
    </xf>
    <xf numFmtId="0" fontId="8" fillId="11" borderId="47" xfId="0" applyFont="1" applyFill="1" applyBorder="1" applyAlignment="1">
      <alignment horizontal="center" vertical="center" wrapText="1"/>
    </xf>
    <xf numFmtId="0" fontId="2" fillId="8" borderId="46" xfId="0" applyFont="1" applyFill="1" applyBorder="1" applyAlignment="1">
      <alignment horizontal="center" vertical="center" wrapText="1"/>
    </xf>
    <xf numFmtId="0" fontId="2" fillId="8" borderId="47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7" borderId="46" xfId="0" applyFont="1" applyFill="1" applyBorder="1" applyAlignment="1">
      <alignment horizontal="center" vertical="center" wrapText="1"/>
    </xf>
    <xf numFmtId="0" fontId="2" fillId="7" borderId="47" xfId="0" applyFont="1" applyFill="1" applyBorder="1" applyAlignment="1">
      <alignment horizontal="center" vertical="center" wrapText="1"/>
    </xf>
    <xf numFmtId="0" fontId="2" fillId="3" borderId="44" xfId="0" applyFont="1" applyFill="1" applyBorder="1" applyAlignment="1">
      <alignment horizontal="center" vertical="center" wrapText="1"/>
    </xf>
    <xf numFmtId="0" fontId="2" fillId="3" borderId="45" xfId="0" applyFont="1" applyFill="1" applyBorder="1" applyAlignment="1">
      <alignment horizontal="center" vertical="center" wrapText="1"/>
    </xf>
    <xf numFmtId="0" fontId="1" fillId="8" borderId="42" xfId="0" applyFont="1" applyFill="1" applyBorder="1" applyAlignment="1">
      <alignment horizontal="center" vertical="center" wrapText="1"/>
    </xf>
    <xf numFmtId="0" fontId="1" fillId="7" borderId="69" xfId="0" applyFont="1" applyFill="1" applyBorder="1" applyAlignment="1">
      <alignment horizontal="center" vertical="center" wrapText="1"/>
    </xf>
    <xf numFmtId="0" fontId="1" fillId="7" borderId="70" xfId="0" applyFont="1" applyFill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0" borderId="74" xfId="0" applyFont="1" applyBorder="1" applyAlignment="1">
      <alignment horizontal="left" vertical="center"/>
    </xf>
    <xf numFmtId="0" fontId="2" fillId="7" borderId="44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1" fillId="7" borderId="24" xfId="0" applyFont="1" applyFill="1" applyBorder="1" applyAlignment="1">
      <alignment horizontal="center" vertical="center" wrapText="1"/>
    </xf>
    <xf numFmtId="0" fontId="1" fillId="7" borderId="57" xfId="0" applyFont="1" applyFill="1" applyBorder="1" applyAlignment="1">
      <alignment horizontal="center" vertical="center" wrapText="1"/>
    </xf>
    <xf numFmtId="0" fontId="2" fillId="9" borderId="44" xfId="0" applyFont="1" applyFill="1" applyBorder="1" applyAlignment="1">
      <alignment horizontal="center" vertical="center" wrapText="1"/>
    </xf>
    <xf numFmtId="0" fontId="2" fillId="9" borderId="45" xfId="0" applyFont="1" applyFill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51" xfId="0" applyFont="1" applyFill="1" applyBorder="1" applyAlignment="1">
      <alignment horizontal="center" vertical="center" wrapText="1"/>
    </xf>
    <xf numFmtId="0" fontId="2" fillId="15" borderId="48" xfId="0" applyFont="1" applyFill="1" applyBorder="1" applyAlignment="1">
      <alignment horizontal="center" vertical="center" wrapText="1"/>
    </xf>
    <xf numFmtId="0" fontId="2" fillId="15" borderId="47" xfId="0" applyFont="1" applyFill="1" applyBorder="1" applyAlignment="1">
      <alignment horizontal="center" vertical="center" wrapText="1"/>
    </xf>
    <xf numFmtId="0" fontId="2" fillId="4" borderId="46" xfId="0" applyFont="1" applyFill="1" applyBorder="1" applyAlignment="1">
      <alignment horizontal="center" vertical="center" wrapText="1"/>
    </xf>
    <xf numFmtId="0" fontId="2" fillId="4" borderId="47" xfId="0" applyFont="1" applyFill="1" applyBorder="1" applyAlignment="1">
      <alignment horizontal="center" vertical="center" wrapText="1"/>
    </xf>
    <xf numFmtId="0" fontId="1" fillId="15" borderId="48" xfId="0" applyFont="1" applyFill="1" applyBorder="1" applyAlignment="1">
      <alignment horizontal="center" vertical="center" wrapText="1"/>
    </xf>
    <xf numFmtId="0" fontId="1" fillId="15" borderId="50" xfId="0" applyFont="1" applyFill="1" applyBorder="1" applyAlignment="1">
      <alignment horizontal="center" vertical="center" wrapText="1"/>
    </xf>
    <xf numFmtId="0" fontId="1" fillId="2" borderId="49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0" fontId="1" fillId="4" borderId="49" xfId="0" applyFont="1" applyFill="1" applyBorder="1" applyAlignment="1">
      <alignment horizontal="center" vertical="center" wrapText="1"/>
    </xf>
    <xf numFmtId="0" fontId="1" fillId="4" borderId="48" xfId="0" applyFont="1" applyFill="1" applyBorder="1" applyAlignment="1">
      <alignment horizontal="center" vertical="center" wrapText="1"/>
    </xf>
    <xf numFmtId="0" fontId="1" fillId="4" borderId="50" xfId="0" applyFont="1" applyFill="1" applyBorder="1" applyAlignment="1">
      <alignment horizontal="center" vertical="center" wrapText="1"/>
    </xf>
    <xf numFmtId="0" fontId="2" fillId="4" borderId="45" xfId="0" applyFont="1" applyFill="1" applyBorder="1" applyAlignment="1">
      <alignment horizontal="center" vertical="center" wrapText="1"/>
    </xf>
    <xf numFmtId="0" fontId="2" fillId="4" borderId="51" xfId="0" applyFont="1" applyFill="1" applyBorder="1" applyAlignment="1">
      <alignment horizontal="center" vertical="center" wrapText="1"/>
    </xf>
    <xf numFmtId="0" fontId="2" fillId="15" borderId="45" xfId="0" applyFont="1" applyFill="1" applyBorder="1" applyAlignment="1">
      <alignment horizontal="center" vertical="center" wrapText="1"/>
    </xf>
    <xf numFmtId="0" fontId="2" fillId="15" borderId="51" xfId="0" applyFont="1" applyFill="1" applyBorder="1" applyAlignment="1">
      <alignment horizontal="center" vertical="center" wrapText="1"/>
    </xf>
    <xf numFmtId="0" fontId="1" fillId="9" borderId="24" xfId="0" applyFont="1" applyFill="1" applyBorder="1" applyAlignment="1">
      <alignment horizontal="center" vertical="center" wrapText="1"/>
    </xf>
    <xf numFmtId="0" fontId="1" fillId="9" borderId="57" xfId="0" applyFont="1" applyFill="1" applyBorder="1" applyAlignment="1">
      <alignment horizontal="center" vertical="center" wrapText="1"/>
    </xf>
    <xf numFmtId="0" fontId="1" fillId="8" borderId="24" xfId="0" applyFont="1" applyFill="1" applyBorder="1" applyAlignment="1">
      <alignment horizontal="center" vertical="center" wrapText="1"/>
    </xf>
    <xf numFmtId="0" fontId="1" fillId="8" borderId="57" xfId="0" applyFont="1" applyFill="1" applyBorder="1" applyAlignment="1">
      <alignment horizontal="center" vertical="center" wrapText="1"/>
    </xf>
    <xf numFmtId="0" fontId="1" fillId="8" borderId="25" xfId="0" applyFont="1" applyFill="1" applyBorder="1" applyAlignment="1">
      <alignment horizontal="center" vertical="center" wrapText="1"/>
    </xf>
    <xf numFmtId="0" fontId="2" fillId="8" borderId="51" xfId="0" applyFont="1" applyFill="1" applyBorder="1" applyAlignment="1">
      <alignment horizontal="center" vertical="center" wrapText="1"/>
    </xf>
    <xf numFmtId="0" fontId="2" fillId="8" borderId="44" xfId="0" applyFont="1" applyFill="1" applyBorder="1" applyAlignment="1">
      <alignment horizontal="center" vertical="center" wrapText="1"/>
    </xf>
    <xf numFmtId="0" fontId="2" fillId="9" borderId="46" xfId="0" applyFont="1" applyFill="1" applyBorder="1" applyAlignment="1">
      <alignment horizontal="center" vertical="center" wrapText="1"/>
    </xf>
    <xf numFmtId="0" fontId="2" fillId="9" borderId="47" xfId="0" applyFont="1" applyFill="1" applyBorder="1" applyAlignment="1">
      <alignment horizontal="center" vertical="center" wrapText="1"/>
    </xf>
    <xf numFmtId="0" fontId="2" fillId="9" borderId="51" xfId="0" applyFont="1" applyFill="1" applyBorder="1" applyAlignment="1">
      <alignment horizontal="center" vertical="center" wrapText="1"/>
    </xf>
    <xf numFmtId="0" fontId="2" fillId="4" borderId="49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8" fillId="13" borderId="48" xfId="0" applyFont="1" applyFill="1" applyBorder="1" applyAlignment="1">
      <alignment horizontal="center" vertical="center" wrapText="1"/>
    </xf>
    <xf numFmtId="0" fontId="8" fillId="13" borderId="50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1" fillId="4" borderId="57" xfId="0" applyFont="1" applyFill="1" applyBorder="1" applyAlignment="1">
      <alignment horizontal="center" vertical="center" wrapText="1"/>
    </xf>
    <xf numFmtId="0" fontId="1" fillId="4" borderId="58" xfId="0" applyFont="1" applyFill="1" applyBorder="1" applyAlignment="1">
      <alignment horizontal="center" vertical="center" wrapText="1"/>
    </xf>
    <xf numFmtId="0" fontId="1" fillId="4" borderId="59" xfId="0" applyFont="1" applyFill="1" applyBorder="1" applyAlignment="1">
      <alignment horizontal="center" vertical="center" wrapText="1"/>
    </xf>
    <xf numFmtId="0" fontId="2" fillId="4" borderId="44" xfId="0" applyFont="1" applyFill="1" applyBorder="1" applyAlignment="1">
      <alignment horizontal="center" vertical="center" wrapText="1"/>
    </xf>
    <xf numFmtId="0" fontId="1" fillId="2" borderId="24" xfId="0" applyFont="1" applyFill="1" applyBorder="1" applyAlignment="1">
      <alignment horizontal="center" vertical="center" wrapText="1"/>
    </xf>
    <xf numFmtId="0" fontId="1" fillId="2" borderId="57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58" xfId="0" applyFont="1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center" vertical="center" wrapText="1"/>
    </xf>
    <xf numFmtId="0" fontId="1" fillId="2" borderId="60" xfId="0" applyFont="1" applyFill="1" applyBorder="1" applyAlignment="1">
      <alignment horizontal="center" vertical="center" wrapText="1"/>
    </xf>
    <xf numFmtId="0" fontId="1" fillId="7" borderId="58" xfId="0" applyFont="1" applyFill="1" applyBorder="1" applyAlignment="1">
      <alignment horizontal="center" vertical="center" wrapText="1"/>
    </xf>
    <xf numFmtId="0" fontId="1" fillId="7" borderId="59" xfId="0" applyFont="1" applyFill="1" applyBorder="1" applyAlignment="1">
      <alignment horizontal="center" vertical="center" wrapText="1"/>
    </xf>
    <xf numFmtId="0" fontId="1" fillId="9" borderId="58" xfId="0" applyFont="1" applyFill="1" applyBorder="1" applyAlignment="1">
      <alignment horizontal="center" vertical="center" wrapText="1"/>
    </xf>
    <xf numFmtId="0" fontId="1" fillId="9" borderId="59" xfId="0" applyFont="1" applyFill="1" applyBorder="1" applyAlignment="1">
      <alignment horizontal="center" vertical="center" wrapText="1"/>
    </xf>
    <xf numFmtId="0" fontId="2" fillId="7" borderId="50" xfId="0" applyFont="1" applyFill="1" applyBorder="1" applyAlignment="1">
      <alignment horizontal="center" vertical="center" wrapText="1"/>
    </xf>
    <xf numFmtId="0" fontId="8" fillId="13" borderId="49" xfId="0" applyFont="1" applyFill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8" borderId="58" xfId="0" applyFont="1" applyFill="1" applyBorder="1" applyAlignment="1">
      <alignment horizontal="center" vertical="center" wrapText="1"/>
    </xf>
    <xf numFmtId="0" fontId="1" fillId="8" borderId="59" xfId="0" applyFont="1" applyFill="1" applyBorder="1" applyAlignment="1">
      <alignment horizontal="center" vertical="center" wrapText="1"/>
    </xf>
    <xf numFmtId="0" fontId="1" fillId="8" borderId="60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17" fontId="1" fillId="5" borderId="20" xfId="0" applyNumberFormat="1" applyFont="1" applyFill="1" applyBorder="1" applyAlignment="1">
      <alignment horizontal="center" vertical="center" wrapText="1"/>
    </xf>
    <xf numFmtId="0" fontId="2" fillId="14" borderId="48" xfId="0" applyFont="1" applyFill="1" applyBorder="1" applyAlignment="1">
      <alignment horizontal="center" vertical="center" wrapText="1"/>
    </xf>
    <xf numFmtId="0" fontId="2" fillId="14" borderId="50" xfId="0" applyFont="1" applyFill="1" applyBorder="1" applyAlignment="1">
      <alignment horizontal="center" vertical="center" wrapText="1"/>
    </xf>
    <xf numFmtId="0" fontId="2" fillId="14" borderId="49" xfId="0" applyFont="1" applyFill="1" applyBorder="1" applyAlignment="1">
      <alignment horizontal="center" vertical="center" wrapText="1"/>
    </xf>
    <xf numFmtId="0" fontId="2" fillId="2" borderId="49" xfId="0" applyFont="1" applyFill="1" applyBorder="1" applyAlignment="1">
      <alignment horizontal="center" vertical="center" wrapText="1"/>
    </xf>
    <xf numFmtId="0" fontId="2" fillId="2" borderId="50" xfId="0" applyFont="1" applyFill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57" xfId="0" applyFont="1" applyFill="1" applyBorder="1" applyAlignment="1">
      <alignment horizontal="center" vertical="center" wrapText="1"/>
    </xf>
    <xf numFmtId="0" fontId="1" fillId="3" borderId="54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58" xfId="0" applyFont="1" applyFill="1" applyBorder="1" applyAlignment="1">
      <alignment horizontal="center" vertical="center" wrapText="1"/>
    </xf>
    <xf numFmtId="0" fontId="1" fillId="3" borderId="59" xfId="0" applyFont="1" applyFill="1" applyBorder="1" applyAlignment="1">
      <alignment horizontal="center" vertical="center" wrapText="1"/>
    </xf>
    <xf numFmtId="0" fontId="1" fillId="14" borderId="24" xfId="0" applyFont="1" applyFill="1" applyBorder="1" applyAlignment="1">
      <alignment horizontal="center" vertical="center" wrapText="1"/>
    </xf>
    <xf numFmtId="0" fontId="1" fillId="14" borderId="57" xfId="0" applyFont="1" applyFill="1" applyBorder="1" applyAlignment="1">
      <alignment horizontal="center" vertical="center" wrapText="1"/>
    </xf>
    <xf numFmtId="0" fontId="1" fillId="14" borderId="54" xfId="0" applyFont="1" applyFill="1" applyBorder="1" applyAlignment="1">
      <alignment horizontal="center" vertical="center" wrapText="1"/>
    </xf>
    <xf numFmtId="0" fontId="1" fillId="14" borderId="0" xfId="0" applyFont="1" applyFill="1" applyAlignment="1">
      <alignment horizontal="center" vertical="center" wrapText="1"/>
    </xf>
    <xf numFmtId="0" fontId="1" fillId="14" borderId="58" xfId="0" applyFont="1" applyFill="1" applyBorder="1" applyAlignment="1">
      <alignment horizontal="center" vertical="center" wrapText="1"/>
    </xf>
    <xf numFmtId="0" fontId="1" fillId="14" borderId="59" xfId="0" applyFont="1" applyFill="1" applyBorder="1" applyAlignment="1">
      <alignment horizontal="center" vertical="center" wrapText="1"/>
    </xf>
    <xf numFmtId="0" fontId="2" fillId="14" borderId="44" xfId="0" applyFont="1" applyFill="1" applyBorder="1" applyAlignment="1">
      <alignment horizontal="center" vertical="center" wrapText="1"/>
    </xf>
    <xf numFmtId="0" fontId="2" fillId="14" borderId="46" xfId="0" applyFont="1" applyFill="1" applyBorder="1" applyAlignment="1">
      <alignment horizontal="center" vertical="center" wrapText="1"/>
    </xf>
    <xf numFmtId="0" fontId="2" fillId="14" borderId="51" xfId="0" applyFont="1" applyFill="1" applyBorder="1" applyAlignment="1">
      <alignment horizontal="center" vertical="center" wrapText="1"/>
    </xf>
    <xf numFmtId="0" fontId="1" fillId="0" borderId="72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60" xfId="0" applyFont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1" fillId="9" borderId="54" xfId="0" applyFont="1" applyFill="1" applyBorder="1" applyAlignment="1">
      <alignment horizontal="center" vertical="center" wrapText="1"/>
    </xf>
    <xf numFmtId="0" fontId="1" fillId="9" borderId="0" xfId="0" applyFont="1" applyFill="1" applyAlignment="1">
      <alignment horizontal="center" vertical="center" wrapText="1"/>
    </xf>
    <xf numFmtId="0" fontId="7" fillId="0" borderId="44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49" xfId="0" applyFont="1" applyBorder="1" applyAlignment="1">
      <alignment horizontal="center"/>
    </xf>
    <xf numFmtId="0" fontId="7" fillId="0" borderId="48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6" fillId="0" borderId="54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6" fillId="0" borderId="58" xfId="0" applyFont="1" applyBorder="1" applyAlignment="1">
      <alignment horizontal="left" vertical="top"/>
    </xf>
    <xf numFmtId="0" fontId="6" fillId="0" borderId="59" xfId="0" applyFont="1" applyBorder="1" applyAlignment="1">
      <alignment horizontal="left" vertical="top"/>
    </xf>
    <xf numFmtId="0" fontId="6" fillId="0" borderId="55" xfId="0" applyFont="1" applyBorder="1" applyAlignment="1">
      <alignment horizontal="left" vertical="top"/>
    </xf>
    <xf numFmtId="0" fontId="6" fillId="0" borderId="60" xfId="0" applyFont="1" applyBorder="1" applyAlignment="1">
      <alignment horizontal="left" vertical="top"/>
    </xf>
    <xf numFmtId="0" fontId="5" fillId="4" borderId="24" xfId="0" applyFont="1" applyFill="1" applyBorder="1" applyAlignment="1">
      <alignment horizontal="center"/>
    </xf>
    <xf numFmtId="0" fontId="5" fillId="4" borderId="57" xfId="0" applyFont="1" applyFill="1" applyBorder="1" applyAlignment="1">
      <alignment horizontal="center"/>
    </xf>
    <xf numFmtId="0" fontId="5" fillId="7" borderId="24" xfId="0" applyFont="1" applyFill="1" applyBorder="1" applyAlignment="1">
      <alignment horizontal="center"/>
    </xf>
    <xf numFmtId="0" fontId="5" fillId="7" borderId="57" xfId="0" applyFont="1" applyFill="1" applyBorder="1" applyAlignment="1">
      <alignment horizontal="center"/>
    </xf>
    <xf numFmtId="0" fontId="5" fillId="9" borderId="24" xfId="0" applyFont="1" applyFill="1" applyBorder="1" applyAlignment="1">
      <alignment horizontal="center"/>
    </xf>
    <xf numFmtId="0" fontId="5" fillId="9" borderId="57" xfId="0" applyFont="1" applyFill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0" fontId="5" fillId="7" borderId="25" xfId="0" applyFont="1" applyFill="1" applyBorder="1" applyAlignment="1">
      <alignment horizontal="center"/>
    </xf>
    <xf numFmtId="0" fontId="4" fillId="0" borderId="5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/>
    </xf>
    <xf numFmtId="0" fontId="5" fillId="2" borderId="57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10" borderId="24" xfId="0" applyFont="1" applyFill="1" applyBorder="1" applyAlignment="1">
      <alignment horizontal="center"/>
    </xf>
    <xf numFmtId="0" fontId="5" fillId="10" borderId="57" xfId="0" applyFont="1" applyFill="1" applyBorder="1" applyAlignment="1">
      <alignment horizontal="center"/>
    </xf>
    <xf numFmtId="0" fontId="5" fillId="10" borderId="25" xfId="0" applyFont="1" applyFill="1" applyBorder="1" applyAlignment="1">
      <alignment horizontal="center"/>
    </xf>
    <xf numFmtId="0" fontId="5" fillId="9" borderId="25" xfId="0" applyFont="1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DE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  <a:r>
              <a:rPr lang="ru-RU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"Социально-коммуникативное развитие"</a:t>
            </a:r>
            <a:r>
              <a:rPr lang="ru-RU"/>
              <a:t>	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1930511811023621"/>
          <c:y val="0.29238769548967669"/>
          <c:w val="0.30651609119383055"/>
          <c:h val="0.5570612141224282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4F-DE4D-8357-C04063BA00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4F-DE4D-8357-C04063BA009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4F-DE4D-8357-C04063BA009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ГОДА'!$B$5:$B$7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ГОДА'!$C$5:$C$7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47-8B47-A4F9-81CE68D32DE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"Физическое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89642172119341"/>
          <c:y val="0.27853706942121315"/>
          <c:w val="0.29126661569073636"/>
          <c:h val="0.574405384005625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7B2-DB41-9583-B1607E27F62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7B2-DB41-9583-B1607E27F62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7B2-DB41-9583-B1607E27F6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ГОДА'!$I$41:$I$43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ГОДА'!$J$41:$J$43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52-5A43-AAB6-EDDD4FADC5DA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"Социально-коммуникативное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477333653903949"/>
          <c:y val="0.26497695852534564"/>
          <c:w val="0.28926609364669109"/>
          <c:h val="0.5457064842701113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3E3-7148-928E-5B4CC8C2FAC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3E3-7148-928E-5B4CC8C2FAC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3E3-7148-928E-5B4CC8C2FAC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ГОДА'!$I$5:$I$7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ГОДА'!$J$5:$J$7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5-D749-94AE-91D85010022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</a:t>
            </a:r>
          </a:p>
          <a:p>
            <a:pPr>
              <a:defRPr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7259992739381348"/>
          <c:y val="0.2319921445989464"/>
          <c:w val="0.30890479599141019"/>
          <c:h val="0.572350198246495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26C-1647-A143-121F045CC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26C-1647-A143-121F045CC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26C-1647-A143-121F045CC4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ГОДА'!$B$14:$B$16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ГОДА'!$C$14:$C$16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45-D942-936B-279E335AB4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"Познавательное развитие"	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910454943132106"/>
          <c:y val="0.26757073736110087"/>
          <c:w val="0.28900548012720467"/>
          <c:h val="0.566362959010964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222-444A-84A6-558EA8366C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222-444A-84A6-558EA8366C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222-444A-84A6-558EA8366C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ГОДА'!$I$14:$I$16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ГОДА'!$J$14:$J$16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4C-A742-829E-FD261CC733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2067376690082333"/>
          <c:y val="0.27359165789760148"/>
          <c:w val="0.30833063331198435"/>
          <c:h val="0.5568067600420915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51-2D45-918B-ECAE4AAD91C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51-2D45-918B-ECAE4AAD91C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51-2D45-918B-ECAE4AAD91C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ГОДА'!$B$23:$B$25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ГОДА'!$C$23:$C$25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D-5A46-8212-5C5B59A5A18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"Речевое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181111120957316"/>
          <c:y val="0.31009521863524975"/>
          <c:w val="0.28735004689641791"/>
          <c:h val="0.5620015753468704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155-8540-B980-C5A5A92D0B6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155-8540-B980-C5A5A92D0B6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155-8540-B980-C5A5A92D0B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ГОДА'!$I$23:$I$25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ГОДА'!$J$23:$J$25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25-924B-A97A-C8F0D316BFB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5642579219796106"/>
          <c:y val="0.28038353056663357"/>
          <c:w val="0.30870814696477678"/>
          <c:h val="0.557442692473670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58C-2B4A-935C-84FCF933B0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58C-2B4A-935C-84FCF933B0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58C-2B4A-935C-84FCF933B07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ГОДА'!$B$32:$B$34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ГОДА'!$C$32:$C$34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C-8842-89E8-4A1456DB44D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Конец года Образовательная область "Художественно-эстетическое развитие"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6530375618543814"/>
          <c:y val="0.26060974293226558"/>
          <c:w val="0.28393164444045538"/>
          <c:h val="0.5531939191654777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38-D846-8AED-492D6507DC6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38-D846-8AED-492D6507DC6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38-D846-8AED-492D6507DC6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ГОДА'!$I$32:$I$34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ГОДА'!$J$32:$J$34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C6-064B-A00E-A61A2B9F526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ru-RU" sz="1400" b="0" i="0" u="none" strike="noStrike" baseline="0"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Начало года Образовательная область "Физическое развитие"</a:t>
            </a:r>
            <a:r>
              <a:rPr lang="ru-RU" sz="1400" b="0" i="0" u="none" strike="noStrike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endParaRPr lang="ru-RU" i="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33304982520992904"/>
          <c:y val="0.26564296144060462"/>
          <c:w val="0.30871456540956305"/>
          <c:h val="0.554227167678163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FCA-EC49-9D36-2A00C80719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FCA-EC49-9D36-2A00C80719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FCA-EC49-9D36-2A00C80719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'ОТЧЕТ НА НАЧАЛО и КОНЕЦ ГОДА'!$B$41:$B$43</c:f>
              <c:strCache>
                <c:ptCount val="3"/>
                <c:pt idx="0">
                  <c:v>Высокий уровень</c:v>
                </c:pt>
                <c:pt idx="1">
                  <c:v>Средний уровень</c:v>
                </c:pt>
                <c:pt idx="2">
                  <c:v>Низкий уровень</c:v>
                </c:pt>
              </c:strCache>
            </c:strRef>
          </c:cat>
          <c:val>
            <c:numRef>
              <c:f>'ОТЧЕТ НА НАЧАЛО и КОНЕЦ ГОДА'!$C$41:$C$43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81-B64E-BC4F-70D4A1B4517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349250</xdr:colOff>
      <xdr:row>3</xdr:row>
      <xdr:rowOff>0</xdr:rowOff>
    </xdr:from>
    <xdr:to>
      <xdr:col>18</xdr:col>
      <xdr:colOff>241300</xdr:colOff>
      <xdr:row>11</xdr:row>
      <xdr:rowOff>0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1393782-B1F8-2E90-382D-A8206049A5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31750</xdr:colOff>
      <xdr:row>3</xdr:row>
      <xdr:rowOff>0</xdr:rowOff>
    </xdr:from>
    <xdr:to>
      <xdr:col>24</xdr:col>
      <xdr:colOff>76200</xdr:colOff>
      <xdr:row>11</xdr:row>
      <xdr:rowOff>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2480E065-5778-C412-3FCC-CA8F86DECE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361950</xdr:colOff>
      <xdr:row>12</xdr:row>
      <xdr:rowOff>63500</xdr:rowOff>
    </xdr:from>
    <xdr:to>
      <xdr:col>18</xdr:col>
      <xdr:colOff>228600</xdr:colOff>
      <xdr:row>20</xdr:row>
      <xdr:rowOff>88900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432B631F-9E38-24E0-6DA8-20A2AB90B9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25400</xdr:colOff>
      <xdr:row>12</xdr:row>
      <xdr:rowOff>50800</xdr:rowOff>
    </xdr:from>
    <xdr:to>
      <xdr:col>24</xdr:col>
      <xdr:colOff>171450</xdr:colOff>
      <xdr:row>20</xdr:row>
      <xdr:rowOff>101600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E125AB90-9AFB-DC5E-F0B5-84B99D77AD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361950</xdr:colOff>
      <xdr:row>21</xdr:row>
      <xdr:rowOff>0</xdr:rowOff>
    </xdr:from>
    <xdr:to>
      <xdr:col>18</xdr:col>
      <xdr:colOff>228600</xdr:colOff>
      <xdr:row>29</xdr:row>
      <xdr:rowOff>50800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B5200543-A116-453F-1FB1-50DB4986983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19</xdr:col>
      <xdr:colOff>19050</xdr:colOff>
      <xdr:row>21</xdr:row>
      <xdr:rowOff>12700</xdr:rowOff>
    </xdr:from>
    <xdr:to>
      <xdr:col>24</xdr:col>
      <xdr:colOff>192424</xdr:colOff>
      <xdr:row>29</xdr:row>
      <xdr:rowOff>51313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64BA56F4-B364-F817-817F-BE0CCD02D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363040</xdr:colOff>
      <xdr:row>30</xdr:row>
      <xdr:rowOff>1025</xdr:rowOff>
    </xdr:from>
    <xdr:to>
      <xdr:col>18</xdr:col>
      <xdr:colOff>269394</xdr:colOff>
      <xdr:row>37</xdr:row>
      <xdr:rowOff>795354</xdr:rowOff>
    </xdr:to>
    <xdr:graphicFrame macro="">
      <xdr:nvGraphicFramePr>
        <xdr:cNvPr id="14" name="Диаграмма 13">
          <a:extLst>
            <a:ext uri="{FF2B5EF4-FFF2-40B4-BE49-F238E27FC236}">
              <a16:creationId xmlns:a16="http://schemas.microsoft.com/office/drawing/2014/main" id="{E520B686-8A95-38D7-3EE3-39C370C1687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19</xdr:col>
      <xdr:colOff>3849</xdr:colOff>
      <xdr:row>30</xdr:row>
      <xdr:rowOff>13854</xdr:rowOff>
    </xdr:from>
    <xdr:to>
      <xdr:col>24</xdr:col>
      <xdr:colOff>256565</xdr:colOff>
      <xdr:row>38</xdr:row>
      <xdr:rowOff>0</xdr:rowOff>
    </xdr:to>
    <xdr:graphicFrame macro="">
      <xdr:nvGraphicFramePr>
        <xdr:cNvPr id="15" name="Диаграмма 14">
          <a:extLst>
            <a:ext uri="{FF2B5EF4-FFF2-40B4-BE49-F238E27FC236}">
              <a16:creationId xmlns:a16="http://schemas.microsoft.com/office/drawing/2014/main" id="{D076AD85-476D-6BDB-D8E4-431E1F66AC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388697</xdr:colOff>
      <xdr:row>39</xdr:row>
      <xdr:rowOff>1027</xdr:rowOff>
    </xdr:from>
    <xdr:to>
      <xdr:col>18</xdr:col>
      <xdr:colOff>307879</xdr:colOff>
      <xdr:row>47</xdr:row>
      <xdr:rowOff>12828</xdr:rowOff>
    </xdr:to>
    <xdr:graphicFrame macro="">
      <xdr:nvGraphicFramePr>
        <xdr:cNvPr id="16" name="Диаграмма 15">
          <a:extLst>
            <a:ext uri="{FF2B5EF4-FFF2-40B4-BE49-F238E27FC236}">
              <a16:creationId xmlns:a16="http://schemas.microsoft.com/office/drawing/2014/main" id="{E86B1D63-9E5B-8EBE-F848-240103C802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19</xdr:col>
      <xdr:colOff>3849</xdr:colOff>
      <xdr:row>39</xdr:row>
      <xdr:rowOff>13855</xdr:rowOff>
    </xdr:from>
    <xdr:to>
      <xdr:col>24</xdr:col>
      <xdr:colOff>295050</xdr:colOff>
      <xdr:row>47</xdr:row>
      <xdr:rowOff>12828</xdr:rowOff>
    </xdr:to>
    <xdr:graphicFrame macro="">
      <xdr:nvGraphicFramePr>
        <xdr:cNvPr id="18" name="Диаграмма 17">
          <a:extLst>
            <a:ext uri="{FF2B5EF4-FFF2-40B4-BE49-F238E27FC236}">
              <a16:creationId xmlns:a16="http://schemas.microsoft.com/office/drawing/2014/main" id="{61DC84FB-3C27-CD66-FE32-0AB04FD63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9D8C8-12D5-2C43-905A-833614232A33}">
  <dimension ref="A1:BJ99"/>
  <sheetViews>
    <sheetView tabSelected="1" zoomScale="75" zoomScaleNormal="100" workbookViewId="0">
      <selection activeCell="C2" sqref="C2:AD2"/>
    </sheetView>
  </sheetViews>
  <sheetFormatPr baseColWidth="10" defaultRowHeight="16" x14ac:dyDescent="0.2"/>
  <cols>
    <col min="1" max="1" width="5.6640625" customWidth="1"/>
    <col min="2" max="2" width="40.83203125" customWidth="1"/>
    <col min="3" max="60" width="5.1640625" customWidth="1"/>
    <col min="61" max="61" width="9.6640625" customWidth="1"/>
    <col min="62" max="62" width="9.83203125" customWidth="1"/>
  </cols>
  <sheetData>
    <row r="1" spans="1:62" ht="17" thickBot="1" x14ac:dyDescent="0.25">
      <c r="A1" s="136" t="s">
        <v>7</v>
      </c>
      <c r="B1" s="84"/>
      <c r="C1" s="134" t="s">
        <v>220</v>
      </c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5"/>
      <c r="V1" s="83" t="s">
        <v>8</v>
      </c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5"/>
      <c r="BJ1" s="86"/>
    </row>
    <row r="2" spans="1:62" ht="33" customHeight="1" thickBot="1" x14ac:dyDescent="0.25">
      <c r="A2" s="30"/>
      <c r="B2" s="30"/>
      <c r="C2" s="107" t="s">
        <v>45</v>
      </c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13" t="s">
        <v>47</v>
      </c>
      <c r="AF2" s="114"/>
      <c r="AG2" s="114"/>
      <c r="AH2" s="114"/>
      <c r="AI2" s="114"/>
      <c r="AJ2" s="114"/>
      <c r="AK2" s="114"/>
      <c r="AL2" s="114"/>
      <c r="AM2" s="114"/>
      <c r="AN2" s="115"/>
      <c r="AO2" s="127" t="s">
        <v>46</v>
      </c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9"/>
      <c r="BA2" s="116" t="s">
        <v>48</v>
      </c>
      <c r="BB2" s="117"/>
      <c r="BC2" s="117"/>
      <c r="BD2" s="117"/>
      <c r="BE2" s="117"/>
      <c r="BF2" s="117"/>
      <c r="BG2" s="117"/>
      <c r="BH2" s="118"/>
      <c r="BI2" s="109" t="s">
        <v>2</v>
      </c>
      <c r="BJ2" s="110"/>
    </row>
    <row r="3" spans="1:62" ht="79" customHeight="1" thickBot="1" x14ac:dyDescent="0.25">
      <c r="A3" s="87" t="s">
        <v>0</v>
      </c>
      <c r="B3" s="90" t="s">
        <v>1</v>
      </c>
      <c r="C3" s="93" t="s">
        <v>55</v>
      </c>
      <c r="D3" s="94"/>
      <c r="E3" s="79" t="s">
        <v>211</v>
      </c>
      <c r="F3" s="80"/>
      <c r="G3" s="79" t="s">
        <v>56</v>
      </c>
      <c r="H3" s="80"/>
      <c r="I3" s="79" t="s">
        <v>57</v>
      </c>
      <c r="J3" s="80"/>
      <c r="K3" s="75" t="s">
        <v>58</v>
      </c>
      <c r="L3" s="76"/>
      <c r="M3" s="73" t="s">
        <v>212</v>
      </c>
      <c r="N3" s="73"/>
      <c r="O3" s="79" t="s">
        <v>59</v>
      </c>
      <c r="P3" s="80"/>
      <c r="Q3" s="79" t="s">
        <v>60</v>
      </c>
      <c r="R3" s="80"/>
      <c r="S3" s="75" t="s">
        <v>61</v>
      </c>
      <c r="T3" s="76"/>
      <c r="U3" s="73" t="s">
        <v>64</v>
      </c>
      <c r="V3" s="73"/>
      <c r="W3" s="75" t="s">
        <v>62</v>
      </c>
      <c r="X3" s="76"/>
      <c r="Y3" s="73" t="s">
        <v>63</v>
      </c>
      <c r="Z3" s="73"/>
      <c r="AA3" s="75" t="s">
        <v>65</v>
      </c>
      <c r="AB3" s="76"/>
      <c r="AC3" s="75" t="s">
        <v>66</v>
      </c>
      <c r="AD3" s="76"/>
      <c r="AE3" s="97" t="s">
        <v>67</v>
      </c>
      <c r="AF3" s="98"/>
      <c r="AG3" s="97" t="s">
        <v>68</v>
      </c>
      <c r="AH3" s="98"/>
      <c r="AI3" s="97" t="s">
        <v>69</v>
      </c>
      <c r="AJ3" s="98"/>
      <c r="AK3" s="97" t="s">
        <v>71</v>
      </c>
      <c r="AL3" s="98"/>
      <c r="AM3" s="97" t="s">
        <v>70</v>
      </c>
      <c r="AN3" s="98"/>
      <c r="AO3" s="119" t="s">
        <v>72</v>
      </c>
      <c r="AP3" s="120"/>
      <c r="AQ3" s="119" t="s">
        <v>73</v>
      </c>
      <c r="AR3" s="120"/>
      <c r="AS3" s="119" t="s">
        <v>74</v>
      </c>
      <c r="AT3" s="120"/>
      <c r="AU3" s="119" t="s">
        <v>75</v>
      </c>
      <c r="AV3" s="120"/>
      <c r="AW3" s="119" t="s">
        <v>76</v>
      </c>
      <c r="AX3" s="120"/>
      <c r="AY3" s="119" t="s">
        <v>77</v>
      </c>
      <c r="AZ3" s="120"/>
      <c r="BA3" s="123" t="s">
        <v>78</v>
      </c>
      <c r="BB3" s="124"/>
      <c r="BC3" s="101" t="s">
        <v>79</v>
      </c>
      <c r="BD3" s="101"/>
      <c r="BE3" s="130" t="s">
        <v>80</v>
      </c>
      <c r="BF3" s="131"/>
      <c r="BG3" s="101" t="s">
        <v>81</v>
      </c>
      <c r="BH3" s="102"/>
      <c r="BI3" s="111"/>
      <c r="BJ3" s="112"/>
    </row>
    <row r="4" spans="1:62" ht="151" customHeight="1" thickBot="1" x14ac:dyDescent="0.25">
      <c r="A4" s="88"/>
      <c r="B4" s="91"/>
      <c r="C4" s="95"/>
      <c r="D4" s="96"/>
      <c r="E4" s="81"/>
      <c r="F4" s="82"/>
      <c r="G4" s="81"/>
      <c r="H4" s="82"/>
      <c r="I4" s="81"/>
      <c r="J4" s="82"/>
      <c r="K4" s="77"/>
      <c r="L4" s="78"/>
      <c r="M4" s="74"/>
      <c r="N4" s="74"/>
      <c r="O4" s="81"/>
      <c r="P4" s="82"/>
      <c r="Q4" s="77"/>
      <c r="R4" s="78"/>
      <c r="S4" s="77"/>
      <c r="T4" s="78"/>
      <c r="U4" s="74"/>
      <c r="V4" s="74"/>
      <c r="W4" s="77"/>
      <c r="X4" s="78"/>
      <c r="Y4" s="74"/>
      <c r="Z4" s="74"/>
      <c r="AA4" s="77"/>
      <c r="AB4" s="78"/>
      <c r="AC4" s="77"/>
      <c r="AD4" s="78"/>
      <c r="AE4" s="99"/>
      <c r="AF4" s="100"/>
      <c r="AG4" s="99"/>
      <c r="AH4" s="100"/>
      <c r="AI4" s="99"/>
      <c r="AJ4" s="100"/>
      <c r="AK4" s="99"/>
      <c r="AL4" s="100"/>
      <c r="AM4" s="99"/>
      <c r="AN4" s="100"/>
      <c r="AO4" s="121"/>
      <c r="AP4" s="122"/>
      <c r="AQ4" s="121"/>
      <c r="AR4" s="122"/>
      <c r="AS4" s="121"/>
      <c r="AT4" s="122"/>
      <c r="AU4" s="121"/>
      <c r="AV4" s="122"/>
      <c r="AW4" s="121"/>
      <c r="AX4" s="122"/>
      <c r="AY4" s="121"/>
      <c r="AZ4" s="122"/>
      <c r="BA4" s="125"/>
      <c r="BB4" s="126"/>
      <c r="BC4" s="103"/>
      <c r="BD4" s="103"/>
      <c r="BE4" s="132"/>
      <c r="BF4" s="133"/>
      <c r="BG4" s="103"/>
      <c r="BH4" s="104"/>
      <c r="BI4" s="105" t="s">
        <v>3</v>
      </c>
      <c r="BJ4" s="106" t="s">
        <v>4</v>
      </c>
    </row>
    <row r="5" spans="1:62" ht="17" thickBot="1" x14ac:dyDescent="0.25">
      <c r="A5" s="89"/>
      <c r="B5" s="92"/>
      <c r="C5" s="2" t="s">
        <v>5</v>
      </c>
      <c r="D5" s="1" t="s">
        <v>6</v>
      </c>
      <c r="E5" s="7" t="s">
        <v>5</v>
      </c>
      <c r="F5" s="8" t="s">
        <v>6</v>
      </c>
      <c r="G5" s="7" t="s">
        <v>5</v>
      </c>
      <c r="H5" s="8" t="s">
        <v>6</v>
      </c>
      <c r="I5" s="7" t="s">
        <v>5</v>
      </c>
      <c r="J5" s="8" t="s">
        <v>6</v>
      </c>
      <c r="K5" s="7" t="s">
        <v>5</v>
      </c>
      <c r="L5" s="8" t="s">
        <v>6</v>
      </c>
      <c r="M5" s="7" t="s">
        <v>5</v>
      </c>
      <c r="N5" s="8" t="s">
        <v>6</v>
      </c>
      <c r="O5" s="7" t="s">
        <v>5</v>
      </c>
      <c r="P5" s="8" t="s">
        <v>6</v>
      </c>
      <c r="Q5" s="7" t="s">
        <v>5</v>
      </c>
      <c r="R5" s="8" t="s">
        <v>6</v>
      </c>
      <c r="S5" s="7" t="s">
        <v>5</v>
      </c>
      <c r="T5" s="8" t="s">
        <v>6</v>
      </c>
      <c r="U5" s="2" t="s">
        <v>5</v>
      </c>
      <c r="V5" s="1" t="s">
        <v>6</v>
      </c>
      <c r="W5" s="7" t="s">
        <v>5</v>
      </c>
      <c r="X5" s="8" t="s">
        <v>6</v>
      </c>
      <c r="Y5" s="2" t="s">
        <v>5</v>
      </c>
      <c r="Z5" s="1" t="s">
        <v>6</v>
      </c>
      <c r="AA5" s="7" t="s">
        <v>5</v>
      </c>
      <c r="AB5" s="8" t="s">
        <v>6</v>
      </c>
      <c r="AC5" s="7" t="s">
        <v>5</v>
      </c>
      <c r="AD5" s="8" t="s">
        <v>6</v>
      </c>
      <c r="AE5" s="7" t="s">
        <v>5</v>
      </c>
      <c r="AF5" s="8" t="s">
        <v>6</v>
      </c>
      <c r="AG5" s="7" t="s">
        <v>5</v>
      </c>
      <c r="AH5" s="8" t="s">
        <v>6</v>
      </c>
      <c r="AI5" s="7" t="s">
        <v>5</v>
      </c>
      <c r="AJ5" s="8" t="s">
        <v>6</v>
      </c>
      <c r="AK5" s="7" t="s">
        <v>5</v>
      </c>
      <c r="AL5" s="8" t="s">
        <v>6</v>
      </c>
      <c r="AM5" s="7" t="s">
        <v>5</v>
      </c>
      <c r="AN5" s="8" t="s">
        <v>6</v>
      </c>
      <c r="AO5" s="7" t="s">
        <v>5</v>
      </c>
      <c r="AP5" s="7" t="s">
        <v>5</v>
      </c>
      <c r="AQ5" s="7" t="s">
        <v>5</v>
      </c>
      <c r="AR5" s="8" t="s">
        <v>6</v>
      </c>
      <c r="AS5" s="7" t="s">
        <v>5</v>
      </c>
      <c r="AT5" s="8" t="s">
        <v>6</v>
      </c>
      <c r="AU5" s="7" t="s">
        <v>5</v>
      </c>
      <c r="AV5" s="8" t="s">
        <v>6</v>
      </c>
      <c r="AW5" s="7" t="s">
        <v>5</v>
      </c>
      <c r="AX5" s="8" t="s">
        <v>6</v>
      </c>
      <c r="AY5" s="7" t="s">
        <v>5</v>
      </c>
      <c r="AZ5" s="8" t="s">
        <v>6</v>
      </c>
      <c r="BA5" s="7" t="s">
        <v>5</v>
      </c>
      <c r="BB5" s="8" t="s">
        <v>6</v>
      </c>
      <c r="BC5" s="7" t="s">
        <v>5</v>
      </c>
      <c r="BD5" s="8" t="s">
        <v>6</v>
      </c>
      <c r="BE5" s="7" t="s">
        <v>5</v>
      </c>
      <c r="BF5" s="8" t="s">
        <v>6</v>
      </c>
      <c r="BG5" s="7" t="s">
        <v>5</v>
      </c>
      <c r="BH5" s="8" t="s">
        <v>6</v>
      </c>
      <c r="BI5" s="105"/>
      <c r="BJ5" s="106"/>
    </row>
    <row r="6" spans="1:62" ht="17" thickBot="1" x14ac:dyDescent="0.25">
      <c r="A6" s="9">
        <v>1</v>
      </c>
      <c r="B6" s="5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  <c r="N6" s="38"/>
      <c r="O6" s="37"/>
      <c r="P6" s="38"/>
      <c r="Q6" s="37"/>
      <c r="R6" s="38"/>
      <c r="S6" s="37"/>
      <c r="T6" s="38"/>
      <c r="U6" s="37"/>
      <c r="V6" s="38"/>
      <c r="W6" s="37"/>
      <c r="X6" s="38"/>
      <c r="Y6" s="37"/>
      <c r="Z6" s="38"/>
      <c r="AA6" s="37"/>
      <c r="AB6" s="38"/>
      <c r="AC6" s="37"/>
      <c r="AD6" s="38"/>
      <c r="AE6" s="37"/>
      <c r="AF6" s="38"/>
      <c r="AG6" s="37"/>
      <c r="AH6" s="38"/>
      <c r="AI6" s="37"/>
      <c r="AJ6" s="38"/>
      <c r="AK6" s="37"/>
      <c r="AL6" s="38"/>
      <c r="AM6" s="37"/>
      <c r="AN6" s="38"/>
      <c r="AO6" s="37"/>
      <c r="AP6" s="38"/>
      <c r="AQ6" s="37"/>
      <c r="AR6" s="38"/>
      <c r="AS6" s="37"/>
      <c r="AT6" s="38"/>
      <c r="AU6" s="37"/>
      <c r="AV6" s="38"/>
      <c r="AW6" s="37"/>
      <c r="AX6" s="38"/>
      <c r="AY6" s="37"/>
      <c r="AZ6" s="38"/>
      <c r="BA6" s="37"/>
      <c r="BB6" s="38"/>
      <c r="BC6" s="37"/>
      <c r="BD6" s="38"/>
      <c r="BE6" s="37"/>
      <c r="BF6" s="38"/>
      <c r="BG6" s="37"/>
      <c r="BH6" s="38"/>
      <c r="BI6" s="34" t="e">
        <f>AVERAGE(C6,S6,U6,W6,Y6,AA6,Q6,O6,M6,K6,I6,G6,E6,AE6,BG6,AM6,AG6,AO6,AQ6,AS6,AY6,BA6,BC6,BE6,AW6,AU6,AK6,AI6,AC6)</f>
        <v>#DIV/0!</v>
      </c>
      <c r="BJ6" s="35" t="e">
        <f>AVERAGE(D6,T6,V6,X6,Z6,AB6,R6,P6,N6,L6,J6,H6,F6,AF6,BH6,AN6,AH6,AP6,AR6,AT6,AZ6,BB6,BD6,BF6,AX6,AV6,AL6,AJ6,AD6)</f>
        <v>#DIV/0!</v>
      </c>
    </row>
    <row r="7" spans="1:62" ht="17" thickBot="1" x14ac:dyDescent="0.25">
      <c r="A7" s="3">
        <v>2</v>
      </c>
      <c r="B7" s="4"/>
      <c r="C7" s="39"/>
      <c r="D7" s="40"/>
      <c r="E7" s="39"/>
      <c r="F7" s="40"/>
      <c r="G7" s="39"/>
      <c r="H7" s="40"/>
      <c r="I7" s="39"/>
      <c r="J7" s="40"/>
      <c r="K7" s="39"/>
      <c r="L7" s="40"/>
      <c r="M7" s="39"/>
      <c r="N7" s="40"/>
      <c r="O7" s="39"/>
      <c r="P7" s="40"/>
      <c r="Q7" s="39"/>
      <c r="R7" s="40"/>
      <c r="S7" s="39"/>
      <c r="T7" s="40"/>
      <c r="U7" s="39"/>
      <c r="V7" s="40"/>
      <c r="W7" s="39"/>
      <c r="X7" s="40"/>
      <c r="Y7" s="39"/>
      <c r="Z7" s="40"/>
      <c r="AA7" s="39"/>
      <c r="AB7" s="40"/>
      <c r="AC7" s="39"/>
      <c r="AD7" s="40"/>
      <c r="AE7" s="39"/>
      <c r="AF7" s="40"/>
      <c r="AG7" s="39"/>
      <c r="AH7" s="40"/>
      <c r="AI7" s="39"/>
      <c r="AJ7" s="40"/>
      <c r="AK7" s="39"/>
      <c r="AL7" s="40"/>
      <c r="AM7" s="39"/>
      <c r="AN7" s="40"/>
      <c r="AO7" s="39"/>
      <c r="AP7" s="40"/>
      <c r="AQ7" s="39"/>
      <c r="AR7" s="40"/>
      <c r="AS7" s="39"/>
      <c r="AT7" s="40"/>
      <c r="AU7" s="39"/>
      <c r="AV7" s="40"/>
      <c r="AW7" s="39"/>
      <c r="AX7" s="40"/>
      <c r="AY7" s="39"/>
      <c r="AZ7" s="40"/>
      <c r="BA7" s="39"/>
      <c r="BB7" s="40"/>
      <c r="BC7" s="39"/>
      <c r="BD7" s="40"/>
      <c r="BE7" s="39"/>
      <c r="BF7" s="40"/>
      <c r="BG7" s="39"/>
      <c r="BH7" s="40"/>
      <c r="BI7" s="34" t="e">
        <f t="shared" ref="BI7:BI35" si="0">AVERAGE(C7,S7,U7,W7,Y7,AA7,Q7,O7,M7,K7,I7,G7,E7,AE7,BG7,AM7,AG7,AO7,AQ7,AS7,AY7,BA7,BC7,BE7,AW7,AU7,AK7,AI7,AC7)</f>
        <v>#DIV/0!</v>
      </c>
      <c r="BJ7" s="35" t="e">
        <f t="shared" ref="BJ7:BJ35" si="1">AVERAGE(D7,T7,V7,X7,Z7,AB7,R7,P7,N7,L7,J7,H7,F7,AF7,BH7,AN7,AH7,AP7,AR7,AT7,AZ7,BB7,BD7,BF7,AX7,AV7,AL7,AJ7,AD7)</f>
        <v>#DIV/0!</v>
      </c>
    </row>
    <row r="8" spans="1:62" ht="17" thickBot="1" x14ac:dyDescent="0.25">
      <c r="A8" s="3">
        <v>3</v>
      </c>
      <c r="B8" s="4"/>
      <c r="C8" s="39"/>
      <c r="D8" s="40"/>
      <c r="E8" s="39"/>
      <c r="F8" s="40"/>
      <c r="G8" s="39"/>
      <c r="H8" s="40"/>
      <c r="I8" s="39"/>
      <c r="J8" s="40"/>
      <c r="K8" s="39"/>
      <c r="L8" s="40"/>
      <c r="M8" s="39"/>
      <c r="N8" s="40"/>
      <c r="O8" s="39"/>
      <c r="P8" s="40"/>
      <c r="Q8" s="39"/>
      <c r="R8" s="40"/>
      <c r="S8" s="39"/>
      <c r="T8" s="40"/>
      <c r="U8" s="39"/>
      <c r="V8" s="40"/>
      <c r="W8" s="39"/>
      <c r="X8" s="40"/>
      <c r="Y8" s="39"/>
      <c r="Z8" s="40"/>
      <c r="AA8" s="39"/>
      <c r="AB8" s="40"/>
      <c r="AC8" s="39"/>
      <c r="AD8" s="40"/>
      <c r="AE8" s="39"/>
      <c r="AF8" s="40"/>
      <c r="AG8" s="39"/>
      <c r="AH8" s="40"/>
      <c r="AI8" s="39"/>
      <c r="AJ8" s="40"/>
      <c r="AK8" s="39"/>
      <c r="AL8" s="40"/>
      <c r="AM8" s="39"/>
      <c r="AN8" s="40"/>
      <c r="AO8" s="39"/>
      <c r="AP8" s="40"/>
      <c r="AQ8" s="39"/>
      <c r="AR8" s="40"/>
      <c r="AS8" s="39"/>
      <c r="AT8" s="40"/>
      <c r="AU8" s="39"/>
      <c r="AV8" s="40"/>
      <c r="AW8" s="39"/>
      <c r="AX8" s="40"/>
      <c r="AY8" s="39"/>
      <c r="AZ8" s="40"/>
      <c r="BA8" s="39"/>
      <c r="BB8" s="40"/>
      <c r="BC8" s="39"/>
      <c r="BD8" s="40"/>
      <c r="BE8" s="39"/>
      <c r="BF8" s="40"/>
      <c r="BG8" s="39"/>
      <c r="BH8" s="40"/>
      <c r="BI8" s="34" t="e">
        <f t="shared" si="0"/>
        <v>#DIV/0!</v>
      </c>
      <c r="BJ8" s="35" t="e">
        <f t="shared" si="1"/>
        <v>#DIV/0!</v>
      </c>
    </row>
    <row r="9" spans="1:62" ht="17" thickBot="1" x14ac:dyDescent="0.25">
      <c r="A9" s="3">
        <v>4</v>
      </c>
      <c r="B9" s="4"/>
      <c r="C9" s="39"/>
      <c r="D9" s="40"/>
      <c r="E9" s="39"/>
      <c r="F9" s="40"/>
      <c r="G9" s="39"/>
      <c r="H9" s="40"/>
      <c r="I9" s="39"/>
      <c r="J9" s="40"/>
      <c r="K9" s="39"/>
      <c r="L9" s="40"/>
      <c r="M9" s="39"/>
      <c r="N9" s="40"/>
      <c r="O9" s="39"/>
      <c r="P9" s="40"/>
      <c r="Q9" s="39"/>
      <c r="R9" s="40"/>
      <c r="S9" s="39"/>
      <c r="T9" s="40"/>
      <c r="U9" s="39"/>
      <c r="V9" s="40"/>
      <c r="W9" s="39"/>
      <c r="X9" s="40"/>
      <c r="Y9" s="39"/>
      <c r="Z9" s="40"/>
      <c r="AA9" s="39"/>
      <c r="AB9" s="40"/>
      <c r="AC9" s="39"/>
      <c r="AD9" s="40"/>
      <c r="AE9" s="39"/>
      <c r="AF9" s="40"/>
      <c r="AG9" s="39"/>
      <c r="AH9" s="40"/>
      <c r="AI9" s="39"/>
      <c r="AJ9" s="40"/>
      <c r="AK9" s="39"/>
      <c r="AL9" s="40"/>
      <c r="AM9" s="39"/>
      <c r="AN9" s="40"/>
      <c r="AO9" s="39"/>
      <c r="AP9" s="40"/>
      <c r="AQ9" s="39"/>
      <c r="AR9" s="40"/>
      <c r="AS9" s="39"/>
      <c r="AT9" s="40"/>
      <c r="AU9" s="39"/>
      <c r="AV9" s="40"/>
      <c r="AW9" s="39"/>
      <c r="AX9" s="40"/>
      <c r="AY9" s="39"/>
      <c r="AZ9" s="40"/>
      <c r="BA9" s="39"/>
      <c r="BB9" s="40"/>
      <c r="BC9" s="39"/>
      <c r="BD9" s="40"/>
      <c r="BE9" s="39"/>
      <c r="BF9" s="40"/>
      <c r="BG9" s="39"/>
      <c r="BH9" s="40"/>
      <c r="BI9" s="34" t="e">
        <f t="shared" si="0"/>
        <v>#DIV/0!</v>
      </c>
      <c r="BJ9" s="35" t="e">
        <f t="shared" si="1"/>
        <v>#DIV/0!</v>
      </c>
    </row>
    <row r="10" spans="1:62" ht="17" thickBot="1" x14ac:dyDescent="0.25">
      <c r="A10" s="3">
        <v>5</v>
      </c>
      <c r="B10" s="4"/>
      <c r="C10" s="39"/>
      <c r="D10" s="40"/>
      <c r="E10" s="39"/>
      <c r="F10" s="40"/>
      <c r="G10" s="39"/>
      <c r="H10" s="40"/>
      <c r="I10" s="39"/>
      <c r="J10" s="40"/>
      <c r="K10" s="39"/>
      <c r="L10" s="40"/>
      <c r="M10" s="39"/>
      <c r="N10" s="40"/>
      <c r="O10" s="39"/>
      <c r="P10" s="40"/>
      <c r="Q10" s="39"/>
      <c r="R10" s="40"/>
      <c r="S10" s="39"/>
      <c r="T10" s="40"/>
      <c r="U10" s="39"/>
      <c r="V10" s="40"/>
      <c r="W10" s="39"/>
      <c r="X10" s="40"/>
      <c r="Y10" s="39"/>
      <c r="Z10" s="40"/>
      <c r="AA10" s="39"/>
      <c r="AB10" s="40"/>
      <c r="AC10" s="39"/>
      <c r="AD10" s="40"/>
      <c r="AE10" s="39"/>
      <c r="AF10" s="40"/>
      <c r="AG10" s="39"/>
      <c r="AH10" s="40"/>
      <c r="AI10" s="39"/>
      <c r="AJ10" s="40"/>
      <c r="AK10" s="39"/>
      <c r="AL10" s="40"/>
      <c r="AM10" s="39"/>
      <c r="AN10" s="40"/>
      <c r="AO10" s="39"/>
      <c r="AP10" s="40"/>
      <c r="AQ10" s="39"/>
      <c r="AR10" s="40"/>
      <c r="AS10" s="39"/>
      <c r="AT10" s="40"/>
      <c r="AU10" s="39"/>
      <c r="AV10" s="40"/>
      <c r="AW10" s="39"/>
      <c r="AX10" s="40"/>
      <c r="AY10" s="39"/>
      <c r="AZ10" s="40"/>
      <c r="BA10" s="39"/>
      <c r="BB10" s="40"/>
      <c r="BC10" s="39"/>
      <c r="BD10" s="40"/>
      <c r="BE10" s="39"/>
      <c r="BF10" s="40"/>
      <c r="BG10" s="39"/>
      <c r="BH10" s="40"/>
      <c r="BI10" s="34" t="e">
        <f t="shared" si="0"/>
        <v>#DIV/0!</v>
      </c>
      <c r="BJ10" s="35" t="e">
        <f t="shared" si="1"/>
        <v>#DIV/0!</v>
      </c>
    </row>
    <row r="11" spans="1:62" ht="17" thickBot="1" x14ac:dyDescent="0.25">
      <c r="A11" s="3">
        <v>6</v>
      </c>
      <c r="B11" s="4"/>
      <c r="C11" s="39"/>
      <c r="D11" s="40"/>
      <c r="E11" s="39"/>
      <c r="F11" s="40"/>
      <c r="G11" s="39"/>
      <c r="H11" s="40"/>
      <c r="I11" s="39"/>
      <c r="J11" s="40"/>
      <c r="K11" s="39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  <c r="Z11" s="40"/>
      <c r="AA11" s="39"/>
      <c r="AB11" s="40"/>
      <c r="AC11" s="39"/>
      <c r="AD11" s="40"/>
      <c r="AE11" s="39"/>
      <c r="AF11" s="40"/>
      <c r="AG11" s="39"/>
      <c r="AH11" s="40"/>
      <c r="AI11" s="39"/>
      <c r="AJ11" s="40"/>
      <c r="AK11" s="39"/>
      <c r="AL11" s="40"/>
      <c r="AM11" s="39"/>
      <c r="AN11" s="40"/>
      <c r="AO11" s="39"/>
      <c r="AP11" s="40"/>
      <c r="AQ11" s="39"/>
      <c r="AR11" s="40"/>
      <c r="AS11" s="39"/>
      <c r="AT11" s="40"/>
      <c r="AU11" s="39"/>
      <c r="AV11" s="40"/>
      <c r="AW11" s="39"/>
      <c r="AX11" s="40"/>
      <c r="AY11" s="39"/>
      <c r="AZ11" s="40"/>
      <c r="BA11" s="39"/>
      <c r="BB11" s="40"/>
      <c r="BC11" s="39"/>
      <c r="BD11" s="40"/>
      <c r="BE11" s="39"/>
      <c r="BF11" s="40"/>
      <c r="BG11" s="39"/>
      <c r="BH11" s="40"/>
      <c r="BI11" s="34" t="e">
        <f t="shared" si="0"/>
        <v>#DIV/0!</v>
      </c>
      <c r="BJ11" s="35" t="e">
        <f t="shared" si="1"/>
        <v>#DIV/0!</v>
      </c>
    </row>
    <row r="12" spans="1:62" ht="17" thickBot="1" x14ac:dyDescent="0.25">
      <c r="A12" s="3">
        <v>7</v>
      </c>
      <c r="B12" s="4"/>
      <c r="C12" s="39"/>
      <c r="D12" s="40"/>
      <c r="E12" s="39"/>
      <c r="F12" s="40"/>
      <c r="G12" s="39"/>
      <c r="H12" s="40"/>
      <c r="I12" s="39"/>
      <c r="J12" s="40"/>
      <c r="K12" s="39"/>
      <c r="L12" s="40"/>
      <c r="M12" s="39"/>
      <c r="N12" s="40"/>
      <c r="O12" s="39"/>
      <c r="P12" s="40"/>
      <c r="Q12" s="39"/>
      <c r="R12" s="40"/>
      <c r="S12" s="39"/>
      <c r="T12" s="40"/>
      <c r="U12" s="39"/>
      <c r="V12" s="40"/>
      <c r="W12" s="39"/>
      <c r="X12" s="40"/>
      <c r="Y12" s="39"/>
      <c r="Z12" s="40"/>
      <c r="AA12" s="39"/>
      <c r="AB12" s="40"/>
      <c r="AC12" s="39"/>
      <c r="AD12" s="40"/>
      <c r="AE12" s="39"/>
      <c r="AF12" s="40"/>
      <c r="AG12" s="39"/>
      <c r="AH12" s="40"/>
      <c r="AI12" s="39"/>
      <c r="AJ12" s="40"/>
      <c r="AK12" s="39"/>
      <c r="AL12" s="40"/>
      <c r="AM12" s="39"/>
      <c r="AN12" s="40"/>
      <c r="AO12" s="39"/>
      <c r="AP12" s="40"/>
      <c r="AQ12" s="39"/>
      <c r="AR12" s="40"/>
      <c r="AS12" s="39"/>
      <c r="AT12" s="40"/>
      <c r="AU12" s="39"/>
      <c r="AV12" s="40"/>
      <c r="AW12" s="39"/>
      <c r="AX12" s="40"/>
      <c r="AY12" s="39"/>
      <c r="AZ12" s="40"/>
      <c r="BA12" s="39"/>
      <c r="BB12" s="40"/>
      <c r="BC12" s="39"/>
      <c r="BD12" s="40"/>
      <c r="BE12" s="39"/>
      <c r="BF12" s="40"/>
      <c r="BG12" s="39"/>
      <c r="BH12" s="40"/>
      <c r="BI12" s="34" t="e">
        <f t="shared" si="0"/>
        <v>#DIV/0!</v>
      </c>
      <c r="BJ12" s="35" t="e">
        <f t="shared" si="1"/>
        <v>#DIV/0!</v>
      </c>
    </row>
    <row r="13" spans="1:62" ht="17" thickBot="1" x14ac:dyDescent="0.25">
      <c r="A13" s="3">
        <v>8</v>
      </c>
      <c r="B13" s="4"/>
      <c r="C13" s="39"/>
      <c r="D13" s="40"/>
      <c r="E13" s="39"/>
      <c r="F13" s="40"/>
      <c r="G13" s="39"/>
      <c r="H13" s="40"/>
      <c r="I13" s="39"/>
      <c r="J13" s="40"/>
      <c r="K13" s="39"/>
      <c r="L13" s="40"/>
      <c r="M13" s="39"/>
      <c r="N13" s="40"/>
      <c r="O13" s="39"/>
      <c r="P13" s="40"/>
      <c r="Q13" s="39"/>
      <c r="R13" s="40"/>
      <c r="S13" s="39"/>
      <c r="T13" s="40"/>
      <c r="U13" s="39"/>
      <c r="V13" s="40"/>
      <c r="W13" s="39"/>
      <c r="X13" s="40"/>
      <c r="Y13" s="39"/>
      <c r="Z13" s="40"/>
      <c r="AA13" s="39"/>
      <c r="AB13" s="40"/>
      <c r="AC13" s="39"/>
      <c r="AD13" s="40"/>
      <c r="AE13" s="39"/>
      <c r="AF13" s="40"/>
      <c r="AG13" s="39"/>
      <c r="AH13" s="40"/>
      <c r="AI13" s="39"/>
      <c r="AJ13" s="40"/>
      <c r="AK13" s="39"/>
      <c r="AL13" s="40"/>
      <c r="AM13" s="39"/>
      <c r="AN13" s="40"/>
      <c r="AO13" s="39"/>
      <c r="AP13" s="40"/>
      <c r="AQ13" s="39"/>
      <c r="AR13" s="40"/>
      <c r="AS13" s="39"/>
      <c r="AT13" s="40"/>
      <c r="AU13" s="39"/>
      <c r="AV13" s="40"/>
      <c r="AW13" s="39"/>
      <c r="AX13" s="40"/>
      <c r="AY13" s="39"/>
      <c r="AZ13" s="40"/>
      <c r="BA13" s="39"/>
      <c r="BB13" s="40"/>
      <c r="BC13" s="39"/>
      <c r="BD13" s="40"/>
      <c r="BE13" s="39"/>
      <c r="BF13" s="40"/>
      <c r="BG13" s="39"/>
      <c r="BH13" s="40"/>
      <c r="BI13" s="34" t="e">
        <f t="shared" si="0"/>
        <v>#DIV/0!</v>
      </c>
      <c r="BJ13" s="35" t="e">
        <f t="shared" si="1"/>
        <v>#DIV/0!</v>
      </c>
    </row>
    <row r="14" spans="1:62" ht="17" thickBot="1" x14ac:dyDescent="0.25">
      <c r="A14" s="3">
        <v>9</v>
      </c>
      <c r="B14" s="4"/>
      <c r="C14" s="39"/>
      <c r="D14" s="40"/>
      <c r="E14" s="39"/>
      <c r="F14" s="40"/>
      <c r="G14" s="39"/>
      <c r="H14" s="40"/>
      <c r="I14" s="39"/>
      <c r="J14" s="40"/>
      <c r="K14" s="39"/>
      <c r="L14" s="40"/>
      <c r="M14" s="39"/>
      <c r="N14" s="40"/>
      <c r="O14" s="39"/>
      <c r="P14" s="40"/>
      <c r="Q14" s="39"/>
      <c r="R14" s="40"/>
      <c r="S14" s="39"/>
      <c r="T14" s="40"/>
      <c r="U14" s="39"/>
      <c r="V14" s="40"/>
      <c r="W14" s="39"/>
      <c r="X14" s="40"/>
      <c r="Y14" s="39"/>
      <c r="Z14" s="40"/>
      <c r="AA14" s="39"/>
      <c r="AB14" s="40"/>
      <c r="AC14" s="39"/>
      <c r="AD14" s="40"/>
      <c r="AE14" s="39"/>
      <c r="AF14" s="40"/>
      <c r="AG14" s="39"/>
      <c r="AH14" s="40"/>
      <c r="AI14" s="39"/>
      <c r="AJ14" s="40"/>
      <c r="AK14" s="39"/>
      <c r="AL14" s="40"/>
      <c r="AM14" s="39"/>
      <c r="AN14" s="40"/>
      <c r="AO14" s="39"/>
      <c r="AP14" s="40"/>
      <c r="AQ14" s="39"/>
      <c r="AR14" s="40"/>
      <c r="AS14" s="39"/>
      <c r="AT14" s="40"/>
      <c r="AU14" s="39"/>
      <c r="AV14" s="40"/>
      <c r="AW14" s="39"/>
      <c r="AX14" s="40"/>
      <c r="AY14" s="39"/>
      <c r="AZ14" s="40"/>
      <c r="BA14" s="39"/>
      <c r="BB14" s="40"/>
      <c r="BC14" s="39"/>
      <c r="BD14" s="40"/>
      <c r="BE14" s="39"/>
      <c r="BF14" s="40"/>
      <c r="BG14" s="39"/>
      <c r="BH14" s="40"/>
      <c r="BI14" s="34" t="e">
        <f t="shared" si="0"/>
        <v>#DIV/0!</v>
      </c>
      <c r="BJ14" s="35" t="e">
        <f t="shared" si="1"/>
        <v>#DIV/0!</v>
      </c>
    </row>
    <row r="15" spans="1:62" ht="17" thickBot="1" x14ac:dyDescent="0.25">
      <c r="A15" s="3">
        <v>10</v>
      </c>
      <c r="B15" s="4"/>
      <c r="C15" s="39"/>
      <c r="D15" s="40"/>
      <c r="E15" s="39"/>
      <c r="F15" s="40"/>
      <c r="G15" s="39"/>
      <c r="H15" s="40"/>
      <c r="I15" s="39"/>
      <c r="J15" s="40"/>
      <c r="K15" s="39"/>
      <c r="L15" s="40"/>
      <c r="M15" s="39"/>
      <c r="N15" s="40"/>
      <c r="O15" s="39"/>
      <c r="P15" s="40"/>
      <c r="Q15" s="39"/>
      <c r="R15" s="40"/>
      <c r="S15" s="39"/>
      <c r="T15" s="40"/>
      <c r="U15" s="39"/>
      <c r="V15" s="40"/>
      <c r="W15" s="39"/>
      <c r="X15" s="40"/>
      <c r="Y15" s="39"/>
      <c r="Z15" s="40"/>
      <c r="AA15" s="39"/>
      <c r="AB15" s="40"/>
      <c r="AC15" s="39"/>
      <c r="AD15" s="40"/>
      <c r="AE15" s="39"/>
      <c r="AF15" s="40"/>
      <c r="AG15" s="39"/>
      <c r="AH15" s="40"/>
      <c r="AI15" s="39"/>
      <c r="AJ15" s="40"/>
      <c r="AK15" s="39"/>
      <c r="AL15" s="40"/>
      <c r="AM15" s="39"/>
      <c r="AN15" s="40"/>
      <c r="AO15" s="39"/>
      <c r="AP15" s="40"/>
      <c r="AQ15" s="39"/>
      <c r="AR15" s="40"/>
      <c r="AS15" s="39"/>
      <c r="AT15" s="40"/>
      <c r="AU15" s="39"/>
      <c r="AV15" s="40"/>
      <c r="AW15" s="39"/>
      <c r="AX15" s="40"/>
      <c r="AY15" s="39"/>
      <c r="AZ15" s="40"/>
      <c r="BA15" s="39"/>
      <c r="BB15" s="40"/>
      <c r="BC15" s="39"/>
      <c r="BD15" s="40"/>
      <c r="BE15" s="39"/>
      <c r="BF15" s="40"/>
      <c r="BG15" s="39"/>
      <c r="BH15" s="40"/>
      <c r="BI15" s="34" t="e">
        <f t="shared" si="0"/>
        <v>#DIV/0!</v>
      </c>
      <c r="BJ15" s="35" t="e">
        <f t="shared" si="1"/>
        <v>#DIV/0!</v>
      </c>
    </row>
    <row r="16" spans="1:62" ht="17" thickBot="1" x14ac:dyDescent="0.25">
      <c r="A16" s="3">
        <v>11</v>
      </c>
      <c r="B16" s="4"/>
      <c r="C16" s="39"/>
      <c r="D16" s="40"/>
      <c r="E16" s="39"/>
      <c r="F16" s="40"/>
      <c r="G16" s="39"/>
      <c r="H16" s="40"/>
      <c r="I16" s="39"/>
      <c r="J16" s="40"/>
      <c r="K16" s="39"/>
      <c r="L16" s="40"/>
      <c r="M16" s="39"/>
      <c r="N16" s="40"/>
      <c r="O16" s="39"/>
      <c r="P16" s="40"/>
      <c r="Q16" s="39"/>
      <c r="R16" s="40"/>
      <c r="S16" s="39"/>
      <c r="T16" s="40"/>
      <c r="U16" s="39"/>
      <c r="V16" s="40"/>
      <c r="W16" s="39"/>
      <c r="X16" s="40"/>
      <c r="Y16" s="39"/>
      <c r="Z16" s="40"/>
      <c r="AA16" s="39"/>
      <c r="AB16" s="40"/>
      <c r="AC16" s="39"/>
      <c r="AD16" s="40"/>
      <c r="AE16" s="39"/>
      <c r="AF16" s="40"/>
      <c r="AG16" s="39"/>
      <c r="AH16" s="40"/>
      <c r="AI16" s="39"/>
      <c r="AJ16" s="40"/>
      <c r="AK16" s="39"/>
      <c r="AL16" s="40"/>
      <c r="AM16" s="39"/>
      <c r="AN16" s="40"/>
      <c r="AO16" s="39"/>
      <c r="AP16" s="40"/>
      <c r="AQ16" s="39"/>
      <c r="AR16" s="40"/>
      <c r="AS16" s="39"/>
      <c r="AT16" s="40"/>
      <c r="AU16" s="39"/>
      <c r="AV16" s="40"/>
      <c r="AW16" s="39"/>
      <c r="AX16" s="40"/>
      <c r="AY16" s="39"/>
      <c r="AZ16" s="40"/>
      <c r="BA16" s="39"/>
      <c r="BB16" s="40"/>
      <c r="BC16" s="39"/>
      <c r="BD16" s="40"/>
      <c r="BE16" s="39"/>
      <c r="BF16" s="40"/>
      <c r="BG16" s="39"/>
      <c r="BH16" s="40"/>
      <c r="BI16" s="34" t="e">
        <f t="shared" si="0"/>
        <v>#DIV/0!</v>
      </c>
      <c r="BJ16" s="35" t="e">
        <f t="shared" si="1"/>
        <v>#DIV/0!</v>
      </c>
    </row>
    <row r="17" spans="1:62" ht="17" thickBot="1" x14ac:dyDescent="0.25">
      <c r="A17" s="3">
        <v>12</v>
      </c>
      <c r="B17" s="4"/>
      <c r="C17" s="39"/>
      <c r="D17" s="40"/>
      <c r="E17" s="39"/>
      <c r="F17" s="40"/>
      <c r="G17" s="39"/>
      <c r="H17" s="40"/>
      <c r="I17" s="39"/>
      <c r="J17" s="40"/>
      <c r="K17" s="39"/>
      <c r="L17" s="40"/>
      <c r="M17" s="39"/>
      <c r="N17" s="40"/>
      <c r="O17" s="39"/>
      <c r="P17" s="40"/>
      <c r="Q17" s="39"/>
      <c r="R17" s="40"/>
      <c r="S17" s="39"/>
      <c r="T17" s="40"/>
      <c r="U17" s="39"/>
      <c r="V17" s="40"/>
      <c r="W17" s="39"/>
      <c r="X17" s="40"/>
      <c r="Y17" s="39"/>
      <c r="Z17" s="40"/>
      <c r="AA17" s="39"/>
      <c r="AB17" s="40"/>
      <c r="AC17" s="39"/>
      <c r="AD17" s="40"/>
      <c r="AE17" s="39"/>
      <c r="AF17" s="40"/>
      <c r="AG17" s="39"/>
      <c r="AH17" s="40"/>
      <c r="AI17" s="39"/>
      <c r="AJ17" s="40"/>
      <c r="AK17" s="39"/>
      <c r="AL17" s="40"/>
      <c r="AM17" s="39"/>
      <c r="AN17" s="40"/>
      <c r="AO17" s="39"/>
      <c r="AP17" s="40"/>
      <c r="AQ17" s="39"/>
      <c r="AR17" s="40"/>
      <c r="AS17" s="39"/>
      <c r="AT17" s="40"/>
      <c r="AU17" s="39"/>
      <c r="AV17" s="40"/>
      <c r="AW17" s="39"/>
      <c r="AX17" s="40"/>
      <c r="AY17" s="39"/>
      <c r="AZ17" s="40"/>
      <c r="BA17" s="39"/>
      <c r="BB17" s="40"/>
      <c r="BC17" s="39"/>
      <c r="BD17" s="40"/>
      <c r="BE17" s="39"/>
      <c r="BF17" s="40"/>
      <c r="BG17" s="39"/>
      <c r="BH17" s="40"/>
      <c r="BI17" s="34" t="e">
        <f t="shared" si="0"/>
        <v>#DIV/0!</v>
      </c>
      <c r="BJ17" s="35" t="e">
        <f t="shared" si="1"/>
        <v>#DIV/0!</v>
      </c>
    </row>
    <row r="18" spans="1:62" ht="17" thickBot="1" x14ac:dyDescent="0.25">
      <c r="A18" s="3">
        <v>13</v>
      </c>
      <c r="B18" s="4"/>
      <c r="C18" s="39"/>
      <c r="D18" s="40"/>
      <c r="E18" s="39"/>
      <c r="F18" s="40"/>
      <c r="G18" s="39"/>
      <c r="H18" s="40"/>
      <c r="I18" s="39"/>
      <c r="J18" s="40"/>
      <c r="K18" s="39"/>
      <c r="L18" s="40"/>
      <c r="M18" s="39"/>
      <c r="N18" s="40"/>
      <c r="O18" s="39"/>
      <c r="P18" s="40"/>
      <c r="Q18" s="39"/>
      <c r="R18" s="40"/>
      <c r="S18" s="39"/>
      <c r="T18" s="40"/>
      <c r="U18" s="39"/>
      <c r="V18" s="40"/>
      <c r="W18" s="39"/>
      <c r="X18" s="40"/>
      <c r="Y18" s="39"/>
      <c r="Z18" s="40"/>
      <c r="AA18" s="39"/>
      <c r="AB18" s="40"/>
      <c r="AC18" s="39"/>
      <c r="AD18" s="40"/>
      <c r="AE18" s="39"/>
      <c r="AF18" s="40"/>
      <c r="AG18" s="39"/>
      <c r="AH18" s="40"/>
      <c r="AI18" s="39"/>
      <c r="AJ18" s="40"/>
      <c r="AK18" s="39"/>
      <c r="AL18" s="40"/>
      <c r="AM18" s="39"/>
      <c r="AN18" s="40"/>
      <c r="AO18" s="39"/>
      <c r="AP18" s="40"/>
      <c r="AQ18" s="39"/>
      <c r="AR18" s="40"/>
      <c r="AS18" s="39"/>
      <c r="AT18" s="40"/>
      <c r="AU18" s="39"/>
      <c r="AV18" s="40"/>
      <c r="AW18" s="39"/>
      <c r="AX18" s="40"/>
      <c r="AY18" s="39"/>
      <c r="AZ18" s="40"/>
      <c r="BA18" s="39"/>
      <c r="BB18" s="40"/>
      <c r="BC18" s="39"/>
      <c r="BD18" s="40"/>
      <c r="BE18" s="39"/>
      <c r="BF18" s="40"/>
      <c r="BG18" s="39"/>
      <c r="BH18" s="40"/>
      <c r="BI18" s="34" t="e">
        <f t="shared" si="0"/>
        <v>#DIV/0!</v>
      </c>
      <c r="BJ18" s="35" t="e">
        <f t="shared" si="1"/>
        <v>#DIV/0!</v>
      </c>
    </row>
    <row r="19" spans="1:62" ht="17" thickBot="1" x14ac:dyDescent="0.25">
      <c r="A19" s="3">
        <v>14</v>
      </c>
      <c r="B19" s="4"/>
      <c r="C19" s="39"/>
      <c r="D19" s="40"/>
      <c r="E19" s="39"/>
      <c r="F19" s="40"/>
      <c r="G19" s="39"/>
      <c r="H19" s="40"/>
      <c r="I19" s="39"/>
      <c r="J19" s="40"/>
      <c r="K19" s="39"/>
      <c r="L19" s="40"/>
      <c r="M19" s="39"/>
      <c r="N19" s="40"/>
      <c r="O19" s="39"/>
      <c r="P19" s="40"/>
      <c r="Q19" s="39"/>
      <c r="R19" s="40"/>
      <c r="S19" s="39"/>
      <c r="T19" s="40"/>
      <c r="U19" s="39"/>
      <c r="V19" s="40"/>
      <c r="W19" s="39"/>
      <c r="X19" s="40"/>
      <c r="Y19" s="39"/>
      <c r="Z19" s="40"/>
      <c r="AA19" s="39"/>
      <c r="AB19" s="40"/>
      <c r="AC19" s="39"/>
      <c r="AD19" s="40"/>
      <c r="AE19" s="39"/>
      <c r="AF19" s="40"/>
      <c r="AG19" s="39"/>
      <c r="AH19" s="40"/>
      <c r="AI19" s="39"/>
      <c r="AJ19" s="40"/>
      <c r="AK19" s="39"/>
      <c r="AL19" s="40"/>
      <c r="AM19" s="39"/>
      <c r="AN19" s="40"/>
      <c r="AO19" s="39"/>
      <c r="AP19" s="40"/>
      <c r="AQ19" s="39"/>
      <c r="AR19" s="40"/>
      <c r="AS19" s="39"/>
      <c r="AT19" s="40"/>
      <c r="AU19" s="39"/>
      <c r="AV19" s="40"/>
      <c r="AW19" s="39"/>
      <c r="AX19" s="40"/>
      <c r="AY19" s="39"/>
      <c r="AZ19" s="40"/>
      <c r="BA19" s="39"/>
      <c r="BB19" s="40"/>
      <c r="BC19" s="39"/>
      <c r="BD19" s="40"/>
      <c r="BE19" s="39"/>
      <c r="BF19" s="40"/>
      <c r="BG19" s="39"/>
      <c r="BH19" s="40"/>
      <c r="BI19" s="34" t="e">
        <f t="shared" si="0"/>
        <v>#DIV/0!</v>
      </c>
      <c r="BJ19" s="35" t="e">
        <f t="shared" si="1"/>
        <v>#DIV/0!</v>
      </c>
    </row>
    <row r="20" spans="1:62" ht="17" thickBot="1" x14ac:dyDescent="0.25">
      <c r="A20" s="3">
        <v>15</v>
      </c>
      <c r="B20" s="4"/>
      <c r="C20" s="39"/>
      <c r="D20" s="40"/>
      <c r="E20" s="39"/>
      <c r="F20" s="40"/>
      <c r="G20" s="39"/>
      <c r="H20" s="40"/>
      <c r="I20" s="39"/>
      <c r="J20" s="40"/>
      <c r="K20" s="39"/>
      <c r="L20" s="40"/>
      <c r="M20" s="39"/>
      <c r="N20" s="40"/>
      <c r="O20" s="39"/>
      <c r="P20" s="40"/>
      <c r="Q20" s="39"/>
      <c r="R20" s="40"/>
      <c r="S20" s="39"/>
      <c r="T20" s="40"/>
      <c r="U20" s="39"/>
      <c r="V20" s="40"/>
      <c r="W20" s="39"/>
      <c r="X20" s="40"/>
      <c r="Y20" s="39"/>
      <c r="Z20" s="40"/>
      <c r="AA20" s="39"/>
      <c r="AB20" s="40"/>
      <c r="AC20" s="39"/>
      <c r="AD20" s="40"/>
      <c r="AE20" s="39"/>
      <c r="AF20" s="40"/>
      <c r="AG20" s="39"/>
      <c r="AH20" s="40"/>
      <c r="AI20" s="39"/>
      <c r="AJ20" s="40"/>
      <c r="AK20" s="39"/>
      <c r="AL20" s="40"/>
      <c r="AM20" s="39"/>
      <c r="AN20" s="40"/>
      <c r="AO20" s="39"/>
      <c r="AP20" s="40"/>
      <c r="AQ20" s="39"/>
      <c r="AR20" s="40"/>
      <c r="AS20" s="39"/>
      <c r="AT20" s="40"/>
      <c r="AU20" s="39"/>
      <c r="AV20" s="40"/>
      <c r="AW20" s="39"/>
      <c r="AX20" s="40"/>
      <c r="AY20" s="39"/>
      <c r="AZ20" s="40"/>
      <c r="BA20" s="39"/>
      <c r="BB20" s="40"/>
      <c r="BC20" s="39"/>
      <c r="BD20" s="40"/>
      <c r="BE20" s="39"/>
      <c r="BF20" s="40"/>
      <c r="BG20" s="39"/>
      <c r="BH20" s="40"/>
      <c r="BI20" s="34" t="e">
        <f t="shared" si="0"/>
        <v>#DIV/0!</v>
      </c>
      <c r="BJ20" s="35" t="e">
        <f t="shared" si="1"/>
        <v>#DIV/0!</v>
      </c>
    </row>
    <row r="21" spans="1:62" ht="17" thickBot="1" x14ac:dyDescent="0.25">
      <c r="A21" s="3">
        <v>16</v>
      </c>
      <c r="B21" s="4"/>
      <c r="C21" s="39"/>
      <c r="D21" s="40"/>
      <c r="E21" s="39"/>
      <c r="F21" s="40"/>
      <c r="G21" s="39"/>
      <c r="H21" s="40"/>
      <c r="I21" s="39"/>
      <c r="J21" s="40"/>
      <c r="K21" s="39"/>
      <c r="L21" s="40"/>
      <c r="M21" s="39"/>
      <c r="N21" s="40"/>
      <c r="O21" s="39"/>
      <c r="P21" s="40"/>
      <c r="Q21" s="39"/>
      <c r="R21" s="40"/>
      <c r="S21" s="39"/>
      <c r="T21" s="40"/>
      <c r="U21" s="39"/>
      <c r="V21" s="40"/>
      <c r="W21" s="39"/>
      <c r="X21" s="40"/>
      <c r="Y21" s="39"/>
      <c r="Z21" s="40"/>
      <c r="AA21" s="39"/>
      <c r="AB21" s="40"/>
      <c r="AC21" s="39"/>
      <c r="AD21" s="40"/>
      <c r="AE21" s="39"/>
      <c r="AF21" s="40"/>
      <c r="AG21" s="39"/>
      <c r="AH21" s="40"/>
      <c r="AI21" s="39"/>
      <c r="AJ21" s="40"/>
      <c r="AK21" s="39"/>
      <c r="AL21" s="40"/>
      <c r="AM21" s="39"/>
      <c r="AN21" s="40"/>
      <c r="AO21" s="39"/>
      <c r="AP21" s="40"/>
      <c r="AQ21" s="39"/>
      <c r="AR21" s="40"/>
      <c r="AS21" s="39"/>
      <c r="AT21" s="40"/>
      <c r="AU21" s="39"/>
      <c r="AV21" s="40"/>
      <c r="AW21" s="39"/>
      <c r="AX21" s="40"/>
      <c r="AY21" s="39"/>
      <c r="AZ21" s="40"/>
      <c r="BA21" s="39"/>
      <c r="BB21" s="40"/>
      <c r="BC21" s="39"/>
      <c r="BD21" s="40"/>
      <c r="BE21" s="39"/>
      <c r="BF21" s="40"/>
      <c r="BG21" s="39"/>
      <c r="BH21" s="40"/>
      <c r="BI21" s="34" t="e">
        <f t="shared" si="0"/>
        <v>#DIV/0!</v>
      </c>
      <c r="BJ21" s="35" t="e">
        <f t="shared" si="1"/>
        <v>#DIV/0!</v>
      </c>
    </row>
    <row r="22" spans="1:62" ht="17" thickBot="1" x14ac:dyDescent="0.25">
      <c r="A22" s="3">
        <v>17</v>
      </c>
      <c r="B22" s="4"/>
      <c r="C22" s="39"/>
      <c r="D22" s="40"/>
      <c r="E22" s="39"/>
      <c r="F22" s="40"/>
      <c r="G22" s="39"/>
      <c r="H22" s="40"/>
      <c r="I22" s="39"/>
      <c r="J22" s="40"/>
      <c r="K22" s="39"/>
      <c r="L22" s="40"/>
      <c r="M22" s="39"/>
      <c r="N22" s="40"/>
      <c r="O22" s="39"/>
      <c r="P22" s="40"/>
      <c r="Q22" s="39"/>
      <c r="R22" s="40"/>
      <c r="S22" s="39"/>
      <c r="T22" s="40"/>
      <c r="U22" s="39"/>
      <c r="V22" s="40"/>
      <c r="W22" s="39"/>
      <c r="X22" s="40"/>
      <c r="Y22" s="39"/>
      <c r="Z22" s="40"/>
      <c r="AA22" s="39"/>
      <c r="AB22" s="40"/>
      <c r="AC22" s="39"/>
      <c r="AD22" s="40"/>
      <c r="AE22" s="39"/>
      <c r="AF22" s="40"/>
      <c r="AG22" s="39"/>
      <c r="AH22" s="40"/>
      <c r="AI22" s="39"/>
      <c r="AJ22" s="40"/>
      <c r="AK22" s="39"/>
      <c r="AL22" s="40"/>
      <c r="AM22" s="39"/>
      <c r="AN22" s="40"/>
      <c r="AO22" s="39"/>
      <c r="AP22" s="40"/>
      <c r="AQ22" s="39"/>
      <c r="AR22" s="40"/>
      <c r="AS22" s="39"/>
      <c r="AT22" s="40"/>
      <c r="AU22" s="39"/>
      <c r="AV22" s="40"/>
      <c r="AW22" s="39"/>
      <c r="AX22" s="40"/>
      <c r="AY22" s="39"/>
      <c r="AZ22" s="40"/>
      <c r="BA22" s="39"/>
      <c r="BB22" s="40"/>
      <c r="BC22" s="39"/>
      <c r="BD22" s="40"/>
      <c r="BE22" s="39"/>
      <c r="BF22" s="40"/>
      <c r="BG22" s="39"/>
      <c r="BH22" s="40"/>
      <c r="BI22" s="34" t="e">
        <f t="shared" si="0"/>
        <v>#DIV/0!</v>
      </c>
      <c r="BJ22" s="35" t="e">
        <f t="shared" si="1"/>
        <v>#DIV/0!</v>
      </c>
    </row>
    <row r="23" spans="1:62" ht="17" thickBot="1" x14ac:dyDescent="0.25">
      <c r="A23" s="3">
        <v>18</v>
      </c>
      <c r="B23" s="4"/>
      <c r="C23" s="39"/>
      <c r="D23" s="40"/>
      <c r="E23" s="39"/>
      <c r="F23" s="40"/>
      <c r="G23" s="39"/>
      <c r="H23" s="40"/>
      <c r="I23" s="39"/>
      <c r="J23" s="40"/>
      <c r="K23" s="39"/>
      <c r="L23" s="40"/>
      <c r="M23" s="39"/>
      <c r="N23" s="40"/>
      <c r="O23" s="39"/>
      <c r="P23" s="40"/>
      <c r="Q23" s="39"/>
      <c r="R23" s="40"/>
      <c r="S23" s="39"/>
      <c r="T23" s="40"/>
      <c r="U23" s="39"/>
      <c r="V23" s="40"/>
      <c r="W23" s="39"/>
      <c r="X23" s="40"/>
      <c r="Y23" s="39"/>
      <c r="Z23" s="40"/>
      <c r="AA23" s="39"/>
      <c r="AB23" s="40"/>
      <c r="AC23" s="39"/>
      <c r="AD23" s="40"/>
      <c r="AE23" s="39"/>
      <c r="AF23" s="40"/>
      <c r="AG23" s="39"/>
      <c r="AH23" s="40"/>
      <c r="AI23" s="39"/>
      <c r="AJ23" s="40"/>
      <c r="AK23" s="39"/>
      <c r="AL23" s="40"/>
      <c r="AM23" s="39"/>
      <c r="AN23" s="40"/>
      <c r="AO23" s="39"/>
      <c r="AP23" s="40"/>
      <c r="AQ23" s="39"/>
      <c r="AR23" s="40"/>
      <c r="AS23" s="39"/>
      <c r="AT23" s="40"/>
      <c r="AU23" s="39"/>
      <c r="AV23" s="40"/>
      <c r="AW23" s="39"/>
      <c r="AX23" s="40"/>
      <c r="AY23" s="39"/>
      <c r="AZ23" s="40"/>
      <c r="BA23" s="39"/>
      <c r="BB23" s="40"/>
      <c r="BC23" s="39"/>
      <c r="BD23" s="40"/>
      <c r="BE23" s="39"/>
      <c r="BF23" s="40"/>
      <c r="BG23" s="39"/>
      <c r="BH23" s="40"/>
      <c r="BI23" s="34" t="e">
        <f t="shared" si="0"/>
        <v>#DIV/0!</v>
      </c>
      <c r="BJ23" s="35" t="e">
        <f t="shared" si="1"/>
        <v>#DIV/0!</v>
      </c>
    </row>
    <row r="24" spans="1:62" ht="17" thickBot="1" x14ac:dyDescent="0.25">
      <c r="A24" s="3">
        <v>19</v>
      </c>
      <c r="B24" s="4"/>
      <c r="C24" s="39"/>
      <c r="D24" s="40"/>
      <c r="E24" s="39"/>
      <c r="F24" s="40"/>
      <c r="G24" s="39"/>
      <c r="H24" s="40"/>
      <c r="I24" s="39"/>
      <c r="J24" s="40"/>
      <c r="K24" s="39"/>
      <c r="L24" s="40"/>
      <c r="M24" s="39"/>
      <c r="N24" s="40"/>
      <c r="O24" s="39"/>
      <c r="P24" s="40"/>
      <c r="Q24" s="39"/>
      <c r="R24" s="40"/>
      <c r="S24" s="39"/>
      <c r="T24" s="40"/>
      <c r="U24" s="39"/>
      <c r="V24" s="40"/>
      <c r="W24" s="39"/>
      <c r="X24" s="40"/>
      <c r="Y24" s="39"/>
      <c r="Z24" s="40"/>
      <c r="AA24" s="39"/>
      <c r="AB24" s="40"/>
      <c r="AC24" s="39"/>
      <c r="AD24" s="40"/>
      <c r="AE24" s="39"/>
      <c r="AF24" s="40"/>
      <c r="AG24" s="39"/>
      <c r="AH24" s="40"/>
      <c r="AI24" s="39"/>
      <c r="AJ24" s="40"/>
      <c r="AK24" s="39"/>
      <c r="AL24" s="40"/>
      <c r="AM24" s="39"/>
      <c r="AN24" s="40"/>
      <c r="AO24" s="39"/>
      <c r="AP24" s="40"/>
      <c r="AQ24" s="39"/>
      <c r="AR24" s="40"/>
      <c r="AS24" s="39"/>
      <c r="AT24" s="40"/>
      <c r="AU24" s="39"/>
      <c r="AV24" s="40"/>
      <c r="AW24" s="39"/>
      <c r="AX24" s="40"/>
      <c r="AY24" s="39"/>
      <c r="AZ24" s="40"/>
      <c r="BA24" s="39"/>
      <c r="BB24" s="40"/>
      <c r="BC24" s="39"/>
      <c r="BD24" s="40"/>
      <c r="BE24" s="39"/>
      <c r="BF24" s="40"/>
      <c r="BG24" s="39"/>
      <c r="BH24" s="40"/>
      <c r="BI24" s="34" t="e">
        <f t="shared" si="0"/>
        <v>#DIV/0!</v>
      </c>
      <c r="BJ24" s="35" t="e">
        <f t="shared" si="1"/>
        <v>#DIV/0!</v>
      </c>
    </row>
    <row r="25" spans="1:62" ht="17" thickBot="1" x14ac:dyDescent="0.25">
      <c r="A25" s="3">
        <v>20</v>
      </c>
      <c r="B25" s="4"/>
      <c r="C25" s="39"/>
      <c r="D25" s="40"/>
      <c r="E25" s="39"/>
      <c r="F25" s="40"/>
      <c r="G25" s="39"/>
      <c r="H25" s="40"/>
      <c r="I25" s="39"/>
      <c r="J25" s="40"/>
      <c r="K25" s="39"/>
      <c r="L25" s="40"/>
      <c r="M25" s="39"/>
      <c r="N25" s="40"/>
      <c r="O25" s="39"/>
      <c r="P25" s="40"/>
      <c r="Q25" s="39"/>
      <c r="R25" s="40"/>
      <c r="S25" s="39"/>
      <c r="T25" s="40"/>
      <c r="U25" s="39"/>
      <c r="V25" s="40"/>
      <c r="W25" s="39"/>
      <c r="X25" s="40"/>
      <c r="Y25" s="39"/>
      <c r="Z25" s="40"/>
      <c r="AA25" s="39"/>
      <c r="AB25" s="40"/>
      <c r="AC25" s="39"/>
      <c r="AD25" s="40"/>
      <c r="AE25" s="39"/>
      <c r="AF25" s="40"/>
      <c r="AG25" s="39"/>
      <c r="AH25" s="40"/>
      <c r="AI25" s="39"/>
      <c r="AJ25" s="40"/>
      <c r="AK25" s="39"/>
      <c r="AL25" s="40"/>
      <c r="AM25" s="39"/>
      <c r="AN25" s="40"/>
      <c r="AO25" s="39"/>
      <c r="AP25" s="40"/>
      <c r="AQ25" s="39"/>
      <c r="AR25" s="40"/>
      <c r="AS25" s="39"/>
      <c r="AT25" s="40"/>
      <c r="AU25" s="39"/>
      <c r="AV25" s="40"/>
      <c r="AW25" s="39"/>
      <c r="AX25" s="40"/>
      <c r="AY25" s="39"/>
      <c r="AZ25" s="40"/>
      <c r="BA25" s="39"/>
      <c r="BB25" s="40"/>
      <c r="BC25" s="39"/>
      <c r="BD25" s="40"/>
      <c r="BE25" s="39"/>
      <c r="BF25" s="40"/>
      <c r="BG25" s="39"/>
      <c r="BH25" s="40"/>
      <c r="BI25" s="34" t="e">
        <f t="shared" si="0"/>
        <v>#DIV/0!</v>
      </c>
      <c r="BJ25" s="35" t="e">
        <f t="shared" si="1"/>
        <v>#DIV/0!</v>
      </c>
    </row>
    <row r="26" spans="1:62" ht="17" thickBot="1" x14ac:dyDescent="0.25">
      <c r="A26" s="3">
        <v>21</v>
      </c>
      <c r="B26" s="4"/>
      <c r="C26" s="39"/>
      <c r="D26" s="40"/>
      <c r="E26" s="39"/>
      <c r="F26" s="40"/>
      <c r="G26" s="39"/>
      <c r="H26" s="40"/>
      <c r="I26" s="39"/>
      <c r="J26" s="40"/>
      <c r="K26" s="39"/>
      <c r="L26" s="40"/>
      <c r="M26" s="39"/>
      <c r="N26" s="40"/>
      <c r="O26" s="39"/>
      <c r="P26" s="40"/>
      <c r="Q26" s="39"/>
      <c r="R26" s="40"/>
      <c r="S26" s="39"/>
      <c r="T26" s="40"/>
      <c r="U26" s="39"/>
      <c r="V26" s="40"/>
      <c r="W26" s="39"/>
      <c r="X26" s="40"/>
      <c r="Y26" s="39"/>
      <c r="Z26" s="40"/>
      <c r="AA26" s="39"/>
      <c r="AB26" s="40"/>
      <c r="AC26" s="39"/>
      <c r="AD26" s="40"/>
      <c r="AE26" s="39"/>
      <c r="AF26" s="40"/>
      <c r="AG26" s="39"/>
      <c r="AH26" s="40"/>
      <c r="AI26" s="39"/>
      <c r="AJ26" s="40"/>
      <c r="AK26" s="39"/>
      <c r="AL26" s="40"/>
      <c r="AM26" s="39"/>
      <c r="AN26" s="40"/>
      <c r="AO26" s="39"/>
      <c r="AP26" s="40"/>
      <c r="AQ26" s="39"/>
      <c r="AR26" s="40"/>
      <c r="AS26" s="39"/>
      <c r="AT26" s="40"/>
      <c r="AU26" s="39"/>
      <c r="AV26" s="40"/>
      <c r="AW26" s="39"/>
      <c r="AX26" s="40"/>
      <c r="AY26" s="39"/>
      <c r="AZ26" s="40"/>
      <c r="BA26" s="39"/>
      <c r="BB26" s="40"/>
      <c r="BC26" s="39"/>
      <c r="BD26" s="40"/>
      <c r="BE26" s="39"/>
      <c r="BF26" s="40"/>
      <c r="BG26" s="39"/>
      <c r="BH26" s="40"/>
      <c r="BI26" s="34" t="e">
        <f t="shared" si="0"/>
        <v>#DIV/0!</v>
      </c>
      <c r="BJ26" s="35" t="e">
        <f t="shared" si="1"/>
        <v>#DIV/0!</v>
      </c>
    </row>
    <row r="27" spans="1:62" ht="17" thickBot="1" x14ac:dyDescent="0.25">
      <c r="A27" s="3">
        <v>22</v>
      </c>
      <c r="B27" s="4"/>
      <c r="C27" s="39"/>
      <c r="D27" s="40"/>
      <c r="E27" s="39"/>
      <c r="F27" s="40"/>
      <c r="G27" s="39"/>
      <c r="H27" s="40"/>
      <c r="I27" s="39"/>
      <c r="J27" s="40"/>
      <c r="K27" s="39"/>
      <c r="L27" s="40"/>
      <c r="M27" s="39"/>
      <c r="N27" s="40"/>
      <c r="O27" s="39"/>
      <c r="P27" s="40"/>
      <c r="Q27" s="39"/>
      <c r="R27" s="40"/>
      <c r="S27" s="39"/>
      <c r="T27" s="40"/>
      <c r="U27" s="39"/>
      <c r="V27" s="40"/>
      <c r="W27" s="39"/>
      <c r="X27" s="40"/>
      <c r="Y27" s="39"/>
      <c r="Z27" s="40"/>
      <c r="AA27" s="39"/>
      <c r="AB27" s="40"/>
      <c r="AC27" s="39"/>
      <c r="AD27" s="40"/>
      <c r="AE27" s="39"/>
      <c r="AF27" s="40"/>
      <c r="AG27" s="39"/>
      <c r="AH27" s="40"/>
      <c r="AI27" s="39"/>
      <c r="AJ27" s="40"/>
      <c r="AK27" s="39"/>
      <c r="AL27" s="40"/>
      <c r="AM27" s="39"/>
      <c r="AN27" s="40"/>
      <c r="AO27" s="39"/>
      <c r="AP27" s="40"/>
      <c r="AQ27" s="39"/>
      <c r="AR27" s="40"/>
      <c r="AS27" s="39"/>
      <c r="AT27" s="40"/>
      <c r="AU27" s="39"/>
      <c r="AV27" s="40"/>
      <c r="AW27" s="39"/>
      <c r="AX27" s="40"/>
      <c r="AY27" s="39"/>
      <c r="AZ27" s="40"/>
      <c r="BA27" s="39"/>
      <c r="BB27" s="40"/>
      <c r="BC27" s="39"/>
      <c r="BD27" s="40"/>
      <c r="BE27" s="39"/>
      <c r="BF27" s="40"/>
      <c r="BG27" s="39"/>
      <c r="BH27" s="40"/>
      <c r="BI27" s="34" t="e">
        <f t="shared" si="0"/>
        <v>#DIV/0!</v>
      </c>
      <c r="BJ27" s="35" t="e">
        <f t="shared" si="1"/>
        <v>#DIV/0!</v>
      </c>
    </row>
    <row r="28" spans="1:62" ht="17" thickBot="1" x14ac:dyDescent="0.25">
      <c r="A28" s="3">
        <v>23</v>
      </c>
      <c r="B28" s="4"/>
      <c r="C28" s="39"/>
      <c r="D28" s="40"/>
      <c r="E28" s="39"/>
      <c r="F28" s="40"/>
      <c r="G28" s="39"/>
      <c r="H28" s="40"/>
      <c r="I28" s="39"/>
      <c r="J28" s="40"/>
      <c r="K28" s="39"/>
      <c r="L28" s="40"/>
      <c r="M28" s="39"/>
      <c r="N28" s="40"/>
      <c r="O28" s="39"/>
      <c r="P28" s="40"/>
      <c r="Q28" s="39"/>
      <c r="R28" s="40"/>
      <c r="S28" s="39"/>
      <c r="T28" s="40"/>
      <c r="U28" s="39"/>
      <c r="V28" s="40"/>
      <c r="W28" s="39"/>
      <c r="X28" s="40"/>
      <c r="Y28" s="39"/>
      <c r="Z28" s="40"/>
      <c r="AA28" s="39"/>
      <c r="AB28" s="40"/>
      <c r="AC28" s="39"/>
      <c r="AD28" s="40"/>
      <c r="AE28" s="39"/>
      <c r="AF28" s="40"/>
      <c r="AG28" s="39"/>
      <c r="AH28" s="40"/>
      <c r="AI28" s="39"/>
      <c r="AJ28" s="40"/>
      <c r="AK28" s="39"/>
      <c r="AL28" s="40"/>
      <c r="AM28" s="39"/>
      <c r="AN28" s="40"/>
      <c r="AO28" s="39"/>
      <c r="AP28" s="40"/>
      <c r="AQ28" s="39"/>
      <c r="AR28" s="40"/>
      <c r="AS28" s="39"/>
      <c r="AT28" s="40"/>
      <c r="AU28" s="39"/>
      <c r="AV28" s="40"/>
      <c r="AW28" s="39"/>
      <c r="AX28" s="40"/>
      <c r="AY28" s="39"/>
      <c r="AZ28" s="40"/>
      <c r="BA28" s="39"/>
      <c r="BB28" s="40"/>
      <c r="BC28" s="39"/>
      <c r="BD28" s="40"/>
      <c r="BE28" s="39"/>
      <c r="BF28" s="40"/>
      <c r="BG28" s="39"/>
      <c r="BH28" s="40"/>
      <c r="BI28" s="34" t="e">
        <f t="shared" si="0"/>
        <v>#DIV/0!</v>
      </c>
      <c r="BJ28" s="35" t="e">
        <f t="shared" si="1"/>
        <v>#DIV/0!</v>
      </c>
    </row>
    <row r="29" spans="1:62" ht="17" thickBot="1" x14ac:dyDescent="0.25">
      <c r="A29" s="3">
        <v>24</v>
      </c>
      <c r="B29" s="4"/>
      <c r="C29" s="39"/>
      <c r="D29" s="40"/>
      <c r="E29" s="39"/>
      <c r="F29" s="40"/>
      <c r="G29" s="39"/>
      <c r="H29" s="40"/>
      <c r="I29" s="39"/>
      <c r="J29" s="40"/>
      <c r="K29" s="39"/>
      <c r="L29" s="40"/>
      <c r="M29" s="39"/>
      <c r="N29" s="40"/>
      <c r="O29" s="39"/>
      <c r="P29" s="40"/>
      <c r="Q29" s="39"/>
      <c r="R29" s="40"/>
      <c r="S29" s="39"/>
      <c r="T29" s="40"/>
      <c r="U29" s="39"/>
      <c r="V29" s="40"/>
      <c r="W29" s="39"/>
      <c r="X29" s="40"/>
      <c r="Y29" s="39"/>
      <c r="Z29" s="40"/>
      <c r="AA29" s="39"/>
      <c r="AB29" s="40"/>
      <c r="AC29" s="39"/>
      <c r="AD29" s="40"/>
      <c r="AE29" s="39"/>
      <c r="AF29" s="40"/>
      <c r="AG29" s="39"/>
      <c r="AH29" s="40"/>
      <c r="AI29" s="39"/>
      <c r="AJ29" s="40"/>
      <c r="AK29" s="39"/>
      <c r="AL29" s="40"/>
      <c r="AM29" s="39"/>
      <c r="AN29" s="40"/>
      <c r="AO29" s="39"/>
      <c r="AP29" s="40"/>
      <c r="AQ29" s="39"/>
      <c r="AR29" s="40"/>
      <c r="AS29" s="39"/>
      <c r="AT29" s="40"/>
      <c r="AU29" s="39"/>
      <c r="AV29" s="40"/>
      <c r="AW29" s="39"/>
      <c r="AX29" s="40"/>
      <c r="AY29" s="39"/>
      <c r="AZ29" s="40"/>
      <c r="BA29" s="39"/>
      <c r="BB29" s="40"/>
      <c r="BC29" s="39"/>
      <c r="BD29" s="40"/>
      <c r="BE29" s="39"/>
      <c r="BF29" s="40"/>
      <c r="BG29" s="39"/>
      <c r="BH29" s="40"/>
      <c r="BI29" s="34" t="e">
        <f t="shared" si="0"/>
        <v>#DIV/0!</v>
      </c>
      <c r="BJ29" s="35" t="e">
        <f t="shared" si="1"/>
        <v>#DIV/0!</v>
      </c>
    </row>
    <row r="30" spans="1:62" ht="17" thickBot="1" x14ac:dyDescent="0.25">
      <c r="A30" s="3">
        <v>25</v>
      </c>
      <c r="B30" s="4"/>
      <c r="C30" s="39"/>
      <c r="D30" s="40"/>
      <c r="E30" s="39"/>
      <c r="F30" s="40"/>
      <c r="G30" s="39"/>
      <c r="H30" s="40"/>
      <c r="I30" s="39"/>
      <c r="J30" s="40"/>
      <c r="K30" s="39"/>
      <c r="L30" s="40"/>
      <c r="M30" s="39"/>
      <c r="N30" s="40"/>
      <c r="O30" s="39"/>
      <c r="P30" s="40"/>
      <c r="Q30" s="39"/>
      <c r="R30" s="40"/>
      <c r="S30" s="39"/>
      <c r="T30" s="40"/>
      <c r="U30" s="39"/>
      <c r="V30" s="40"/>
      <c r="W30" s="39"/>
      <c r="X30" s="40"/>
      <c r="Y30" s="39"/>
      <c r="Z30" s="40"/>
      <c r="AA30" s="39"/>
      <c r="AB30" s="40"/>
      <c r="AC30" s="39"/>
      <c r="AD30" s="40"/>
      <c r="AE30" s="39"/>
      <c r="AF30" s="40"/>
      <c r="AG30" s="39"/>
      <c r="AH30" s="40"/>
      <c r="AI30" s="39"/>
      <c r="AJ30" s="40"/>
      <c r="AK30" s="39"/>
      <c r="AL30" s="40"/>
      <c r="AM30" s="39"/>
      <c r="AN30" s="40"/>
      <c r="AO30" s="39"/>
      <c r="AP30" s="40"/>
      <c r="AQ30" s="39"/>
      <c r="AR30" s="40"/>
      <c r="AS30" s="39"/>
      <c r="AT30" s="40"/>
      <c r="AU30" s="39"/>
      <c r="AV30" s="40"/>
      <c r="AW30" s="39"/>
      <c r="AX30" s="40"/>
      <c r="AY30" s="39"/>
      <c r="AZ30" s="40"/>
      <c r="BA30" s="39"/>
      <c r="BB30" s="40"/>
      <c r="BC30" s="39"/>
      <c r="BD30" s="40"/>
      <c r="BE30" s="39"/>
      <c r="BF30" s="40"/>
      <c r="BG30" s="39"/>
      <c r="BH30" s="40"/>
      <c r="BI30" s="34" t="e">
        <f t="shared" si="0"/>
        <v>#DIV/0!</v>
      </c>
      <c r="BJ30" s="35" t="e">
        <f t="shared" si="1"/>
        <v>#DIV/0!</v>
      </c>
    </row>
    <row r="31" spans="1:62" ht="17" thickBot="1" x14ac:dyDescent="0.25">
      <c r="A31" s="3">
        <v>26</v>
      </c>
      <c r="B31" s="6"/>
      <c r="C31" s="41"/>
      <c r="D31" s="42"/>
      <c r="E31" s="41"/>
      <c r="F31" s="42"/>
      <c r="G31" s="41"/>
      <c r="H31" s="42"/>
      <c r="I31" s="41"/>
      <c r="J31" s="42"/>
      <c r="K31" s="41"/>
      <c r="L31" s="42"/>
      <c r="M31" s="41"/>
      <c r="N31" s="42"/>
      <c r="O31" s="41"/>
      <c r="P31" s="42"/>
      <c r="Q31" s="41"/>
      <c r="R31" s="42"/>
      <c r="S31" s="41"/>
      <c r="T31" s="42"/>
      <c r="U31" s="41"/>
      <c r="V31" s="42"/>
      <c r="W31" s="41"/>
      <c r="X31" s="42"/>
      <c r="Y31" s="41"/>
      <c r="Z31" s="42"/>
      <c r="AA31" s="41"/>
      <c r="AB31" s="42"/>
      <c r="AC31" s="41"/>
      <c r="AD31" s="42"/>
      <c r="AE31" s="41"/>
      <c r="AF31" s="42"/>
      <c r="AG31" s="41"/>
      <c r="AH31" s="42"/>
      <c r="AI31" s="41"/>
      <c r="AJ31" s="42"/>
      <c r="AK31" s="41"/>
      <c r="AL31" s="42"/>
      <c r="AM31" s="41"/>
      <c r="AN31" s="42"/>
      <c r="AO31" s="41"/>
      <c r="AP31" s="42"/>
      <c r="AQ31" s="41"/>
      <c r="AR31" s="42"/>
      <c r="AS31" s="41"/>
      <c r="AT31" s="42"/>
      <c r="AU31" s="41"/>
      <c r="AV31" s="42"/>
      <c r="AW31" s="41"/>
      <c r="AX31" s="42"/>
      <c r="AY31" s="41"/>
      <c r="AZ31" s="42"/>
      <c r="BA31" s="41"/>
      <c r="BB31" s="42"/>
      <c r="BC31" s="41"/>
      <c r="BD31" s="42"/>
      <c r="BE31" s="41"/>
      <c r="BF31" s="42"/>
      <c r="BG31" s="41"/>
      <c r="BH31" s="42"/>
      <c r="BI31" s="34" t="e">
        <f t="shared" si="0"/>
        <v>#DIV/0!</v>
      </c>
      <c r="BJ31" s="35" t="e">
        <f t="shared" si="1"/>
        <v>#DIV/0!</v>
      </c>
    </row>
    <row r="32" spans="1:62" ht="17" thickBot="1" x14ac:dyDescent="0.25">
      <c r="A32" s="3">
        <v>27</v>
      </c>
      <c r="B32" s="6"/>
      <c r="C32" s="41"/>
      <c r="D32" s="42"/>
      <c r="E32" s="41"/>
      <c r="F32" s="42"/>
      <c r="G32" s="41"/>
      <c r="H32" s="42"/>
      <c r="I32" s="41"/>
      <c r="J32" s="42"/>
      <c r="K32" s="41"/>
      <c r="L32" s="42"/>
      <c r="M32" s="41"/>
      <c r="N32" s="42"/>
      <c r="O32" s="41"/>
      <c r="P32" s="42"/>
      <c r="Q32" s="41"/>
      <c r="R32" s="42"/>
      <c r="S32" s="41"/>
      <c r="T32" s="42"/>
      <c r="U32" s="41"/>
      <c r="V32" s="42"/>
      <c r="W32" s="41"/>
      <c r="X32" s="42"/>
      <c r="Y32" s="41"/>
      <c r="Z32" s="42"/>
      <c r="AA32" s="41"/>
      <c r="AB32" s="42"/>
      <c r="AC32" s="41"/>
      <c r="AD32" s="42"/>
      <c r="AE32" s="41"/>
      <c r="AF32" s="42"/>
      <c r="AG32" s="41"/>
      <c r="AH32" s="42"/>
      <c r="AI32" s="41"/>
      <c r="AJ32" s="42"/>
      <c r="AK32" s="41"/>
      <c r="AL32" s="42"/>
      <c r="AM32" s="41"/>
      <c r="AN32" s="42"/>
      <c r="AO32" s="41"/>
      <c r="AP32" s="42"/>
      <c r="AQ32" s="41"/>
      <c r="AR32" s="42"/>
      <c r="AS32" s="41"/>
      <c r="AT32" s="42"/>
      <c r="AU32" s="41"/>
      <c r="AV32" s="42"/>
      <c r="AW32" s="41"/>
      <c r="AX32" s="42"/>
      <c r="AY32" s="41"/>
      <c r="AZ32" s="42"/>
      <c r="BA32" s="41"/>
      <c r="BB32" s="42"/>
      <c r="BC32" s="41"/>
      <c r="BD32" s="42"/>
      <c r="BE32" s="41"/>
      <c r="BF32" s="42"/>
      <c r="BG32" s="41"/>
      <c r="BH32" s="42"/>
      <c r="BI32" s="34" t="e">
        <f t="shared" si="0"/>
        <v>#DIV/0!</v>
      </c>
      <c r="BJ32" s="35" t="e">
        <f t="shared" si="1"/>
        <v>#DIV/0!</v>
      </c>
    </row>
    <row r="33" spans="1:62" ht="17" thickBot="1" x14ac:dyDescent="0.25">
      <c r="A33" s="3">
        <v>28</v>
      </c>
      <c r="B33" s="6"/>
      <c r="C33" s="41"/>
      <c r="D33" s="42"/>
      <c r="E33" s="41"/>
      <c r="F33" s="42"/>
      <c r="G33" s="41"/>
      <c r="H33" s="42"/>
      <c r="I33" s="41"/>
      <c r="J33" s="42"/>
      <c r="K33" s="41"/>
      <c r="L33" s="42"/>
      <c r="M33" s="41"/>
      <c r="N33" s="42"/>
      <c r="O33" s="41"/>
      <c r="P33" s="42"/>
      <c r="Q33" s="41"/>
      <c r="R33" s="42"/>
      <c r="S33" s="41"/>
      <c r="T33" s="42"/>
      <c r="U33" s="41"/>
      <c r="V33" s="42"/>
      <c r="W33" s="41"/>
      <c r="X33" s="42"/>
      <c r="Y33" s="41"/>
      <c r="Z33" s="42"/>
      <c r="AA33" s="41"/>
      <c r="AB33" s="42"/>
      <c r="AC33" s="41"/>
      <c r="AD33" s="42"/>
      <c r="AE33" s="41"/>
      <c r="AF33" s="42"/>
      <c r="AG33" s="41"/>
      <c r="AH33" s="42"/>
      <c r="AI33" s="41"/>
      <c r="AJ33" s="42"/>
      <c r="AK33" s="41"/>
      <c r="AL33" s="42"/>
      <c r="AM33" s="41"/>
      <c r="AN33" s="42"/>
      <c r="AO33" s="41"/>
      <c r="AP33" s="42"/>
      <c r="AQ33" s="41"/>
      <c r="AR33" s="42"/>
      <c r="AS33" s="41"/>
      <c r="AT33" s="42"/>
      <c r="AU33" s="41"/>
      <c r="AV33" s="42"/>
      <c r="AW33" s="41"/>
      <c r="AX33" s="42"/>
      <c r="AY33" s="41"/>
      <c r="AZ33" s="42"/>
      <c r="BA33" s="41"/>
      <c r="BB33" s="42"/>
      <c r="BC33" s="41"/>
      <c r="BD33" s="42"/>
      <c r="BE33" s="41"/>
      <c r="BF33" s="42"/>
      <c r="BG33" s="41"/>
      <c r="BH33" s="42"/>
      <c r="BI33" s="34" t="e">
        <f t="shared" si="0"/>
        <v>#DIV/0!</v>
      </c>
      <c r="BJ33" s="35" t="e">
        <f t="shared" si="1"/>
        <v>#DIV/0!</v>
      </c>
    </row>
    <row r="34" spans="1:62" ht="17" thickBot="1" x14ac:dyDescent="0.25">
      <c r="A34" s="3">
        <v>29</v>
      </c>
      <c r="B34" s="6"/>
      <c r="C34" s="41"/>
      <c r="D34" s="42"/>
      <c r="E34" s="41"/>
      <c r="F34" s="42"/>
      <c r="G34" s="41"/>
      <c r="H34" s="42"/>
      <c r="I34" s="41"/>
      <c r="J34" s="42"/>
      <c r="K34" s="41"/>
      <c r="L34" s="42"/>
      <c r="M34" s="41"/>
      <c r="N34" s="42"/>
      <c r="O34" s="41"/>
      <c r="P34" s="42"/>
      <c r="Q34" s="41"/>
      <c r="R34" s="42"/>
      <c r="S34" s="41"/>
      <c r="T34" s="42"/>
      <c r="U34" s="41"/>
      <c r="V34" s="42"/>
      <c r="W34" s="41"/>
      <c r="X34" s="42"/>
      <c r="Y34" s="41"/>
      <c r="Z34" s="42"/>
      <c r="AA34" s="41"/>
      <c r="AB34" s="42"/>
      <c r="AC34" s="41"/>
      <c r="AD34" s="42"/>
      <c r="AE34" s="41"/>
      <c r="AF34" s="42"/>
      <c r="AG34" s="41"/>
      <c r="AH34" s="42"/>
      <c r="AI34" s="41"/>
      <c r="AJ34" s="42"/>
      <c r="AK34" s="41"/>
      <c r="AL34" s="42"/>
      <c r="AM34" s="41"/>
      <c r="AN34" s="42"/>
      <c r="AO34" s="41"/>
      <c r="AP34" s="42"/>
      <c r="AQ34" s="41"/>
      <c r="AR34" s="42"/>
      <c r="AS34" s="41"/>
      <c r="AT34" s="42"/>
      <c r="AU34" s="41"/>
      <c r="AV34" s="42"/>
      <c r="AW34" s="41"/>
      <c r="AX34" s="42"/>
      <c r="AY34" s="41"/>
      <c r="AZ34" s="42"/>
      <c r="BA34" s="41"/>
      <c r="BB34" s="42"/>
      <c r="BC34" s="41"/>
      <c r="BD34" s="42"/>
      <c r="BE34" s="41"/>
      <c r="BF34" s="42"/>
      <c r="BG34" s="41"/>
      <c r="BH34" s="42"/>
      <c r="BI34" s="34" t="e">
        <f t="shared" si="0"/>
        <v>#DIV/0!</v>
      </c>
      <c r="BJ34" s="35" t="e">
        <f t="shared" si="1"/>
        <v>#DIV/0!</v>
      </c>
    </row>
    <row r="35" spans="1:62" ht="17" thickBot="1" x14ac:dyDescent="0.25">
      <c r="A35" s="31">
        <v>30</v>
      </c>
      <c r="B35" s="6"/>
      <c r="C35" s="43"/>
      <c r="D35" s="44"/>
      <c r="E35" s="43"/>
      <c r="F35" s="44"/>
      <c r="G35" s="43"/>
      <c r="H35" s="44"/>
      <c r="I35" s="43"/>
      <c r="J35" s="44"/>
      <c r="K35" s="43"/>
      <c r="L35" s="44"/>
      <c r="M35" s="43"/>
      <c r="N35" s="44"/>
      <c r="O35" s="43"/>
      <c r="P35" s="44"/>
      <c r="Q35" s="43"/>
      <c r="R35" s="44"/>
      <c r="S35" s="43"/>
      <c r="T35" s="44"/>
      <c r="U35" s="43"/>
      <c r="V35" s="44"/>
      <c r="W35" s="43"/>
      <c r="X35" s="44"/>
      <c r="Y35" s="43"/>
      <c r="Z35" s="44"/>
      <c r="AA35" s="43"/>
      <c r="AB35" s="44"/>
      <c r="AC35" s="43"/>
      <c r="AD35" s="44"/>
      <c r="AE35" s="43"/>
      <c r="AF35" s="44"/>
      <c r="AG35" s="43"/>
      <c r="AH35" s="44"/>
      <c r="AI35" s="43"/>
      <c r="AJ35" s="44"/>
      <c r="AK35" s="43"/>
      <c r="AL35" s="44"/>
      <c r="AM35" s="43"/>
      <c r="AN35" s="44"/>
      <c r="AO35" s="43"/>
      <c r="AP35" s="44"/>
      <c r="AQ35" s="43"/>
      <c r="AR35" s="44"/>
      <c r="AS35" s="43"/>
      <c r="AT35" s="44"/>
      <c r="AU35" s="43"/>
      <c r="AV35" s="44"/>
      <c r="AW35" s="43"/>
      <c r="AX35" s="44"/>
      <c r="AY35" s="43"/>
      <c r="AZ35" s="44"/>
      <c r="BA35" s="43"/>
      <c r="BB35" s="44"/>
      <c r="BC35" s="43"/>
      <c r="BD35" s="44"/>
      <c r="BE35" s="43"/>
      <c r="BF35" s="44"/>
      <c r="BG35" s="43"/>
      <c r="BH35" s="44"/>
      <c r="BI35" s="34" t="e">
        <f t="shared" si="0"/>
        <v>#DIV/0!</v>
      </c>
      <c r="BJ35" s="35" t="e">
        <f t="shared" si="1"/>
        <v>#DIV/0!</v>
      </c>
    </row>
    <row r="36" spans="1:62" ht="17" thickBot="1" x14ac:dyDescent="0.25">
      <c r="A36" s="70" t="s">
        <v>5</v>
      </c>
      <c r="B36" s="51" t="s">
        <v>217</v>
      </c>
      <c r="C36" s="68">
        <f>COUNTIF(C6:C35,"3")</f>
        <v>0</v>
      </c>
      <c r="D36" s="69"/>
      <c r="E36" s="68">
        <f t="shared" ref="E36" si="2">COUNTIF(E6:E35,"3")</f>
        <v>0</v>
      </c>
      <c r="F36" s="69"/>
      <c r="G36" s="68">
        <f t="shared" ref="G36" si="3">COUNTIF(G6:G35,"3")</f>
        <v>0</v>
      </c>
      <c r="H36" s="69"/>
      <c r="I36" s="68">
        <f t="shared" ref="I36" si="4">COUNTIF(I6:I35,"3")</f>
        <v>0</v>
      </c>
      <c r="J36" s="69"/>
      <c r="K36" s="68">
        <f t="shared" ref="K36" si="5">COUNTIF(K6:K35,"3")</f>
        <v>0</v>
      </c>
      <c r="L36" s="69"/>
      <c r="M36" s="68">
        <f t="shared" ref="M36" si="6">COUNTIF(M6:M35,"3")</f>
        <v>0</v>
      </c>
      <c r="N36" s="69"/>
      <c r="O36" s="68">
        <f t="shared" ref="O36" si="7">COUNTIF(O6:O35,"3")</f>
        <v>0</v>
      </c>
      <c r="P36" s="69"/>
      <c r="Q36" s="68">
        <f t="shared" ref="Q36" si="8">COUNTIF(Q6:Q35,"3")</f>
        <v>0</v>
      </c>
      <c r="R36" s="69"/>
      <c r="S36" s="68">
        <f t="shared" ref="S36" si="9">COUNTIF(S6:S35,"3")</f>
        <v>0</v>
      </c>
      <c r="T36" s="69"/>
      <c r="U36" s="68">
        <f t="shared" ref="U36" si="10">COUNTIF(U6:U35,"3")</f>
        <v>0</v>
      </c>
      <c r="V36" s="69"/>
      <c r="W36" s="68">
        <f t="shared" ref="W36" si="11">COUNTIF(W6:W35,"3")</f>
        <v>0</v>
      </c>
      <c r="X36" s="69"/>
      <c r="Y36" s="68">
        <f t="shared" ref="Y36" si="12">COUNTIF(Y6:Y35,"3")</f>
        <v>0</v>
      </c>
      <c r="Z36" s="69"/>
      <c r="AA36" s="68">
        <f t="shared" ref="AA36" si="13">COUNTIF(AA6:AA35,"3")</f>
        <v>0</v>
      </c>
      <c r="AB36" s="69"/>
      <c r="AC36" s="68">
        <f t="shared" ref="AC36" si="14">COUNTIF(AC6:AC35,"3")</f>
        <v>0</v>
      </c>
      <c r="AD36" s="69"/>
      <c r="AE36" s="68">
        <f t="shared" ref="AE36" si="15">COUNTIF(AE6:AE35,"3")</f>
        <v>0</v>
      </c>
      <c r="AF36" s="69"/>
      <c r="AG36" s="68">
        <f t="shared" ref="AG36" si="16">COUNTIF(AG6:AG35,"3")</f>
        <v>0</v>
      </c>
      <c r="AH36" s="69"/>
      <c r="AI36" s="68">
        <f t="shared" ref="AI36" si="17">COUNTIF(AI6:AI35,"3")</f>
        <v>0</v>
      </c>
      <c r="AJ36" s="69"/>
      <c r="AK36" s="68">
        <f t="shared" ref="AK36" si="18">COUNTIF(AK6:AK35,"3")</f>
        <v>0</v>
      </c>
      <c r="AL36" s="69"/>
      <c r="AM36" s="68">
        <f t="shared" ref="AM36" si="19">COUNTIF(AM6:AM35,"3")</f>
        <v>0</v>
      </c>
      <c r="AN36" s="69"/>
      <c r="AO36" s="68">
        <f t="shared" ref="AO36" si="20">COUNTIF(AO6:AO35,"3")</f>
        <v>0</v>
      </c>
      <c r="AP36" s="69"/>
      <c r="AQ36" s="68">
        <f t="shared" ref="AQ36" si="21">COUNTIF(AQ6:AQ35,"3")</f>
        <v>0</v>
      </c>
      <c r="AR36" s="69"/>
      <c r="AS36" s="68">
        <f t="shared" ref="AS36" si="22">COUNTIF(AS6:AS35,"3")</f>
        <v>0</v>
      </c>
      <c r="AT36" s="69"/>
      <c r="AU36" s="68">
        <f t="shared" ref="AU36" si="23">COUNTIF(AU6:AU35,"3")</f>
        <v>0</v>
      </c>
      <c r="AV36" s="69"/>
      <c r="AW36" s="68">
        <f t="shared" ref="AW36" si="24">COUNTIF(AW6:AW35,"3")</f>
        <v>0</v>
      </c>
      <c r="AX36" s="69"/>
      <c r="AY36" s="68">
        <f t="shared" ref="AY36" si="25">COUNTIF(AY6:AY35,"3")</f>
        <v>0</v>
      </c>
      <c r="AZ36" s="69"/>
      <c r="BA36" s="68">
        <f t="shared" ref="BA36" si="26">COUNTIF(BA6:BA35,"3")</f>
        <v>0</v>
      </c>
      <c r="BB36" s="69"/>
      <c r="BC36" s="68">
        <f t="shared" ref="BC36" si="27">COUNTIF(BC6:BC35,"3")</f>
        <v>0</v>
      </c>
      <c r="BD36" s="69"/>
      <c r="BE36" s="68">
        <f t="shared" ref="BE36" si="28">COUNTIF(BE6:BE35,"3")</f>
        <v>0</v>
      </c>
      <c r="BF36" s="69"/>
      <c r="BG36" s="68">
        <f t="shared" ref="BG36" si="29">COUNTIF(BG6:BG35,"3")</f>
        <v>0</v>
      </c>
      <c r="BH36" s="69"/>
      <c r="BI36" s="45">
        <f>COUNTIFS(BI6:BI35,"&gt;=3",BI6:BI35,"=3")</f>
        <v>0</v>
      </c>
      <c r="BJ36" s="59"/>
    </row>
    <row r="37" spans="1:62" ht="17" thickBot="1" x14ac:dyDescent="0.25">
      <c r="A37" s="71"/>
      <c r="B37" s="52" t="s">
        <v>218</v>
      </c>
      <c r="C37" s="68">
        <f>COUNTIF(C6:C35,"2")</f>
        <v>0</v>
      </c>
      <c r="D37" s="69"/>
      <c r="E37" s="68">
        <f t="shared" ref="E37" si="30">COUNTIF(E6:E35,"2")</f>
        <v>0</v>
      </c>
      <c r="F37" s="69"/>
      <c r="G37" s="68">
        <f t="shared" ref="G37" si="31">COUNTIF(G6:G35,"2")</f>
        <v>0</v>
      </c>
      <c r="H37" s="69"/>
      <c r="I37" s="68">
        <f t="shared" ref="I37" si="32">COUNTIF(I6:I35,"2")</f>
        <v>0</v>
      </c>
      <c r="J37" s="69"/>
      <c r="K37" s="68">
        <f t="shared" ref="K37" si="33">COUNTIF(K6:K35,"2")</f>
        <v>0</v>
      </c>
      <c r="L37" s="69"/>
      <c r="M37" s="68">
        <f t="shared" ref="M37" si="34">COUNTIF(M6:M35,"2")</f>
        <v>0</v>
      </c>
      <c r="N37" s="69"/>
      <c r="O37" s="68">
        <f t="shared" ref="O37" si="35">COUNTIF(O6:O35,"2")</f>
        <v>0</v>
      </c>
      <c r="P37" s="69"/>
      <c r="Q37" s="68">
        <f t="shared" ref="Q37" si="36">COUNTIF(Q6:Q35,"2")</f>
        <v>0</v>
      </c>
      <c r="R37" s="69"/>
      <c r="S37" s="68">
        <f t="shared" ref="S37" si="37">COUNTIF(S6:S35,"2")</f>
        <v>0</v>
      </c>
      <c r="T37" s="69"/>
      <c r="U37" s="68">
        <f t="shared" ref="U37" si="38">COUNTIF(U6:U35,"2")</f>
        <v>0</v>
      </c>
      <c r="V37" s="69"/>
      <c r="W37" s="68">
        <f t="shared" ref="W37" si="39">COUNTIF(W6:W35,"2")</f>
        <v>0</v>
      </c>
      <c r="X37" s="69"/>
      <c r="Y37" s="68">
        <f t="shared" ref="Y37" si="40">COUNTIF(Y6:Y35,"2")</f>
        <v>0</v>
      </c>
      <c r="Z37" s="69"/>
      <c r="AA37" s="68">
        <f t="shared" ref="AA37" si="41">COUNTIF(AA6:AA35,"2")</f>
        <v>0</v>
      </c>
      <c r="AB37" s="69"/>
      <c r="AC37" s="68">
        <f t="shared" ref="AC37" si="42">COUNTIF(AC6:AC35,"2")</f>
        <v>0</v>
      </c>
      <c r="AD37" s="69"/>
      <c r="AE37" s="68">
        <f t="shared" ref="AE37" si="43">COUNTIF(AE6:AE35,"2")</f>
        <v>0</v>
      </c>
      <c r="AF37" s="69"/>
      <c r="AG37" s="68">
        <f t="shared" ref="AG37" si="44">COUNTIF(AG6:AG35,"2")</f>
        <v>0</v>
      </c>
      <c r="AH37" s="69"/>
      <c r="AI37" s="68">
        <f t="shared" ref="AI37" si="45">COUNTIF(AI6:AI35,"2")</f>
        <v>0</v>
      </c>
      <c r="AJ37" s="69"/>
      <c r="AK37" s="68">
        <f t="shared" ref="AK37" si="46">COUNTIF(AK6:AK35,"2")</f>
        <v>0</v>
      </c>
      <c r="AL37" s="69"/>
      <c r="AM37" s="68">
        <f t="shared" ref="AM37" si="47">COUNTIF(AM6:AM35,"2")</f>
        <v>0</v>
      </c>
      <c r="AN37" s="69"/>
      <c r="AO37" s="68">
        <f t="shared" ref="AO37" si="48">COUNTIF(AO6:AO35,"2")</f>
        <v>0</v>
      </c>
      <c r="AP37" s="69"/>
      <c r="AQ37" s="68">
        <f t="shared" ref="AQ37" si="49">COUNTIF(AQ6:AQ35,"2")</f>
        <v>0</v>
      </c>
      <c r="AR37" s="69"/>
      <c r="AS37" s="68">
        <f t="shared" ref="AS37" si="50">COUNTIF(AS6:AS35,"2")</f>
        <v>0</v>
      </c>
      <c r="AT37" s="69"/>
      <c r="AU37" s="68">
        <f t="shared" ref="AU37" si="51">COUNTIF(AU6:AU35,"2")</f>
        <v>0</v>
      </c>
      <c r="AV37" s="69"/>
      <c r="AW37" s="68">
        <f t="shared" ref="AW37" si="52">COUNTIF(AW6:AW35,"2")</f>
        <v>0</v>
      </c>
      <c r="AX37" s="69"/>
      <c r="AY37" s="68">
        <f t="shared" ref="AY37" si="53">COUNTIF(AY6:AY35,"2")</f>
        <v>0</v>
      </c>
      <c r="AZ37" s="69"/>
      <c r="BA37" s="68">
        <f t="shared" ref="BA37" si="54">COUNTIF(BA6:BA35,"2")</f>
        <v>0</v>
      </c>
      <c r="BB37" s="69"/>
      <c r="BC37" s="68">
        <f t="shared" ref="BC37" si="55">COUNTIF(BC6:BC35,"2")</f>
        <v>0</v>
      </c>
      <c r="BD37" s="69"/>
      <c r="BE37" s="68">
        <f t="shared" ref="BE37" si="56">COUNTIF(BE6:BE35,"2")</f>
        <v>0</v>
      </c>
      <c r="BF37" s="69"/>
      <c r="BG37" s="68">
        <f t="shared" ref="BG37" si="57">COUNTIF(BG6:BG35,"2")</f>
        <v>0</v>
      </c>
      <c r="BH37" s="69"/>
      <c r="BI37" s="46">
        <f>COUNTIFS(BI6:BI35,"&gt;=2",BI6:BI35,"&lt;3")</f>
        <v>0</v>
      </c>
      <c r="BJ37" s="60"/>
    </row>
    <row r="38" spans="1:62" ht="17" thickBot="1" x14ac:dyDescent="0.25">
      <c r="A38" s="72"/>
      <c r="B38" s="53" t="s">
        <v>219</v>
      </c>
      <c r="C38" s="68">
        <f>COUNTIF(C6:C35,"1")</f>
        <v>0</v>
      </c>
      <c r="D38" s="69"/>
      <c r="E38" s="68">
        <f t="shared" ref="E38" si="58">COUNTIF(E6:E35,"1")</f>
        <v>0</v>
      </c>
      <c r="F38" s="69"/>
      <c r="G38" s="68">
        <f t="shared" ref="G38" si="59">COUNTIF(G6:G35,"1")</f>
        <v>0</v>
      </c>
      <c r="H38" s="69"/>
      <c r="I38" s="68">
        <f t="shared" ref="I38" si="60">COUNTIF(I6:I35,"1")</f>
        <v>0</v>
      </c>
      <c r="J38" s="69"/>
      <c r="K38" s="68">
        <f t="shared" ref="K38" si="61">COUNTIF(K6:K35,"1")</f>
        <v>0</v>
      </c>
      <c r="L38" s="69"/>
      <c r="M38" s="68">
        <f t="shared" ref="M38" si="62">COUNTIF(M6:M35,"1")</f>
        <v>0</v>
      </c>
      <c r="N38" s="69"/>
      <c r="O38" s="68">
        <f t="shared" ref="O38" si="63">COUNTIF(O6:O35,"1")</f>
        <v>0</v>
      </c>
      <c r="P38" s="69"/>
      <c r="Q38" s="68">
        <f t="shared" ref="Q38" si="64">COUNTIF(Q6:Q35,"1")</f>
        <v>0</v>
      </c>
      <c r="R38" s="69"/>
      <c r="S38" s="68">
        <f t="shared" ref="S38" si="65">COUNTIF(S6:S35,"1")</f>
        <v>0</v>
      </c>
      <c r="T38" s="69"/>
      <c r="U38" s="68">
        <f t="shared" ref="U38" si="66">COUNTIF(U6:U35,"1")</f>
        <v>0</v>
      </c>
      <c r="V38" s="69"/>
      <c r="W38" s="68">
        <f t="shared" ref="W38" si="67">COUNTIF(W6:W35,"1")</f>
        <v>0</v>
      </c>
      <c r="X38" s="69"/>
      <c r="Y38" s="68">
        <f t="shared" ref="Y38" si="68">COUNTIF(Y6:Y35,"1")</f>
        <v>0</v>
      </c>
      <c r="Z38" s="69"/>
      <c r="AA38" s="68">
        <f t="shared" ref="AA38" si="69">COUNTIF(AA6:AA35,"1")</f>
        <v>0</v>
      </c>
      <c r="AB38" s="69"/>
      <c r="AC38" s="68">
        <f t="shared" ref="AC38" si="70">COUNTIF(AC6:AC35,"1")</f>
        <v>0</v>
      </c>
      <c r="AD38" s="69"/>
      <c r="AE38" s="68">
        <f t="shared" ref="AE38" si="71">COUNTIF(AE6:AE35,"1")</f>
        <v>0</v>
      </c>
      <c r="AF38" s="69"/>
      <c r="AG38" s="68">
        <f t="shared" ref="AG38" si="72">COUNTIF(AG6:AG35,"1")</f>
        <v>0</v>
      </c>
      <c r="AH38" s="69"/>
      <c r="AI38" s="68">
        <f t="shared" ref="AI38" si="73">COUNTIF(AI6:AI35,"1")</f>
        <v>0</v>
      </c>
      <c r="AJ38" s="69"/>
      <c r="AK38" s="68">
        <f t="shared" ref="AK38" si="74">COUNTIF(AK6:AK35,"1")</f>
        <v>0</v>
      </c>
      <c r="AL38" s="69"/>
      <c r="AM38" s="68">
        <f t="shared" ref="AM38" si="75">COUNTIF(AM6:AM35,"1")</f>
        <v>0</v>
      </c>
      <c r="AN38" s="69"/>
      <c r="AO38" s="68">
        <f t="shared" ref="AO38" si="76">COUNTIF(AO6:AO35,"1")</f>
        <v>0</v>
      </c>
      <c r="AP38" s="69"/>
      <c r="AQ38" s="68">
        <f t="shared" ref="AQ38" si="77">COUNTIF(AQ6:AQ35,"1")</f>
        <v>0</v>
      </c>
      <c r="AR38" s="69"/>
      <c r="AS38" s="68">
        <f t="shared" ref="AS38" si="78">COUNTIF(AS6:AS35,"1")</f>
        <v>0</v>
      </c>
      <c r="AT38" s="69"/>
      <c r="AU38" s="68">
        <f t="shared" ref="AU38" si="79">COUNTIF(AU6:AU35,"1")</f>
        <v>0</v>
      </c>
      <c r="AV38" s="69"/>
      <c r="AW38" s="68">
        <f t="shared" ref="AW38" si="80">COUNTIF(AW6:AW35,"1")</f>
        <v>0</v>
      </c>
      <c r="AX38" s="69"/>
      <c r="AY38" s="68">
        <f t="shared" ref="AY38" si="81">COUNTIF(AY6:AY35,"1")</f>
        <v>0</v>
      </c>
      <c r="AZ38" s="69"/>
      <c r="BA38" s="68">
        <f t="shared" ref="BA38" si="82">COUNTIF(BA6:BA35,"1")</f>
        <v>0</v>
      </c>
      <c r="BB38" s="69"/>
      <c r="BC38" s="68">
        <f t="shared" ref="BC38" si="83">COUNTIF(BC6:BC35,"1")</f>
        <v>0</v>
      </c>
      <c r="BD38" s="69"/>
      <c r="BE38" s="68">
        <f t="shared" ref="BE38" si="84">COUNTIF(BE6:BE35,"1")</f>
        <v>0</v>
      </c>
      <c r="BF38" s="69"/>
      <c r="BG38" s="68">
        <f t="shared" ref="BG38" si="85">COUNTIF(BG6:BG35,"1")</f>
        <v>0</v>
      </c>
      <c r="BH38" s="69"/>
      <c r="BI38" s="47">
        <f>COUNTIFS(BI6:BI35,"&gt;=1",BI6:BI35,"&lt;2")</f>
        <v>0</v>
      </c>
      <c r="BJ38" s="60"/>
    </row>
    <row r="39" spans="1:62" ht="17" thickBot="1" x14ac:dyDescent="0.25">
      <c r="A39" s="65" t="s">
        <v>6</v>
      </c>
      <c r="B39" s="54" t="s">
        <v>217</v>
      </c>
      <c r="C39" s="63">
        <f>COUNTIF(D6:D35,"3")</f>
        <v>0</v>
      </c>
      <c r="D39" s="64"/>
      <c r="E39" s="63">
        <f t="shared" ref="E39" si="86">COUNTIF(F6:F35,"3")</f>
        <v>0</v>
      </c>
      <c r="F39" s="64"/>
      <c r="G39" s="63">
        <f t="shared" ref="G39" si="87">COUNTIF(H6:H35,"3")</f>
        <v>0</v>
      </c>
      <c r="H39" s="64"/>
      <c r="I39" s="63">
        <f t="shared" ref="I39" si="88">COUNTIF(J6:J35,"3")</f>
        <v>0</v>
      </c>
      <c r="J39" s="64"/>
      <c r="K39" s="63">
        <f t="shared" ref="K39" si="89">COUNTIF(L6:L35,"3")</f>
        <v>0</v>
      </c>
      <c r="L39" s="64"/>
      <c r="M39" s="63">
        <f t="shared" ref="M39" si="90">COUNTIF(N6:N35,"3")</f>
        <v>0</v>
      </c>
      <c r="N39" s="64"/>
      <c r="O39" s="63">
        <f t="shared" ref="O39" si="91">COUNTIF(P6:P35,"3")</f>
        <v>0</v>
      </c>
      <c r="P39" s="64"/>
      <c r="Q39" s="63">
        <f t="shared" ref="Q39" si="92">COUNTIF(R6:R35,"3")</f>
        <v>0</v>
      </c>
      <c r="R39" s="64"/>
      <c r="S39" s="63">
        <f t="shared" ref="S39" si="93">COUNTIF(T6:T35,"3")</f>
        <v>0</v>
      </c>
      <c r="T39" s="64"/>
      <c r="U39" s="63">
        <f t="shared" ref="U39" si="94">COUNTIF(V6:V35,"3")</f>
        <v>0</v>
      </c>
      <c r="V39" s="64"/>
      <c r="W39" s="63">
        <f t="shared" ref="W39" si="95">COUNTIF(X6:X35,"3")</f>
        <v>0</v>
      </c>
      <c r="X39" s="64"/>
      <c r="Y39" s="63">
        <f t="shared" ref="Y39" si="96">COUNTIF(Z6:Z35,"3")</f>
        <v>0</v>
      </c>
      <c r="Z39" s="64"/>
      <c r="AA39" s="63">
        <f t="shared" ref="AA39" si="97">COUNTIF(AB6:AB35,"3")</f>
        <v>0</v>
      </c>
      <c r="AB39" s="64"/>
      <c r="AC39" s="63">
        <f t="shared" ref="AC39" si="98">COUNTIF(AD6:AD35,"3")</f>
        <v>0</v>
      </c>
      <c r="AD39" s="64"/>
      <c r="AE39" s="63">
        <f t="shared" ref="AE39" si="99">COUNTIF(AF6:AF35,"3")</f>
        <v>0</v>
      </c>
      <c r="AF39" s="64"/>
      <c r="AG39" s="63">
        <f t="shared" ref="AG39" si="100">COUNTIF(AH6:AH35,"3")</f>
        <v>0</v>
      </c>
      <c r="AH39" s="64"/>
      <c r="AI39" s="63">
        <f t="shared" ref="AI39" si="101">COUNTIF(AJ6:AJ35,"3")</f>
        <v>0</v>
      </c>
      <c r="AJ39" s="64"/>
      <c r="AK39" s="63">
        <f t="shared" ref="AK39" si="102">COUNTIF(AL6:AL35,"3")</f>
        <v>0</v>
      </c>
      <c r="AL39" s="64"/>
      <c r="AM39" s="63">
        <f t="shared" ref="AM39" si="103">COUNTIF(AN6:AN35,"3")</f>
        <v>0</v>
      </c>
      <c r="AN39" s="64"/>
      <c r="AO39" s="63">
        <f t="shared" ref="AO39" si="104">COUNTIF(AP6:AP35,"3")</f>
        <v>0</v>
      </c>
      <c r="AP39" s="64"/>
      <c r="AQ39" s="63">
        <f t="shared" ref="AQ39" si="105">COUNTIF(AR6:AR35,"3")</f>
        <v>0</v>
      </c>
      <c r="AR39" s="64"/>
      <c r="AS39" s="63">
        <f t="shared" ref="AS39" si="106">COUNTIF(AT6:AT35,"3")</f>
        <v>0</v>
      </c>
      <c r="AT39" s="64"/>
      <c r="AU39" s="63">
        <f t="shared" ref="AU39" si="107">COUNTIF(AV6:AV35,"3")</f>
        <v>0</v>
      </c>
      <c r="AV39" s="64"/>
      <c r="AW39" s="63">
        <f t="shared" ref="AW39" si="108">COUNTIF(AX6:AX35,"3")</f>
        <v>0</v>
      </c>
      <c r="AX39" s="64"/>
      <c r="AY39" s="63">
        <f t="shared" ref="AY39" si="109">COUNTIF(AZ6:AZ35,"3")</f>
        <v>0</v>
      </c>
      <c r="AZ39" s="64"/>
      <c r="BA39" s="63">
        <f t="shared" ref="BA39" si="110">COUNTIF(BB6:BB35,"3")</f>
        <v>0</v>
      </c>
      <c r="BB39" s="64"/>
      <c r="BC39" s="63">
        <f t="shared" ref="BC39" si="111">COUNTIF(BD6:BD35,"3")</f>
        <v>0</v>
      </c>
      <c r="BD39" s="64"/>
      <c r="BE39" s="63">
        <f t="shared" ref="BE39" si="112">COUNTIF(BF6:BF35,"3")</f>
        <v>0</v>
      </c>
      <c r="BF39" s="64"/>
      <c r="BG39" s="63">
        <f t="shared" ref="BG39" si="113">COUNTIF(BH6:BH35,"3")</f>
        <v>0</v>
      </c>
      <c r="BH39" s="64"/>
      <c r="BI39" s="61"/>
      <c r="BJ39" s="48">
        <f>COUNTIFS(BJ6:BJ35,"&gt;=3",BJ6:BJ35,"=3")</f>
        <v>0</v>
      </c>
    </row>
    <row r="40" spans="1:62" ht="17" thickBot="1" x14ac:dyDescent="0.25">
      <c r="A40" s="66"/>
      <c r="B40" s="55" t="s">
        <v>218</v>
      </c>
      <c r="C40" s="63">
        <f>COUNTIF(D6:D35,"2")</f>
        <v>0</v>
      </c>
      <c r="D40" s="64"/>
      <c r="E40" s="63">
        <f t="shared" ref="E40" si="114">COUNTIF(F6:F35,"2")</f>
        <v>0</v>
      </c>
      <c r="F40" s="64"/>
      <c r="G40" s="63">
        <f t="shared" ref="G40" si="115">COUNTIF(H6:H35,"2")</f>
        <v>0</v>
      </c>
      <c r="H40" s="64"/>
      <c r="I40" s="63">
        <f t="shared" ref="I40" si="116">COUNTIF(J6:J35,"2")</f>
        <v>0</v>
      </c>
      <c r="J40" s="64"/>
      <c r="K40" s="63">
        <f t="shared" ref="K40" si="117">COUNTIF(L6:L35,"2")</f>
        <v>0</v>
      </c>
      <c r="L40" s="64"/>
      <c r="M40" s="63">
        <f t="shared" ref="M40" si="118">COUNTIF(N6:N35,"2")</f>
        <v>0</v>
      </c>
      <c r="N40" s="64"/>
      <c r="O40" s="63">
        <f t="shared" ref="O40" si="119">COUNTIF(P6:P35,"2")</f>
        <v>0</v>
      </c>
      <c r="P40" s="64"/>
      <c r="Q40" s="63">
        <f t="shared" ref="Q40" si="120">COUNTIF(R6:R35,"2")</f>
        <v>0</v>
      </c>
      <c r="R40" s="64"/>
      <c r="S40" s="63">
        <f t="shared" ref="S40" si="121">COUNTIF(T6:T35,"2")</f>
        <v>0</v>
      </c>
      <c r="T40" s="64"/>
      <c r="U40" s="63">
        <f t="shared" ref="U40" si="122">COUNTIF(V6:V35,"2")</f>
        <v>0</v>
      </c>
      <c r="V40" s="64"/>
      <c r="W40" s="63">
        <f t="shared" ref="W40" si="123">COUNTIF(X6:X35,"2")</f>
        <v>0</v>
      </c>
      <c r="X40" s="64"/>
      <c r="Y40" s="63">
        <f t="shared" ref="Y40" si="124">COUNTIF(Z6:Z35,"2")</f>
        <v>0</v>
      </c>
      <c r="Z40" s="64"/>
      <c r="AA40" s="63">
        <f t="shared" ref="AA40" si="125">COUNTIF(AB6:AB35,"2")</f>
        <v>0</v>
      </c>
      <c r="AB40" s="64"/>
      <c r="AC40" s="63">
        <f t="shared" ref="AC40" si="126">COUNTIF(AD6:AD35,"2")</f>
        <v>0</v>
      </c>
      <c r="AD40" s="64"/>
      <c r="AE40" s="63">
        <f t="shared" ref="AE40" si="127">COUNTIF(AF6:AF35,"2")</f>
        <v>0</v>
      </c>
      <c r="AF40" s="64"/>
      <c r="AG40" s="63">
        <f t="shared" ref="AG40" si="128">COUNTIF(AH6:AH35,"2")</f>
        <v>0</v>
      </c>
      <c r="AH40" s="64"/>
      <c r="AI40" s="63">
        <f t="shared" ref="AI40" si="129">COUNTIF(AJ6:AJ35,"2")</f>
        <v>0</v>
      </c>
      <c r="AJ40" s="64"/>
      <c r="AK40" s="63">
        <f t="shared" ref="AK40" si="130">COUNTIF(AL6:AL35,"2")</f>
        <v>0</v>
      </c>
      <c r="AL40" s="64"/>
      <c r="AM40" s="63">
        <f t="shared" ref="AM40" si="131">COUNTIF(AN6:AN35,"2")</f>
        <v>0</v>
      </c>
      <c r="AN40" s="64"/>
      <c r="AO40" s="63">
        <f t="shared" ref="AO40" si="132">COUNTIF(AP6:AP35,"2")</f>
        <v>0</v>
      </c>
      <c r="AP40" s="64"/>
      <c r="AQ40" s="63">
        <f t="shared" ref="AQ40" si="133">COUNTIF(AR6:AR35,"2")</f>
        <v>0</v>
      </c>
      <c r="AR40" s="64"/>
      <c r="AS40" s="63">
        <f t="shared" ref="AS40" si="134">COUNTIF(AT6:AT35,"2")</f>
        <v>0</v>
      </c>
      <c r="AT40" s="64"/>
      <c r="AU40" s="63">
        <f t="shared" ref="AU40" si="135">COUNTIF(AV6:AV35,"2")</f>
        <v>0</v>
      </c>
      <c r="AV40" s="64"/>
      <c r="AW40" s="63">
        <f t="shared" ref="AW40" si="136">COUNTIF(AX6:AX35,"2")</f>
        <v>0</v>
      </c>
      <c r="AX40" s="64"/>
      <c r="AY40" s="63">
        <f t="shared" ref="AY40" si="137">COUNTIF(AZ6:AZ35,"2")</f>
        <v>0</v>
      </c>
      <c r="AZ40" s="64"/>
      <c r="BA40" s="63">
        <f t="shared" ref="BA40" si="138">COUNTIF(BB6:BB35,"2")</f>
        <v>0</v>
      </c>
      <c r="BB40" s="64"/>
      <c r="BC40" s="63">
        <f t="shared" ref="BC40" si="139">COUNTIF(BD6:BD35,"2")</f>
        <v>0</v>
      </c>
      <c r="BD40" s="64"/>
      <c r="BE40" s="63">
        <f t="shared" ref="BE40" si="140">COUNTIF(BF6:BF35,"2")</f>
        <v>0</v>
      </c>
      <c r="BF40" s="64"/>
      <c r="BG40" s="63">
        <f t="shared" ref="BG40" si="141">COUNTIF(BH6:BH35,"2")</f>
        <v>0</v>
      </c>
      <c r="BH40" s="64"/>
      <c r="BI40" s="61"/>
      <c r="BJ40" s="49">
        <f>COUNTIFS(BJ6:BJ35,"&gt;=2",BJ6:BJ35,"&lt;3")</f>
        <v>0</v>
      </c>
    </row>
    <row r="41" spans="1:62" ht="17" thickBot="1" x14ac:dyDescent="0.25">
      <c r="A41" s="67"/>
      <c r="B41" s="56" t="s">
        <v>219</v>
      </c>
      <c r="C41" s="63">
        <f>COUNTIF(D6:D35,"1")</f>
        <v>0</v>
      </c>
      <c r="D41" s="64"/>
      <c r="E41" s="63">
        <f t="shared" ref="E41" si="142">COUNTIF(F6:F35,"1")</f>
        <v>0</v>
      </c>
      <c r="F41" s="64"/>
      <c r="G41" s="63">
        <f t="shared" ref="G41" si="143">COUNTIF(H6:H35,"1")</f>
        <v>0</v>
      </c>
      <c r="H41" s="64"/>
      <c r="I41" s="63">
        <f t="shared" ref="I41" si="144">COUNTIF(J6:J35,"1")</f>
        <v>0</v>
      </c>
      <c r="J41" s="64"/>
      <c r="K41" s="63">
        <f t="shared" ref="K41" si="145">COUNTIF(L6:L35,"1")</f>
        <v>0</v>
      </c>
      <c r="L41" s="64"/>
      <c r="M41" s="63">
        <f t="shared" ref="M41" si="146">COUNTIF(N6:N35,"1")</f>
        <v>0</v>
      </c>
      <c r="N41" s="64"/>
      <c r="O41" s="63">
        <f t="shared" ref="O41" si="147">COUNTIF(P6:P35,"1")</f>
        <v>0</v>
      </c>
      <c r="P41" s="64"/>
      <c r="Q41" s="63">
        <f t="shared" ref="Q41" si="148">COUNTIF(R6:R35,"1")</f>
        <v>0</v>
      </c>
      <c r="R41" s="64"/>
      <c r="S41" s="63">
        <f t="shared" ref="S41" si="149">COUNTIF(T6:T35,"1")</f>
        <v>0</v>
      </c>
      <c r="T41" s="64"/>
      <c r="U41" s="63">
        <f t="shared" ref="U41" si="150">COUNTIF(V6:V35,"1")</f>
        <v>0</v>
      </c>
      <c r="V41" s="64"/>
      <c r="W41" s="63">
        <f t="shared" ref="W41" si="151">COUNTIF(X6:X35,"1")</f>
        <v>0</v>
      </c>
      <c r="X41" s="64"/>
      <c r="Y41" s="63">
        <f t="shared" ref="Y41" si="152">COUNTIF(Z6:Z35,"1")</f>
        <v>0</v>
      </c>
      <c r="Z41" s="64"/>
      <c r="AA41" s="63">
        <f t="shared" ref="AA41" si="153">COUNTIF(AB6:AB35,"1")</f>
        <v>0</v>
      </c>
      <c r="AB41" s="64"/>
      <c r="AC41" s="63">
        <f t="shared" ref="AC41" si="154">COUNTIF(AD6:AD35,"1")</f>
        <v>0</v>
      </c>
      <c r="AD41" s="64"/>
      <c r="AE41" s="63">
        <f t="shared" ref="AE41" si="155">COUNTIF(AF6:AF35,"1")</f>
        <v>0</v>
      </c>
      <c r="AF41" s="64"/>
      <c r="AG41" s="63">
        <f t="shared" ref="AG41" si="156">COUNTIF(AH6:AH35,"1")</f>
        <v>0</v>
      </c>
      <c r="AH41" s="64"/>
      <c r="AI41" s="63">
        <f t="shared" ref="AI41" si="157">COUNTIF(AJ6:AJ35,"1")</f>
        <v>0</v>
      </c>
      <c r="AJ41" s="64"/>
      <c r="AK41" s="63">
        <f t="shared" ref="AK41" si="158">COUNTIF(AL6:AL35,"1")</f>
        <v>0</v>
      </c>
      <c r="AL41" s="64"/>
      <c r="AM41" s="63">
        <f t="shared" ref="AM41" si="159">COUNTIF(AN6:AN35,"1")</f>
        <v>0</v>
      </c>
      <c r="AN41" s="64"/>
      <c r="AO41" s="63">
        <f t="shared" ref="AO41" si="160">COUNTIF(AP6:AP35,"1")</f>
        <v>0</v>
      </c>
      <c r="AP41" s="64"/>
      <c r="AQ41" s="63">
        <f t="shared" ref="AQ41" si="161">COUNTIF(AR6:AR35,"1")</f>
        <v>0</v>
      </c>
      <c r="AR41" s="64"/>
      <c r="AS41" s="63">
        <f t="shared" ref="AS41" si="162">COUNTIF(AT6:AT35,"1")</f>
        <v>0</v>
      </c>
      <c r="AT41" s="64"/>
      <c r="AU41" s="63">
        <f t="shared" ref="AU41" si="163">COUNTIF(AV6:AV35,"1")</f>
        <v>0</v>
      </c>
      <c r="AV41" s="64"/>
      <c r="AW41" s="63">
        <f t="shared" ref="AW41" si="164">COUNTIF(AX6:AX35,"1")</f>
        <v>0</v>
      </c>
      <c r="AX41" s="64"/>
      <c r="AY41" s="63">
        <f t="shared" ref="AY41" si="165">COUNTIF(AZ6:AZ35,"1")</f>
        <v>0</v>
      </c>
      <c r="AZ41" s="64"/>
      <c r="BA41" s="63">
        <f t="shared" ref="BA41" si="166">COUNTIF(BB6:BB35,"1")</f>
        <v>0</v>
      </c>
      <c r="BB41" s="64"/>
      <c r="BC41" s="63">
        <f t="shared" ref="BC41" si="167">COUNTIF(BD6:BD35,"1")</f>
        <v>0</v>
      </c>
      <c r="BD41" s="64"/>
      <c r="BE41" s="63">
        <f t="shared" ref="BE41" si="168">COUNTIF(BF6:BF35,"1")</f>
        <v>0</v>
      </c>
      <c r="BF41" s="64"/>
      <c r="BG41" s="63">
        <f t="shared" ref="BG41" si="169">COUNTIF(BH6:BH35,"1")</f>
        <v>0</v>
      </c>
      <c r="BH41" s="64"/>
      <c r="BI41" s="62"/>
      <c r="BJ41" s="50">
        <f>COUNTIFS(BJ6:BJ35,"&gt;=1",BJ6:BJ35,"&lt;2")</f>
        <v>0</v>
      </c>
    </row>
    <row r="99" spans="60:60" x14ac:dyDescent="0.2">
      <c r="BH99" s="36" t="s">
        <v>208</v>
      </c>
    </row>
  </sheetData>
  <mergeCells count="219">
    <mergeCell ref="C1:U1"/>
    <mergeCell ref="A1:B1"/>
    <mergeCell ref="E41:F41"/>
    <mergeCell ref="G41:H41"/>
    <mergeCell ref="I41:J41"/>
    <mergeCell ref="K41:L41"/>
    <mergeCell ref="M41:N41"/>
    <mergeCell ref="O41:P41"/>
    <mergeCell ref="Q41:R41"/>
    <mergeCell ref="E39:F39"/>
    <mergeCell ref="G39:H39"/>
    <mergeCell ref="I39:J39"/>
    <mergeCell ref="K39:L39"/>
    <mergeCell ref="M39:N39"/>
    <mergeCell ref="O39:P39"/>
    <mergeCell ref="Q39:R39"/>
    <mergeCell ref="E40:F40"/>
    <mergeCell ref="G40:H40"/>
    <mergeCell ref="I40:J40"/>
    <mergeCell ref="K40:L40"/>
    <mergeCell ref="M40:N40"/>
    <mergeCell ref="O40:P40"/>
    <mergeCell ref="Q40:R40"/>
    <mergeCell ref="U39:V39"/>
    <mergeCell ref="AC36:AD36"/>
    <mergeCell ref="AE37:AF37"/>
    <mergeCell ref="AE36:AF36"/>
    <mergeCell ref="AE38:AF38"/>
    <mergeCell ref="AU41:AV41"/>
    <mergeCell ref="AW41:AX41"/>
    <mergeCell ref="BE36:BF36"/>
    <mergeCell ref="E36:F36"/>
    <mergeCell ref="G36:H36"/>
    <mergeCell ref="I36:J36"/>
    <mergeCell ref="K36:L36"/>
    <mergeCell ref="M36:N36"/>
    <mergeCell ref="O36:P36"/>
    <mergeCell ref="Q36:R36"/>
    <mergeCell ref="E37:F37"/>
    <mergeCell ref="G37:H37"/>
    <mergeCell ref="I37:J37"/>
    <mergeCell ref="K37:L37"/>
    <mergeCell ref="M37:N37"/>
    <mergeCell ref="O37:P37"/>
    <mergeCell ref="Q37:R37"/>
    <mergeCell ref="E38:F38"/>
    <mergeCell ref="G38:H38"/>
    <mergeCell ref="I38:J38"/>
    <mergeCell ref="AG38:AH38"/>
    <mergeCell ref="AQ36:AR36"/>
    <mergeCell ref="AQ37:AR37"/>
    <mergeCell ref="AG37:AH37"/>
    <mergeCell ref="BC36:BD36"/>
    <mergeCell ref="AC41:AD41"/>
    <mergeCell ref="AI36:AJ36"/>
    <mergeCell ref="AK36:AL36"/>
    <mergeCell ref="AI37:AJ37"/>
    <mergeCell ref="AK37:AL37"/>
    <mergeCell ref="AI38:AJ38"/>
    <mergeCell ref="AK38:AL38"/>
    <mergeCell ref="AI39:AJ39"/>
    <mergeCell ref="AK39:AL39"/>
    <mergeCell ref="AI40:AJ40"/>
    <mergeCell ref="AK40:AL40"/>
    <mergeCell ref="AI41:AJ41"/>
    <mergeCell ref="AK41:AL41"/>
    <mergeCell ref="AC37:AD37"/>
    <mergeCell ref="AC38:AD38"/>
    <mergeCell ref="AG39:AH39"/>
    <mergeCell ref="AG40:AH40"/>
    <mergeCell ref="AG41:AH41"/>
    <mergeCell ref="AE39:AF39"/>
    <mergeCell ref="AS37:AT37"/>
    <mergeCell ref="AY37:AZ37"/>
    <mergeCell ref="BA37:BB37"/>
    <mergeCell ref="BC37:BD37"/>
    <mergeCell ref="BG38:BH38"/>
    <mergeCell ref="AU37:AV37"/>
    <mergeCell ref="AW37:AX37"/>
    <mergeCell ref="AU38:AV38"/>
    <mergeCell ref="AW38:AX38"/>
    <mergeCell ref="BE37:BF37"/>
    <mergeCell ref="AS38:AT38"/>
    <mergeCell ref="AY38:AZ38"/>
    <mergeCell ref="BA38:BB38"/>
    <mergeCell ref="BC38:BD38"/>
    <mergeCell ref="BE38:BF38"/>
    <mergeCell ref="AQ40:AR40"/>
    <mergeCell ref="AO37:AP37"/>
    <mergeCell ref="AO38:AP38"/>
    <mergeCell ref="AO39:AP39"/>
    <mergeCell ref="AO40:AP40"/>
    <mergeCell ref="AO41:AP41"/>
    <mergeCell ref="AM40:AN40"/>
    <mergeCell ref="AO36:AP36"/>
    <mergeCell ref="AQ41:AR41"/>
    <mergeCell ref="AQ38:AR38"/>
    <mergeCell ref="AM37:AN37"/>
    <mergeCell ref="AM36:AN36"/>
    <mergeCell ref="AM38:AN38"/>
    <mergeCell ref="AM39:AN39"/>
    <mergeCell ref="BA2:BH2"/>
    <mergeCell ref="AG3:AH4"/>
    <mergeCell ref="AQ3:AR4"/>
    <mergeCell ref="AS3:AT4"/>
    <mergeCell ref="AY3:AZ4"/>
    <mergeCell ref="BA3:BB4"/>
    <mergeCell ref="BC3:BD4"/>
    <mergeCell ref="AO2:AZ2"/>
    <mergeCell ref="AO3:AP4"/>
    <mergeCell ref="AK3:AL4"/>
    <mergeCell ref="AU3:AV4"/>
    <mergeCell ref="AW3:AX4"/>
    <mergeCell ref="BE3:BF4"/>
    <mergeCell ref="AG36:AH36"/>
    <mergeCell ref="AS36:AT36"/>
    <mergeCell ref="AY36:AZ36"/>
    <mergeCell ref="BA36:BB36"/>
    <mergeCell ref="V1:BJ1"/>
    <mergeCell ref="A3:A5"/>
    <mergeCell ref="B3:B5"/>
    <mergeCell ref="C3:D4"/>
    <mergeCell ref="S3:T4"/>
    <mergeCell ref="U3:V4"/>
    <mergeCell ref="AM3:AN4"/>
    <mergeCell ref="BG3:BH4"/>
    <mergeCell ref="BI4:BI5"/>
    <mergeCell ref="BJ4:BJ5"/>
    <mergeCell ref="AE3:AF4"/>
    <mergeCell ref="C2:AD2"/>
    <mergeCell ref="BI2:BJ3"/>
    <mergeCell ref="AC3:AD4"/>
    <mergeCell ref="AI3:AJ4"/>
    <mergeCell ref="E3:F4"/>
    <mergeCell ref="G3:H4"/>
    <mergeCell ref="I3:J4"/>
    <mergeCell ref="W3:X4"/>
    <mergeCell ref="AE2:AN2"/>
    <mergeCell ref="C36:D36"/>
    <mergeCell ref="S36:T36"/>
    <mergeCell ref="U36:V36"/>
    <mergeCell ref="W36:X36"/>
    <mergeCell ref="A36:A38"/>
    <mergeCell ref="Y36:Z36"/>
    <mergeCell ref="AA36:AB36"/>
    <mergeCell ref="Y3:Z4"/>
    <mergeCell ref="AA3:AB4"/>
    <mergeCell ref="C37:D37"/>
    <mergeCell ref="S37:T37"/>
    <mergeCell ref="U37:V37"/>
    <mergeCell ref="W37:X37"/>
    <mergeCell ref="Y37:Z37"/>
    <mergeCell ref="AA37:AB37"/>
    <mergeCell ref="K3:L4"/>
    <mergeCell ref="M3:N4"/>
    <mergeCell ref="O3:P4"/>
    <mergeCell ref="Q3:R4"/>
    <mergeCell ref="K38:L38"/>
    <mergeCell ref="M38:N38"/>
    <mergeCell ref="O38:P38"/>
    <mergeCell ref="Q38:R38"/>
    <mergeCell ref="A39:A41"/>
    <mergeCell ref="C38:D38"/>
    <mergeCell ref="S38:T38"/>
    <mergeCell ref="U38:V38"/>
    <mergeCell ref="W38:X38"/>
    <mergeCell ref="U41:V41"/>
    <mergeCell ref="W41:X41"/>
    <mergeCell ref="Y38:Z38"/>
    <mergeCell ref="AA38:AB38"/>
    <mergeCell ref="Y41:Z41"/>
    <mergeCell ref="AA41:AB41"/>
    <mergeCell ref="C39:D39"/>
    <mergeCell ref="C40:D40"/>
    <mergeCell ref="C41:D41"/>
    <mergeCell ref="S39:T39"/>
    <mergeCell ref="S40:T40"/>
    <mergeCell ref="S41:T41"/>
    <mergeCell ref="W39:X39"/>
    <mergeCell ref="Y39:Z39"/>
    <mergeCell ref="AA39:AB39"/>
    <mergeCell ref="U40:V40"/>
    <mergeCell ref="W40:X40"/>
    <mergeCell ref="Y40:Z40"/>
    <mergeCell ref="AA40:AB40"/>
    <mergeCell ref="AE40:AF40"/>
    <mergeCell ref="AC39:AD39"/>
    <mergeCell ref="AC40:AD40"/>
    <mergeCell ref="AE41:AF41"/>
    <mergeCell ref="BG40:BH40"/>
    <mergeCell ref="AS39:AT39"/>
    <mergeCell ref="AY39:AZ39"/>
    <mergeCell ref="BA39:BB39"/>
    <mergeCell ref="BC39:BD39"/>
    <mergeCell ref="BE39:BF39"/>
    <mergeCell ref="AS40:AT40"/>
    <mergeCell ref="AM41:AN41"/>
    <mergeCell ref="BG41:BH41"/>
    <mergeCell ref="AY40:AZ40"/>
    <mergeCell ref="BA40:BB40"/>
    <mergeCell ref="BC40:BD40"/>
    <mergeCell ref="BE40:BF40"/>
    <mergeCell ref="AS41:AT41"/>
    <mergeCell ref="AY41:AZ41"/>
    <mergeCell ref="AQ39:AR39"/>
    <mergeCell ref="BJ36:BJ38"/>
    <mergeCell ref="BI39:BI41"/>
    <mergeCell ref="BA41:BB41"/>
    <mergeCell ref="BC41:BD41"/>
    <mergeCell ref="BE41:BF41"/>
    <mergeCell ref="AU39:AV39"/>
    <mergeCell ref="AW39:AX39"/>
    <mergeCell ref="AU40:AV40"/>
    <mergeCell ref="AW40:AX40"/>
    <mergeCell ref="BG39:BH39"/>
    <mergeCell ref="BG36:BH36"/>
    <mergeCell ref="BG37:BH37"/>
    <mergeCell ref="AU36:AV36"/>
    <mergeCell ref="AW36:AX36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EFE96-FCB9-FB44-91FA-E4A124089C6C}">
  <dimension ref="A1:BH99"/>
  <sheetViews>
    <sheetView zoomScale="75" workbookViewId="0">
      <selection activeCell="C5" sqref="C5:AZ34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12" width="6" customWidth="1"/>
    <col min="13" max="13" width="5.33203125" customWidth="1"/>
    <col min="14" max="16" width="5.5" customWidth="1"/>
    <col min="17" max="17" width="5.1640625" customWidth="1"/>
    <col min="18" max="21" width="6" customWidth="1"/>
    <col min="22" max="22" width="7" customWidth="1"/>
    <col min="23" max="23" width="5" customWidth="1"/>
    <col min="24" max="28" width="5.33203125" customWidth="1"/>
    <col min="29" max="33" width="4.83203125" customWidth="1"/>
    <col min="34" max="36" width="6.5" customWidth="1"/>
    <col min="37" max="38" width="4.83203125" customWidth="1"/>
    <col min="39" max="39" width="4.33203125" customWidth="1"/>
    <col min="40" max="40" width="6.33203125" customWidth="1"/>
    <col min="41" max="52" width="4.83203125" customWidth="1"/>
    <col min="53" max="53" width="9.6640625" customWidth="1"/>
    <col min="54" max="54" width="9.83203125" customWidth="1"/>
  </cols>
  <sheetData>
    <row r="1" spans="1:54" ht="17" customHeight="1" thickBot="1" x14ac:dyDescent="0.25">
      <c r="A1" s="160" t="s">
        <v>7</v>
      </c>
      <c r="B1" s="161"/>
      <c r="C1" s="162" t="s">
        <v>209</v>
      </c>
      <c r="D1" s="162"/>
      <c r="E1" s="162"/>
      <c r="F1" s="162"/>
      <c r="G1" s="162"/>
      <c r="H1" s="162"/>
      <c r="I1" s="162"/>
      <c r="J1" s="162"/>
      <c r="K1" s="162"/>
      <c r="L1" s="162"/>
      <c r="M1" s="84" t="s">
        <v>210</v>
      </c>
      <c r="N1" s="84"/>
      <c r="O1" s="84"/>
      <c r="P1" s="84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166"/>
    </row>
    <row r="2" spans="1:54" ht="44" customHeight="1" thickBot="1" x14ac:dyDescent="0.25">
      <c r="A2" s="87" t="s">
        <v>0</v>
      </c>
      <c r="B2" s="137" t="s">
        <v>1</v>
      </c>
      <c r="C2" s="143" t="s">
        <v>9</v>
      </c>
      <c r="D2" s="144"/>
      <c r="E2" s="144"/>
      <c r="F2" s="144"/>
      <c r="G2" s="144"/>
      <c r="H2" s="144"/>
      <c r="I2" s="144"/>
      <c r="J2" s="144"/>
      <c r="K2" s="144"/>
      <c r="L2" s="144"/>
      <c r="M2" s="145" t="s">
        <v>10</v>
      </c>
      <c r="N2" s="146"/>
      <c r="O2" s="146"/>
      <c r="P2" s="146"/>
      <c r="Q2" s="146"/>
      <c r="R2" s="146"/>
      <c r="S2" s="146"/>
      <c r="T2" s="146"/>
      <c r="U2" s="146"/>
      <c r="V2" s="146"/>
      <c r="W2" s="158" t="s">
        <v>11</v>
      </c>
      <c r="X2" s="159"/>
      <c r="Y2" s="159"/>
      <c r="Z2" s="159"/>
      <c r="AA2" s="159"/>
      <c r="AB2" s="159"/>
      <c r="AC2" s="159"/>
      <c r="AD2" s="159"/>
      <c r="AE2" s="159"/>
      <c r="AF2" s="159"/>
      <c r="AG2" s="159"/>
      <c r="AH2" s="159"/>
      <c r="AI2" s="159"/>
      <c r="AJ2" s="159"/>
      <c r="AK2" s="159"/>
      <c r="AL2" s="159"/>
      <c r="AM2" s="159"/>
      <c r="AN2" s="159"/>
      <c r="AO2" s="157" t="s">
        <v>12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39" t="s">
        <v>2</v>
      </c>
      <c r="BB2" s="140"/>
    </row>
    <row r="3" spans="1:54" ht="234" customHeight="1" thickBot="1" x14ac:dyDescent="0.25">
      <c r="A3" s="88"/>
      <c r="B3" s="138"/>
      <c r="C3" s="151" t="s">
        <v>82</v>
      </c>
      <c r="D3" s="152"/>
      <c r="E3" s="151" t="s">
        <v>83</v>
      </c>
      <c r="F3" s="152"/>
      <c r="G3" s="151" t="s">
        <v>84</v>
      </c>
      <c r="H3" s="152"/>
      <c r="I3" s="152" t="s">
        <v>85</v>
      </c>
      <c r="J3" s="152"/>
      <c r="K3" s="152" t="s">
        <v>86</v>
      </c>
      <c r="L3" s="152"/>
      <c r="M3" s="155" t="s">
        <v>87</v>
      </c>
      <c r="N3" s="156"/>
      <c r="O3" s="155" t="s">
        <v>88</v>
      </c>
      <c r="P3" s="156"/>
      <c r="Q3" s="156" t="s">
        <v>89</v>
      </c>
      <c r="R3" s="156"/>
      <c r="S3" s="164" t="s">
        <v>90</v>
      </c>
      <c r="T3" s="165"/>
      <c r="U3" s="164" t="s">
        <v>91</v>
      </c>
      <c r="V3" s="165"/>
      <c r="W3" s="163" t="s">
        <v>94</v>
      </c>
      <c r="X3" s="142"/>
      <c r="Y3" s="163" t="s">
        <v>95</v>
      </c>
      <c r="Z3" s="142"/>
      <c r="AA3" s="153" t="s">
        <v>92</v>
      </c>
      <c r="AB3" s="154"/>
      <c r="AC3" s="142" t="s">
        <v>93</v>
      </c>
      <c r="AD3" s="142"/>
      <c r="AE3" s="142" t="s">
        <v>96</v>
      </c>
      <c r="AF3" s="142"/>
      <c r="AG3" s="142" t="s">
        <v>97</v>
      </c>
      <c r="AH3" s="142"/>
      <c r="AI3" s="142" t="s">
        <v>98</v>
      </c>
      <c r="AJ3" s="142"/>
      <c r="AK3" s="142" t="s">
        <v>99</v>
      </c>
      <c r="AL3" s="142"/>
      <c r="AM3" s="142" t="s">
        <v>100</v>
      </c>
      <c r="AN3" s="142"/>
      <c r="AO3" s="141" t="s">
        <v>101</v>
      </c>
      <c r="AP3" s="141"/>
      <c r="AQ3" s="141" t="s">
        <v>102</v>
      </c>
      <c r="AR3" s="141"/>
      <c r="AS3" s="141" t="s">
        <v>103</v>
      </c>
      <c r="AT3" s="141"/>
      <c r="AU3" s="141" t="s">
        <v>104</v>
      </c>
      <c r="AV3" s="141"/>
      <c r="AW3" s="147" t="s">
        <v>105</v>
      </c>
      <c r="AX3" s="148"/>
      <c r="AY3" s="149" t="s">
        <v>106</v>
      </c>
      <c r="AZ3" s="150"/>
      <c r="BA3" s="105" t="s">
        <v>3</v>
      </c>
      <c r="BB3" s="106" t="s">
        <v>4</v>
      </c>
    </row>
    <row r="4" spans="1:54" ht="17" thickBot="1" x14ac:dyDescent="0.25">
      <c r="A4" s="89"/>
      <c r="B4" s="92"/>
      <c r="C4" s="14" t="s">
        <v>5</v>
      </c>
      <c r="D4" s="15" t="s">
        <v>6</v>
      </c>
      <c r="E4" s="14" t="s">
        <v>5</v>
      </c>
      <c r="F4" s="15" t="s">
        <v>6</v>
      </c>
      <c r="G4" s="14" t="s">
        <v>5</v>
      </c>
      <c r="H4" s="15" t="s">
        <v>6</v>
      </c>
      <c r="I4" s="14" t="s">
        <v>5</v>
      </c>
      <c r="J4" s="15" t="s">
        <v>6</v>
      </c>
      <c r="K4" s="14" t="s">
        <v>5</v>
      </c>
      <c r="L4" s="15" t="s">
        <v>6</v>
      </c>
      <c r="M4" s="14" t="s">
        <v>5</v>
      </c>
      <c r="N4" s="15" t="s">
        <v>6</v>
      </c>
      <c r="O4" s="14" t="s">
        <v>5</v>
      </c>
      <c r="P4" s="15" t="s">
        <v>6</v>
      </c>
      <c r="Q4" s="14" t="s">
        <v>5</v>
      </c>
      <c r="R4" s="15" t="s">
        <v>6</v>
      </c>
      <c r="S4" s="14" t="s">
        <v>5</v>
      </c>
      <c r="T4" s="15" t="s">
        <v>6</v>
      </c>
      <c r="U4" s="14" t="s">
        <v>5</v>
      </c>
      <c r="V4" s="15" t="s">
        <v>6</v>
      </c>
      <c r="W4" s="14" t="s">
        <v>5</v>
      </c>
      <c r="X4" s="15" t="s">
        <v>6</v>
      </c>
      <c r="Y4" s="14" t="s">
        <v>5</v>
      </c>
      <c r="Z4" s="15" t="s">
        <v>6</v>
      </c>
      <c r="AA4" s="14" t="s">
        <v>5</v>
      </c>
      <c r="AB4" s="15" t="s">
        <v>6</v>
      </c>
      <c r="AC4" s="14" t="s">
        <v>5</v>
      </c>
      <c r="AD4" s="15" t="s">
        <v>6</v>
      </c>
      <c r="AE4" s="14" t="s">
        <v>5</v>
      </c>
      <c r="AF4" s="15" t="s">
        <v>6</v>
      </c>
      <c r="AG4" s="14" t="s">
        <v>5</v>
      </c>
      <c r="AH4" s="15" t="s">
        <v>6</v>
      </c>
      <c r="AI4" s="14" t="s">
        <v>5</v>
      </c>
      <c r="AJ4" s="15" t="s">
        <v>6</v>
      </c>
      <c r="AK4" s="14" t="s">
        <v>5</v>
      </c>
      <c r="AL4" s="15" t="s">
        <v>6</v>
      </c>
      <c r="AM4" s="14" t="s">
        <v>5</v>
      </c>
      <c r="AN4" s="15" t="s">
        <v>6</v>
      </c>
      <c r="AO4" s="14" t="s">
        <v>5</v>
      </c>
      <c r="AP4" s="15" t="s">
        <v>6</v>
      </c>
      <c r="AQ4" s="14" t="s">
        <v>5</v>
      </c>
      <c r="AR4" s="15" t="s">
        <v>6</v>
      </c>
      <c r="AS4" s="14" t="s">
        <v>5</v>
      </c>
      <c r="AT4" s="15" t="s">
        <v>6</v>
      </c>
      <c r="AU4" s="14" t="s">
        <v>5</v>
      </c>
      <c r="AV4" s="15" t="s">
        <v>6</v>
      </c>
      <c r="AW4" s="14" t="s">
        <v>5</v>
      </c>
      <c r="AX4" s="15" t="s">
        <v>6</v>
      </c>
      <c r="AY4" s="14" t="s">
        <v>5</v>
      </c>
      <c r="AZ4" s="15" t="s">
        <v>6</v>
      </c>
      <c r="BA4" s="105"/>
      <c r="BB4" s="106"/>
    </row>
    <row r="5" spans="1:54" ht="17" thickBot="1" x14ac:dyDescent="0.25">
      <c r="A5" s="9">
        <v>1</v>
      </c>
      <c r="B5" s="5"/>
      <c r="C5" s="37"/>
      <c r="D5" s="38"/>
      <c r="E5" s="37"/>
      <c r="F5" s="38"/>
      <c r="G5" s="37"/>
      <c r="H5" s="38"/>
      <c r="I5" s="37"/>
      <c r="J5" s="38"/>
      <c r="K5" s="37"/>
      <c r="L5" s="38"/>
      <c r="M5" s="37"/>
      <c r="N5" s="38"/>
      <c r="O5" s="37"/>
      <c r="P5" s="38"/>
      <c r="Q5" s="37"/>
      <c r="R5" s="38"/>
      <c r="S5" s="37"/>
      <c r="T5" s="38"/>
      <c r="U5" s="37"/>
      <c r="V5" s="38"/>
      <c r="W5" s="37"/>
      <c r="X5" s="38"/>
      <c r="Y5" s="37"/>
      <c r="Z5" s="38"/>
      <c r="AA5" s="37"/>
      <c r="AB5" s="38"/>
      <c r="AC5" s="37"/>
      <c r="AD5" s="38"/>
      <c r="AE5" s="37"/>
      <c r="AF5" s="38"/>
      <c r="AG5" s="37"/>
      <c r="AH5" s="38"/>
      <c r="AI5" s="37"/>
      <c r="AJ5" s="38"/>
      <c r="AK5" s="37"/>
      <c r="AL5" s="38"/>
      <c r="AM5" s="37"/>
      <c r="AN5" s="38"/>
      <c r="AO5" s="37"/>
      <c r="AP5" s="38"/>
      <c r="AQ5" s="37"/>
      <c r="AR5" s="38"/>
      <c r="AS5" s="37"/>
      <c r="AT5" s="38"/>
      <c r="AU5" s="37"/>
      <c r="AV5" s="38"/>
      <c r="AW5" s="37"/>
      <c r="AX5" s="38"/>
      <c r="AY5" s="37"/>
      <c r="AZ5" s="38"/>
      <c r="BA5" s="32" t="e">
        <f>AVERAGE(C5,AI5,AG5,AE5,Y5,O5,E5,M5,Q5,I5,W5,AC5,AK5,AM5,AO5,AQ5,AS5,AU5,AW5,AY5,AA5,U5,S5,K5,G5)</f>
        <v>#DIV/0!</v>
      </c>
      <c r="BB5" s="33" t="e">
        <f>AVERAGE(D5,AJ5,AH5,AF5,Z5,P5,F5,N5,R5,J5,X5,AD5,AL5,AN5,AP5,AR5,AT5,AV5,AX5,AZ5,AB5,V5,T5,L5,H5)</f>
        <v>#DIV/0!</v>
      </c>
    </row>
    <row r="6" spans="1:54" ht="17" thickBot="1" x14ac:dyDescent="0.25">
      <c r="A6" s="3">
        <v>2</v>
      </c>
      <c r="B6" s="4"/>
      <c r="C6" s="39"/>
      <c r="D6" s="40"/>
      <c r="E6" s="39"/>
      <c r="F6" s="40"/>
      <c r="G6" s="39"/>
      <c r="H6" s="40"/>
      <c r="I6" s="39"/>
      <c r="J6" s="40"/>
      <c r="K6" s="39"/>
      <c r="L6" s="40"/>
      <c r="M6" s="39"/>
      <c r="N6" s="40"/>
      <c r="O6" s="39"/>
      <c r="P6" s="40"/>
      <c r="Q6" s="39"/>
      <c r="R6" s="40"/>
      <c r="S6" s="39"/>
      <c r="T6" s="40"/>
      <c r="U6" s="39"/>
      <c r="V6" s="40"/>
      <c r="W6" s="39"/>
      <c r="X6" s="40"/>
      <c r="Y6" s="39"/>
      <c r="Z6" s="40"/>
      <c r="AA6" s="39"/>
      <c r="AB6" s="40"/>
      <c r="AC6" s="39"/>
      <c r="AD6" s="40"/>
      <c r="AE6" s="39"/>
      <c r="AF6" s="40"/>
      <c r="AG6" s="39"/>
      <c r="AH6" s="40"/>
      <c r="AI6" s="39"/>
      <c r="AJ6" s="40"/>
      <c r="AK6" s="39"/>
      <c r="AL6" s="40"/>
      <c r="AM6" s="39"/>
      <c r="AN6" s="40"/>
      <c r="AO6" s="39"/>
      <c r="AP6" s="40"/>
      <c r="AQ6" s="39"/>
      <c r="AR6" s="40"/>
      <c r="AS6" s="39"/>
      <c r="AT6" s="40"/>
      <c r="AU6" s="39"/>
      <c r="AV6" s="40"/>
      <c r="AW6" s="39"/>
      <c r="AX6" s="40"/>
      <c r="AY6" s="39"/>
      <c r="AZ6" s="40"/>
      <c r="BA6" s="32" t="e">
        <f t="shared" ref="BA6:BA34" si="0">AVERAGE(C6,AI6,AG6,AE6,Y6,O6,E6,M6,Q6,I6,W6,AC6,AK6,AM6,AO6,AQ6,AS6,AU6,AW6,AY6,AA6,U6,S6,K6,G6)</f>
        <v>#DIV/0!</v>
      </c>
      <c r="BB6" s="33" t="e">
        <f t="shared" ref="BB6:BB34" si="1">AVERAGE(D6,AJ6,AH6,AF6,Z6,P6,F6,N6,R6,J6,X6,AD6,AL6,AN6,AP6,AR6,AT6,AV6,AX6,AZ6,AB6,V6,T6,L6,H6)</f>
        <v>#DIV/0!</v>
      </c>
    </row>
    <row r="7" spans="1:54" ht="17" thickBot="1" x14ac:dyDescent="0.25">
      <c r="A7" s="3">
        <v>3</v>
      </c>
      <c r="B7" s="4"/>
      <c r="C7" s="39"/>
      <c r="D7" s="40"/>
      <c r="E7" s="39"/>
      <c r="F7" s="40"/>
      <c r="G7" s="39"/>
      <c r="H7" s="40"/>
      <c r="I7" s="39"/>
      <c r="J7" s="40"/>
      <c r="K7" s="39"/>
      <c r="L7" s="40"/>
      <c r="M7" s="39"/>
      <c r="N7" s="40"/>
      <c r="O7" s="39"/>
      <c r="P7" s="40"/>
      <c r="Q7" s="39"/>
      <c r="R7" s="40"/>
      <c r="S7" s="39"/>
      <c r="T7" s="40"/>
      <c r="U7" s="39"/>
      <c r="V7" s="40"/>
      <c r="W7" s="39"/>
      <c r="X7" s="40"/>
      <c r="Y7" s="39"/>
      <c r="Z7" s="40"/>
      <c r="AA7" s="39"/>
      <c r="AB7" s="40"/>
      <c r="AC7" s="39"/>
      <c r="AD7" s="40"/>
      <c r="AE7" s="39"/>
      <c r="AF7" s="40"/>
      <c r="AG7" s="39"/>
      <c r="AH7" s="40"/>
      <c r="AI7" s="39"/>
      <c r="AJ7" s="40"/>
      <c r="AK7" s="39"/>
      <c r="AL7" s="40"/>
      <c r="AM7" s="39"/>
      <c r="AN7" s="40"/>
      <c r="AO7" s="39"/>
      <c r="AP7" s="40"/>
      <c r="AQ7" s="39"/>
      <c r="AR7" s="40"/>
      <c r="AS7" s="39"/>
      <c r="AT7" s="40"/>
      <c r="AU7" s="39"/>
      <c r="AV7" s="40"/>
      <c r="AW7" s="39"/>
      <c r="AX7" s="40"/>
      <c r="AY7" s="39"/>
      <c r="AZ7" s="40"/>
      <c r="BA7" s="32" t="e">
        <f t="shared" si="0"/>
        <v>#DIV/0!</v>
      </c>
      <c r="BB7" s="33" t="e">
        <f t="shared" si="1"/>
        <v>#DIV/0!</v>
      </c>
    </row>
    <row r="8" spans="1:54" ht="17" thickBot="1" x14ac:dyDescent="0.25">
      <c r="A8" s="3">
        <v>4</v>
      </c>
      <c r="B8" s="4"/>
      <c r="C8" s="39"/>
      <c r="D8" s="40"/>
      <c r="E8" s="39"/>
      <c r="F8" s="40"/>
      <c r="G8" s="39"/>
      <c r="H8" s="40"/>
      <c r="I8" s="39"/>
      <c r="J8" s="40"/>
      <c r="K8" s="39"/>
      <c r="L8" s="40"/>
      <c r="M8" s="39"/>
      <c r="N8" s="40"/>
      <c r="O8" s="39"/>
      <c r="P8" s="40"/>
      <c r="Q8" s="39"/>
      <c r="R8" s="40"/>
      <c r="S8" s="39"/>
      <c r="T8" s="40"/>
      <c r="U8" s="39"/>
      <c r="V8" s="40"/>
      <c r="W8" s="39"/>
      <c r="X8" s="40"/>
      <c r="Y8" s="39"/>
      <c r="Z8" s="40"/>
      <c r="AA8" s="39"/>
      <c r="AB8" s="40"/>
      <c r="AC8" s="39"/>
      <c r="AD8" s="40"/>
      <c r="AE8" s="39"/>
      <c r="AF8" s="40"/>
      <c r="AG8" s="39"/>
      <c r="AH8" s="40"/>
      <c r="AI8" s="39"/>
      <c r="AJ8" s="40"/>
      <c r="AK8" s="39"/>
      <c r="AL8" s="40"/>
      <c r="AM8" s="39"/>
      <c r="AN8" s="40"/>
      <c r="AO8" s="39"/>
      <c r="AP8" s="40"/>
      <c r="AQ8" s="39"/>
      <c r="AR8" s="40"/>
      <c r="AS8" s="39"/>
      <c r="AT8" s="40"/>
      <c r="AU8" s="39"/>
      <c r="AV8" s="40"/>
      <c r="AW8" s="39"/>
      <c r="AX8" s="40"/>
      <c r="AY8" s="39"/>
      <c r="AZ8" s="40"/>
      <c r="BA8" s="32" t="e">
        <f t="shared" si="0"/>
        <v>#DIV/0!</v>
      </c>
      <c r="BB8" s="33" t="e">
        <f t="shared" si="1"/>
        <v>#DIV/0!</v>
      </c>
    </row>
    <row r="9" spans="1:54" ht="17" thickBot="1" x14ac:dyDescent="0.25">
      <c r="A9" s="3">
        <v>5</v>
      </c>
      <c r="B9" s="4"/>
      <c r="C9" s="39"/>
      <c r="D9" s="40"/>
      <c r="E9" s="39"/>
      <c r="F9" s="40"/>
      <c r="G9" s="39"/>
      <c r="H9" s="40"/>
      <c r="I9" s="39"/>
      <c r="J9" s="40"/>
      <c r="K9" s="39"/>
      <c r="L9" s="40"/>
      <c r="M9" s="39"/>
      <c r="N9" s="40"/>
      <c r="O9" s="39"/>
      <c r="P9" s="40"/>
      <c r="Q9" s="39"/>
      <c r="R9" s="40"/>
      <c r="S9" s="39"/>
      <c r="T9" s="40"/>
      <c r="U9" s="39"/>
      <c r="V9" s="40"/>
      <c r="W9" s="39"/>
      <c r="X9" s="40"/>
      <c r="Y9" s="39"/>
      <c r="Z9" s="40"/>
      <c r="AA9" s="39"/>
      <c r="AB9" s="40"/>
      <c r="AC9" s="39"/>
      <c r="AD9" s="40"/>
      <c r="AE9" s="39"/>
      <c r="AF9" s="40"/>
      <c r="AG9" s="39"/>
      <c r="AH9" s="40"/>
      <c r="AI9" s="39"/>
      <c r="AJ9" s="40"/>
      <c r="AK9" s="39"/>
      <c r="AL9" s="40"/>
      <c r="AM9" s="39"/>
      <c r="AN9" s="40"/>
      <c r="AO9" s="39"/>
      <c r="AP9" s="40"/>
      <c r="AQ9" s="39"/>
      <c r="AR9" s="40"/>
      <c r="AS9" s="39"/>
      <c r="AT9" s="40"/>
      <c r="AU9" s="39"/>
      <c r="AV9" s="40"/>
      <c r="AW9" s="39"/>
      <c r="AX9" s="40"/>
      <c r="AY9" s="39"/>
      <c r="AZ9" s="40"/>
      <c r="BA9" s="32" t="e">
        <f t="shared" si="0"/>
        <v>#DIV/0!</v>
      </c>
      <c r="BB9" s="33" t="e">
        <f t="shared" si="1"/>
        <v>#DIV/0!</v>
      </c>
    </row>
    <row r="10" spans="1:54" ht="17" thickBot="1" x14ac:dyDescent="0.25">
      <c r="A10" s="3">
        <v>6</v>
      </c>
      <c r="B10" s="4"/>
      <c r="C10" s="39"/>
      <c r="D10" s="40"/>
      <c r="E10" s="39"/>
      <c r="F10" s="40"/>
      <c r="G10" s="39"/>
      <c r="H10" s="40"/>
      <c r="I10" s="39"/>
      <c r="J10" s="40"/>
      <c r="K10" s="39"/>
      <c r="L10" s="40"/>
      <c r="M10" s="39"/>
      <c r="N10" s="40"/>
      <c r="O10" s="39"/>
      <c r="P10" s="40"/>
      <c r="Q10" s="39"/>
      <c r="R10" s="40"/>
      <c r="S10" s="39"/>
      <c r="T10" s="40"/>
      <c r="U10" s="39"/>
      <c r="V10" s="40"/>
      <c r="W10" s="39"/>
      <c r="X10" s="40"/>
      <c r="Y10" s="39"/>
      <c r="Z10" s="40"/>
      <c r="AA10" s="39"/>
      <c r="AB10" s="40"/>
      <c r="AC10" s="39"/>
      <c r="AD10" s="40"/>
      <c r="AE10" s="39"/>
      <c r="AF10" s="40"/>
      <c r="AG10" s="39"/>
      <c r="AH10" s="40"/>
      <c r="AI10" s="39"/>
      <c r="AJ10" s="40"/>
      <c r="AK10" s="39"/>
      <c r="AL10" s="40"/>
      <c r="AM10" s="39"/>
      <c r="AN10" s="40"/>
      <c r="AO10" s="39"/>
      <c r="AP10" s="40"/>
      <c r="AQ10" s="39"/>
      <c r="AR10" s="40"/>
      <c r="AS10" s="39"/>
      <c r="AT10" s="40"/>
      <c r="AU10" s="39"/>
      <c r="AV10" s="40"/>
      <c r="AW10" s="39"/>
      <c r="AX10" s="40"/>
      <c r="AY10" s="39"/>
      <c r="AZ10" s="40"/>
      <c r="BA10" s="32" t="e">
        <f t="shared" si="0"/>
        <v>#DIV/0!</v>
      </c>
      <c r="BB10" s="33" t="e">
        <f t="shared" si="1"/>
        <v>#DIV/0!</v>
      </c>
    </row>
    <row r="11" spans="1:54" ht="17" thickBot="1" x14ac:dyDescent="0.25">
      <c r="A11" s="3">
        <v>7</v>
      </c>
      <c r="B11" s="4"/>
      <c r="C11" s="39"/>
      <c r="D11" s="40"/>
      <c r="E11" s="39"/>
      <c r="F11" s="40"/>
      <c r="G11" s="39"/>
      <c r="H11" s="40"/>
      <c r="I11" s="39"/>
      <c r="J11" s="40"/>
      <c r="K11" s="39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  <c r="Z11" s="40"/>
      <c r="AA11" s="39"/>
      <c r="AB11" s="40"/>
      <c r="AC11" s="39"/>
      <c r="AD11" s="40"/>
      <c r="AE11" s="39"/>
      <c r="AF11" s="40"/>
      <c r="AG11" s="39"/>
      <c r="AH11" s="40"/>
      <c r="AI11" s="39"/>
      <c r="AJ11" s="40"/>
      <c r="AK11" s="39"/>
      <c r="AL11" s="40"/>
      <c r="AM11" s="39"/>
      <c r="AN11" s="40"/>
      <c r="AO11" s="39"/>
      <c r="AP11" s="40"/>
      <c r="AQ11" s="39"/>
      <c r="AR11" s="40"/>
      <c r="AS11" s="39"/>
      <c r="AT11" s="40"/>
      <c r="AU11" s="39"/>
      <c r="AV11" s="40"/>
      <c r="AW11" s="39"/>
      <c r="AX11" s="40"/>
      <c r="AY11" s="39"/>
      <c r="AZ11" s="40"/>
      <c r="BA11" s="32" t="e">
        <f t="shared" si="0"/>
        <v>#DIV/0!</v>
      </c>
      <c r="BB11" s="33" t="e">
        <f t="shared" si="1"/>
        <v>#DIV/0!</v>
      </c>
    </row>
    <row r="12" spans="1:54" ht="17" thickBot="1" x14ac:dyDescent="0.25">
      <c r="A12" s="3">
        <v>8</v>
      </c>
      <c r="B12" s="4"/>
      <c r="C12" s="39"/>
      <c r="D12" s="40"/>
      <c r="E12" s="39"/>
      <c r="F12" s="40"/>
      <c r="G12" s="39"/>
      <c r="H12" s="40"/>
      <c r="I12" s="39"/>
      <c r="J12" s="40"/>
      <c r="K12" s="39"/>
      <c r="L12" s="40"/>
      <c r="M12" s="39"/>
      <c r="N12" s="40"/>
      <c r="O12" s="39"/>
      <c r="P12" s="40"/>
      <c r="Q12" s="39"/>
      <c r="R12" s="40"/>
      <c r="S12" s="39"/>
      <c r="T12" s="40"/>
      <c r="U12" s="39"/>
      <c r="V12" s="40"/>
      <c r="W12" s="39"/>
      <c r="X12" s="40"/>
      <c r="Y12" s="39"/>
      <c r="Z12" s="40"/>
      <c r="AA12" s="39"/>
      <c r="AB12" s="40"/>
      <c r="AC12" s="39"/>
      <c r="AD12" s="40"/>
      <c r="AE12" s="39"/>
      <c r="AF12" s="40"/>
      <c r="AG12" s="39"/>
      <c r="AH12" s="40"/>
      <c r="AI12" s="39"/>
      <c r="AJ12" s="40"/>
      <c r="AK12" s="39"/>
      <c r="AL12" s="40"/>
      <c r="AM12" s="39"/>
      <c r="AN12" s="40"/>
      <c r="AO12" s="39"/>
      <c r="AP12" s="40"/>
      <c r="AQ12" s="39"/>
      <c r="AR12" s="40"/>
      <c r="AS12" s="39"/>
      <c r="AT12" s="40"/>
      <c r="AU12" s="39"/>
      <c r="AV12" s="40"/>
      <c r="AW12" s="39"/>
      <c r="AX12" s="40"/>
      <c r="AY12" s="39"/>
      <c r="AZ12" s="40"/>
      <c r="BA12" s="32" t="e">
        <f t="shared" si="0"/>
        <v>#DIV/0!</v>
      </c>
      <c r="BB12" s="33" t="e">
        <f t="shared" si="1"/>
        <v>#DIV/0!</v>
      </c>
    </row>
    <row r="13" spans="1:54" ht="17" thickBot="1" x14ac:dyDescent="0.25">
      <c r="A13" s="3">
        <v>9</v>
      </c>
      <c r="B13" s="4"/>
      <c r="C13" s="39"/>
      <c r="D13" s="40"/>
      <c r="E13" s="39"/>
      <c r="F13" s="40"/>
      <c r="G13" s="39"/>
      <c r="H13" s="40"/>
      <c r="I13" s="39"/>
      <c r="J13" s="40"/>
      <c r="K13" s="39"/>
      <c r="L13" s="40"/>
      <c r="M13" s="39"/>
      <c r="N13" s="40"/>
      <c r="O13" s="39"/>
      <c r="P13" s="40"/>
      <c r="Q13" s="39"/>
      <c r="R13" s="40"/>
      <c r="S13" s="39"/>
      <c r="T13" s="40"/>
      <c r="U13" s="39"/>
      <c r="V13" s="40"/>
      <c r="W13" s="39"/>
      <c r="X13" s="40"/>
      <c r="Y13" s="39"/>
      <c r="Z13" s="40"/>
      <c r="AA13" s="39"/>
      <c r="AB13" s="40"/>
      <c r="AC13" s="39"/>
      <c r="AD13" s="40"/>
      <c r="AE13" s="39"/>
      <c r="AF13" s="40"/>
      <c r="AG13" s="39"/>
      <c r="AH13" s="40"/>
      <c r="AI13" s="39"/>
      <c r="AJ13" s="40"/>
      <c r="AK13" s="39"/>
      <c r="AL13" s="40"/>
      <c r="AM13" s="39"/>
      <c r="AN13" s="40"/>
      <c r="AO13" s="39"/>
      <c r="AP13" s="40"/>
      <c r="AQ13" s="39"/>
      <c r="AR13" s="40"/>
      <c r="AS13" s="39"/>
      <c r="AT13" s="40"/>
      <c r="AU13" s="39"/>
      <c r="AV13" s="40"/>
      <c r="AW13" s="39"/>
      <c r="AX13" s="40"/>
      <c r="AY13" s="39"/>
      <c r="AZ13" s="40"/>
      <c r="BA13" s="32" t="e">
        <f t="shared" si="0"/>
        <v>#DIV/0!</v>
      </c>
      <c r="BB13" s="33" t="e">
        <f t="shared" si="1"/>
        <v>#DIV/0!</v>
      </c>
    </row>
    <row r="14" spans="1:54" ht="17" thickBot="1" x14ac:dyDescent="0.25">
      <c r="A14" s="3">
        <v>10</v>
      </c>
      <c r="B14" s="4"/>
      <c r="C14" s="39"/>
      <c r="D14" s="40"/>
      <c r="E14" s="39"/>
      <c r="F14" s="40"/>
      <c r="G14" s="39"/>
      <c r="H14" s="40"/>
      <c r="I14" s="39"/>
      <c r="J14" s="40"/>
      <c r="K14" s="39"/>
      <c r="L14" s="40"/>
      <c r="M14" s="39"/>
      <c r="N14" s="40"/>
      <c r="O14" s="39"/>
      <c r="P14" s="40"/>
      <c r="Q14" s="39"/>
      <c r="R14" s="40"/>
      <c r="S14" s="39"/>
      <c r="T14" s="40"/>
      <c r="U14" s="39"/>
      <c r="V14" s="40"/>
      <c r="W14" s="39"/>
      <c r="X14" s="40"/>
      <c r="Y14" s="39"/>
      <c r="Z14" s="40"/>
      <c r="AA14" s="39"/>
      <c r="AB14" s="40"/>
      <c r="AC14" s="39"/>
      <c r="AD14" s="40"/>
      <c r="AE14" s="39"/>
      <c r="AF14" s="40"/>
      <c r="AG14" s="39"/>
      <c r="AH14" s="40"/>
      <c r="AI14" s="39"/>
      <c r="AJ14" s="40"/>
      <c r="AK14" s="39"/>
      <c r="AL14" s="40"/>
      <c r="AM14" s="39"/>
      <c r="AN14" s="40"/>
      <c r="AO14" s="39"/>
      <c r="AP14" s="40"/>
      <c r="AQ14" s="39"/>
      <c r="AR14" s="40"/>
      <c r="AS14" s="39"/>
      <c r="AT14" s="40"/>
      <c r="AU14" s="39"/>
      <c r="AV14" s="40"/>
      <c r="AW14" s="39"/>
      <c r="AX14" s="40"/>
      <c r="AY14" s="39"/>
      <c r="AZ14" s="40"/>
      <c r="BA14" s="32" t="e">
        <f t="shared" si="0"/>
        <v>#DIV/0!</v>
      </c>
      <c r="BB14" s="33" t="e">
        <f t="shared" si="1"/>
        <v>#DIV/0!</v>
      </c>
    </row>
    <row r="15" spans="1:54" ht="17" thickBot="1" x14ac:dyDescent="0.25">
      <c r="A15" s="3">
        <v>11</v>
      </c>
      <c r="B15" s="4"/>
      <c r="C15" s="39"/>
      <c r="D15" s="40"/>
      <c r="E15" s="39"/>
      <c r="F15" s="40"/>
      <c r="G15" s="39"/>
      <c r="H15" s="40"/>
      <c r="I15" s="39"/>
      <c r="J15" s="40"/>
      <c r="K15" s="39"/>
      <c r="L15" s="40"/>
      <c r="M15" s="39"/>
      <c r="N15" s="40"/>
      <c r="O15" s="39"/>
      <c r="P15" s="40"/>
      <c r="Q15" s="39"/>
      <c r="R15" s="40"/>
      <c r="S15" s="39"/>
      <c r="T15" s="40"/>
      <c r="U15" s="39"/>
      <c r="V15" s="40"/>
      <c r="W15" s="39"/>
      <c r="X15" s="40"/>
      <c r="Y15" s="39"/>
      <c r="Z15" s="40"/>
      <c r="AA15" s="39"/>
      <c r="AB15" s="40"/>
      <c r="AC15" s="39"/>
      <c r="AD15" s="40"/>
      <c r="AE15" s="39"/>
      <c r="AF15" s="40"/>
      <c r="AG15" s="39"/>
      <c r="AH15" s="40"/>
      <c r="AI15" s="39"/>
      <c r="AJ15" s="40"/>
      <c r="AK15" s="39"/>
      <c r="AL15" s="40"/>
      <c r="AM15" s="39"/>
      <c r="AN15" s="40"/>
      <c r="AO15" s="39"/>
      <c r="AP15" s="40"/>
      <c r="AQ15" s="39"/>
      <c r="AR15" s="40"/>
      <c r="AS15" s="39"/>
      <c r="AT15" s="40"/>
      <c r="AU15" s="39"/>
      <c r="AV15" s="40"/>
      <c r="AW15" s="39"/>
      <c r="AX15" s="40"/>
      <c r="AY15" s="39"/>
      <c r="AZ15" s="40"/>
      <c r="BA15" s="32" t="e">
        <f t="shared" si="0"/>
        <v>#DIV/0!</v>
      </c>
      <c r="BB15" s="33" t="e">
        <f t="shared" si="1"/>
        <v>#DIV/0!</v>
      </c>
    </row>
    <row r="16" spans="1:54" ht="17" thickBot="1" x14ac:dyDescent="0.25">
      <c r="A16" s="3">
        <v>12</v>
      </c>
      <c r="B16" s="4"/>
      <c r="C16" s="39"/>
      <c r="D16" s="40"/>
      <c r="E16" s="39"/>
      <c r="F16" s="40"/>
      <c r="G16" s="39"/>
      <c r="H16" s="40"/>
      <c r="I16" s="39"/>
      <c r="J16" s="40"/>
      <c r="K16" s="39"/>
      <c r="L16" s="40"/>
      <c r="M16" s="39"/>
      <c r="N16" s="40"/>
      <c r="O16" s="39"/>
      <c r="P16" s="40"/>
      <c r="Q16" s="39"/>
      <c r="R16" s="40"/>
      <c r="S16" s="39"/>
      <c r="T16" s="40"/>
      <c r="U16" s="39"/>
      <c r="V16" s="40"/>
      <c r="W16" s="39"/>
      <c r="X16" s="40"/>
      <c r="Y16" s="39"/>
      <c r="Z16" s="40"/>
      <c r="AA16" s="39"/>
      <c r="AB16" s="40"/>
      <c r="AC16" s="39"/>
      <c r="AD16" s="40"/>
      <c r="AE16" s="39"/>
      <c r="AF16" s="40"/>
      <c r="AG16" s="39"/>
      <c r="AH16" s="40"/>
      <c r="AI16" s="39"/>
      <c r="AJ16" s="40"/>
      <c r="AK16" s="39"/>
      <c r="AL16" s="40"/>
      <c r="AM16" s="39"/>
      <c r="AN16" s="40"/>
      <c r="AO16" s="39"/>
      <c r="AP16" s="40"/>
      <c r="AQ16" s="39"/>
      <c r="AR16" s="40"/>
      <c r="AS16" s="39"/>
      <c r="AT16" s="40"/>
      <c r="AU16" s="39"/>
      <c r="AV16" s="40"/>
      <c r="AW16" s="39"/>
      <c r="AX16" s="40"/>
      <c r="AY16" s="39"/>
      <c r="AZ16" s="40"/>
      <c r="BA16" s="32" t="e">
        <f t="shared" si="0"/>
        <v>#DIV/0!</v>
      </c>
      <c r="BB16" s="33" t="e">
        <f t="shared" si="1"/>
        <v>#DIV/0!</v>
      </c>
    </row>
    <row r="17" spans="1:54" ht="17" thickBot="1" x14ac:dyDescent="0.25">
      <c r="A17" s="3">
        <v>13</v>
      </c>
      <c r="B17" s="4"/>
      <c r="C17" s="39"/>
      <c r="D17" s="40"/>
      <c r="E17" s="39"/>
      <c r="F17" s="40"/>
      <c r="G17" s="39"/>
      <c r="H17" s="40"/>
      <c r="I17" s="39"/>
      <c r="J17" s="40"/>
      <c r="K17" s="39"/>
      <c r="L17" s="40"/>
      <c r="M17" s="39"/>
      <c r="N17" s="40"/>
      <c r="O17" s="39"/>
      <c r="P17" s="40"/>
      <c r="Q17" s="39"/>
      <c r="R17" s="40"/>
      <c r="S17" s="39"/>
      <c r="T17" s="40"/>
      <c r="U17" s="39"/>
      <c r="V17" s="40"/>
      <c r="W17" s="39"/>
      <c r="X17" s="40"/>
      <c r="Y17" s="39"/>
      <c r="Z17" s="40"/>
      <c r="AA17" s="39"/>
      <c r="AB17" s="40"/>
      <c r="AC17" s="39"/>
      <c r="AD17" s="40"/>
      <c r="AE17" s="39"/>
      <c r="AF17" s="40"/>
      <c r="AG17" s="39"/>
      <c r="AH17" s="40"/>
      <c r="AI17" s="39"/>
      <c r="AJ17" s="40"/>
      <c r="AK17" s="39"/>
      <c r="AL17" s="40"/>
      <c r="AM17" s="39"/>
      <c r="AN17" s="40"/>
      <c r="AO17" s="39"/>
      <c r="AP17" s="40"/>
      <c r="AQ17" s="39"/>
      <c r="AR17" s="40"/>
      <c r="AS17" s="39"/>
      <c r="AT17" s="40"/>
      <c r="AU17" s="39"/>
      <c r="AV17" s="40"/>
      <c r="AW17" s="39"/>
      <c r="AX17" s="40"/>
      <c r="AY17" s="39"/>
      <c r="AZ17" s="40"/>
      <c r="BA17" s="32" t="e">
        <f t="shared" si="0"/>
        <v>#DIV/0!</v>
      </c>
      <c r="BB17" s="33" t="e">
        <f t="shared" si="1"/>
        <v>#DIV/0!</v>
      </c>
    </row>
    <row r="18" spans="1:54" ht="17" thickBot="1" x14ac:dyDescent="0.25">
      <c r="A18" s="3">
        <v>14</v>
      </c>
      <c r="B18" s="4"/>
      <c r="C18" s="39"/>
      <c r="D18" s="40"/>
      <c r="E18" s="39"/>
      <c r="F18" s="40"/>
      <c r="G18" s="39"/>
      <c r="H18" s="40"/>
      <c r="I18" s="39"/>
      <c r="J18" s="40"/>
      <c r="K18" s="39"/>
      <c r="L18" s="40"/>
      <c r="M18" s="39"/>
      <c r="N18" s="40"/>
      <c r="O18" s="39"/>
      <c r="P18" s="40"/>
      <c r="Q18" s="39"/>
      <c r="R18" s="40"/>
      <c r="S18" s="39"/>
      <c r="T18" s="40"/>
      <c r="U18" s="39"/>
      <c r="V18" s="40"/>
      <c r="W18" s="39"/>
      <c r="X18" s="40"/>
      <c r="Y18" s="39"/>
      <c r="Z18" s="40"/>
      <c r="AA18" s="39"/>
      <c r="AB18" s="40"/>
      <c r="AC18" s="39"/>
      <c r="AD18" s="40"/>
      <c r="AE18" s="39"/>
      <c r="AF18" s="40"/>
      <c r="AG18" s="39"/>
      <c r="AH18" s="40"/>
      <c r="AI18" s="39"/>
      <c r="AJ18" s="40"/>
      <c r="AK18" s="39"/>
      <c r="AL18" s="40"/>
      <c r="AM18" s="39"/>
      <c r="AN18" s="40"/>
      <c r="AO18" s="39"/>
      <c r="AP18" s="40"/>
      <c r="AQ18" s="39"/>
      <c r="AR18" s="40"/>
      <c r="AS18" s="39"/>
      <c r="AT18" s="40"/>
      <c r="AU18" s="39"/>
      <c r="AV18" s="40"/>
      <c r="AW18" s="39"/>
      <c r="AX18" s="40"/>
      <c r="AY18" s="39"/>
      <c r="AZ18" s="40"/>
      <c r="BA18" s="32" t="e">
        <f t="shared" si="0"/>
        <v>#DIV/0!</v>
      </c>
      <c r="BB18" s="33" t="e">
        <f t="shared" si="1"/>
        <v>#DIV/0!</v>
      </c>
    </row>
    <row r="19" spans="1:54" ht="17" thickBot="1" x14ac:dyDescent="0.25">
      <c r="A19" s="3">
        <v>15</v>
      </c>
      <c r="B19" s="4"/>
      <c r="C19" s="39"/>
      <c r="D19" s="40"/>
      <c r="E19" s="39"/>
      <c r="F19" s="40"/>
      <c r="G19" s="39"/>
      <c r="H19" s="40"/>
      <c r="I19" s="39"/>
      <c r="J19" s="40"/>
      <c r="K19" s="39"/>
      <c r="L19" s="40"/>
      <c r="M19" s="39"/>
      <c r="N19" s="40"/>
      <c r="O19" s="39"/>
      <c r="P19" s="40"/>
      <c r="Q19" s="39"/>
      <c r="R19" s="40"/>
      <c r="S19" s="39"/>
      <c r="T19" s="40"/>
      <c r="U19" s="39"/>
      <c r="V19" s="40"/>
      <c r="W19" s="39"/>
      <c r="X19" s="40"/>
      <c r="Y19" s="39"/>
      <c r="Z19" s="40"/>
      <c r="AA19" s="39"/>
      <c r="AB19" s="40"/>
      <c r="AC19" s="39"/>
      <c r="AD19" s="40"/>
      <c r="AE19" s="39"/>
      <c r="AF19" s="40"/>
      <c r="AG19" s="39"/>
      <c r="AH19" s="40"/>
      <c r="AI19" s="39"/>
      <c r="AJ19" s="40"/>
      <c r="AK19" s="39"/>
      <c r="AL19" s="40"/>
      <c r="AM19" s="39"/>
      <c r="AN19" s="40"/>
      <c r="AO19" s="39"/>
      <c r="AP19" s="40"/>
      <c r="AQ19" s="39"/>
      <c r="AR19" s="40"/>
      <c r="AS19" s="39"/>
      <c r="AT19" s="40"/>
      <c r="AU19" s="39"/>
      <c r="AV19" s="40"/>
      <c r="AW19" s="39"/>
      <c r="AX19" s="40"/>
      <c r="AY19" s="39"/>
      <c r="AZ19" s="40"/>
      <c r="BA19" s="32" t="e">
        <f t="shared" si="0"/>
        <v>#DIV/0!</v>
      </c>
      <c r="BB19" s="33" t="e">
        <f t="shared" si="1"/>
        <v>#DIV/0!</v>
      </c>
    </row>
    <row r="20" spans="1:54" ht="17" thickBot="1" x14ac:dyDescent="0.25">
      <c r="A20" s="3">
        <v>16</v>
      </c>
      <c r="B20" s="4"/>
      <c r="C20" s="39"/>
      <c r="D20" s="40"/>
      <c r="E20" s="39"/>
      <c r="F20" s="40"/>
      <c r="G20" s="39"/>
      <c r="H20" s="40"/>
      <c r="I20" s="39"/>
      <c r="J20" s="40"/>
      <c r="K20" s="39"/>
      <c r="L20" s="40"/>
      <c r="M20" s="39"/>
      <c r="N20" s="40"/>
      <c r="O20" s="39"/>
      <c r="P20" s="40"/>
      <c r="Q20" s="39"/>
      <c r="R20" s="40"/>
      <c r="S20" s="39"/>
      <c r="T20" s="40"/>
      <c r="U20" s="39"/>
      <c r="V20" s="40"/>
      <c r="W20" s="39"/>
      <c r="X20" s="40"/>
      <c r="Y20" s="39"/>
      <c r="Z20" s="40"/>
      <c r="AA20" s="39"/>
      <c r="AB20" s="40"/>
      <c r="AC20" s="39"/>
      <c r="AD20" s="40"/>
      <c r="AE20" s="39"/>
      <c r="AF20" s="40"/>
      <c r="AG20" s="39"/>
      <c r="AH20" s="40"/>
      <c r="AI20" s="39"/>
      <c r="AJ20" s="40"/>
      <c r="AK20" s="39"/>
      <c r="AL20" s="40"/>
      <c r="AM20" s="39"/>
      <c r="AN20" s="40"/>
      <c r="AO20" s="39"/>
      <c r="AP20" s="40"/>
      <c r="AQ20" s="39"/>
      <c r="AR20" s="40"/>
      <c r="AS20" s="39"/>
      <c r="AT20" s="40"/>
      <c r="AU20" s="39"/>
      <c r="AV20" s="40"/>
      <c r="AW20" s="39"/>
      <c r="AX20" s="40"/>
      <c r="AY20" s="39"/>
      <c r="AZ20" s="40"/>
      <c r="BA20" s="32" t="e">
        <f t="shared" si="0"/>
        <v>#DIV/0!</v>
      </c>
      <c r="BB20" s="33" t="e">
        <f t="shared" si="1"/>
        <v>#DIV/0!</v>
      </c>
    </row>
    <row r="21" spans="1:54" ht="17" thickBot="1" x14ac:dyDescent="0.25">
      <c r="A21" s="3">
        <v>17</v>
      </c>
      <c r="B21" s="4"/>
      <c r="C21" s="39"/>
      <c r="D21" s="40"/>
      <c r="E21" s="39"/>
      <c r="F21" s="40"/>
      <c r="G21" s="39"/>
      <c r="H21" s="40"/>
      <c r="I21" s="39"/>
      <c r="J21" s="40"/>
      <c r="K21" s="39"/>
      <c r="L21" s="40"/>
      <c r="M21" s="39"/>
      <c r="N21" s="40"/>
      <c r="O21" s="39"/>
      <c r="P21" s="40"/>
      <c r="Q21" s="39"/>
      <c r="R21" s="40"/>
      <c r="S21" s="39"/>
      <c r="T21" s="40"/>
      <c r="U21" s="39"/>
      <c r="V21" s="40"/>
      <c r="W21" s="39"/>
      <c r="X21" s="40"/>
      <c r="Y21" s="39"/>
      <c r="Z21" s="40"/>
      <c r="AA21" s="39"/>
      <c r="AB21" s="40"/>
      <c r="AC21" s="39"/>
      <c r="AD21" s="40"/>
      <c r="AE21" s="39"/>
      <c r="AF21" s="40"/>
      <c r="AG21" s="39"/>
      <c r="AH21" s="40"/>
      <c r="AI21" s="39"/>
      <c r="AJ21" s="40"/>
      <c r="AK21" s="39"/>
      <c r="AL21" s="40"/>
      <c r="AM21" s="39"/>
      <c r="AN21" s="40"/>
      <c r="AO21" s="39"/>
      <c r="AP21" s="40"/>
      <c r="AQ21" s="39"/>
      <c r="AR21" s="40"/>
      <c r="AS21" s="39"/>
      <c r="AT21" s="40"/>
      <c r="AU21" s="39"/>
      <c r="AV21" s="40"/>
      <c r="AW21" s="39"/>
      <c r="AX21" s="40"/>
      <c r="AY21" s="39"/>
      <c r="AZ21" s="40"/>
      <c r="BA21" s="32" t="e">
        <f t="shared" si="0"/>
        <v>#DIV/0!</v>
      </c>
      <c r="BB21" s="33" t="e">
        <f t="shared" si="1"/>
        <v>#DIV/0!</v>
      </c>
    </row>
    <row r="22" spans="1:54" ht="17" thickBot="1" x14ac:dyDescent="0.25">
      <c r="A22" s="3">
        <v>18</v>
      </c>
      <c r="B22" s="4"/>
      <c r="C22" s="39"/>
      <c r="D22" s="40"/>
      <c r="E22" s="39"/>
      <c r="F22" s="40"/>
      <c r="G22" s="39"/>
      <c r="H22" s="40"/>
      <c r="I22" s="39"/>
      <c r="J22" s="40"/>
      <c r="K22" s="39"/>
      <c r="L22" s="40"/>
      <c r="M22" s="39"/>
      <c r="N22" s="40"/>
      <c r="O22" s="39"/>
      <c r="P22" s="40"/>
      <c r="Q22" s="39"/>
      <c r="R22" s="40"/>
      <c r="S22" s="39"/>
      <c r="T22" s="40"/>
      <c r="U22" s="39"/>
      <c r="V22" s="40"/>
      <c r="W22" s="39"/>
      <c r="X22" s="40"/>
      <c r="Y22" s="39"/>
      <c r="Z22" s="40"/>
      <c r="AA22" s="39"/>
      <c r="AB22" s="40"/>
      <c r="AC22" s="39"/>
      <c r="AD22" s="40"/>
      <c r="AE22" s="39"/>
      <c r="AF22" s="40"/>
      <c r="AG22" s="39"/>
      <c r="AH22" s="40"/>
      <c r="AI22" s="39"/>
      <c r="AJ22" s="40"/>
      <c r="AK22" s="39"/>
      <c r="AL22" s="40"/>
      <c r="AM22" s="39"/>
      <c r="AN22" s="40"/>
      <c r="AO22" s="39"/>
      <c r="AP22" s="40"/>
      <c r="AQ22" s="39"/>
      <c r="AR22" s="40"/>
      <c r="AS22" s="39"/>
      <c r="AT22" s="40"/>
      <c r="AU22" s="39"/>
      <c r="AV22" s="40"/>
      <c r="AW22" s="39"/>
      <c r="AX22" s="40"/>
      <c r="AY22" s="39"/>
      <c r="AZ22" s="40"/>
      <c r="BA22" s="32" t="e">
        <f t="shared" si="0"/>
        <v>#DIV/0!</v>
      </c>
      <c r="BB22" s="33" t="e">
        <f t="shared" si="1"/>
        <v>#DIV/0!</v>
      </c>
    </row>
    <row r="23" spans="1:54" ht="17" thickBot="1" x14ac:dyDescent="0.25">
      <c r="A23" s="3">
        <v>19</v>
      </c>
      <c r="B23" s="4"/>
      <c r="C23" s="39"/>
      <c r="D23" s="40"/>
      <c r="E23" s="39"/>
      <c r="F23" s="40"/>
      <c r="G23" s="39"/>
      <c r="H23" s="40"/>
      <c r="I23" s="39"/>
      <c r="J23" s="40"/>
      <c r="K23" s="39"/>
      <c r="L23" s="40"/>
      <c r="M23" s="39"/>
      <c r="N23" s="40"/>
      <c r="O23" s="39"/>
      <c r="P23" s="40"/>
      <c r="Q23" s="39"/>
      <c r="R23" s="40"/>
      <c r="S23" s="39"/>
      <c r="T23" s="40"/>
      <c r="U23" s="39"/>
      <c r="V23" s="40"/>
      <c r="W23" s="39"/>
      <c r="X23" s="40"/>
      <c r="Y23" s="39"/>
      <c r="Z23" s="40"/>
      <c r="AA23" s="39"/>
      <c r="AB23" s="40"/>
      <c r="AC23" s="39"/>
      <c r="AD23" s="40"/>
      <c r="AE23" s="39"/>
      <c r="AF23" s="40"/>
      <c r="AG23" s="39"/>
      <c r="AH23" s="40"/>
      <c r="AI23" s="39"/>
      <c r="AJ23" s="40"/>
      <c r="AK23" s="39"/>
      <c r="AL23" s="40"/>
      <c r="AM23" s="39"/>
      <c r="AN23" s="40"/>
      <c r="AO23" s="39"/>
      <c r="AP23" s="40"/>
      <c r="AQ23" s="39"/>
      <c r="AR23" s="40"/>
      <c r="AS23" s="39"/>
      <c r="AT23" s="40"/>
      <c r="AU23" s="39"/>
      <c r="AV23" s="40"/>
      <c r="AW23" s="39"/>
      <c r="AX23" s="40"/>
      <c r="AY23" s="39"/>
      <c r="AZ23" s="40"/>
      <c r="BA23" s="32" t="e">
        <f t="shared" si="0"/>
        <v>#DIV/0!</v>
      </c>
      <c r="BB23" s="33" t="e">
        <f t="shared" si="1"/>
        <v>#DIV/0!</v>
      </c>
    </row>
    <row r="24" spans="1:54" ht="17" thickBot="1" x14ac:dyDescent="0.25">
      <c r="A24" s="3">
        <v>20</v>
      </c>
      <c r="B24" s="4"/>
      <c r="C24" s="39"/>
      <c r="D24" s="40"/>
      <c r="E24" s="39"/>
      <c r="F24" s="40"/>
      <c r="G24" s="39"/>
      <c r="H24" s="40"/>
      <c r="I24" s="39"/>
      <c r="J24" s="40"/>
      <c r="K24" s="39"/>
      <c r="L24" s="40"/>
      <c r="M24" s="39"/>
      <c r="N24" s="40"/>
      <c r="O24" s="39"/>
      <c r="P24" s="40"/>
      <c r="Q24" s="39"/>
      <c r="R24" s="40"/>
      <c r="S24" s="39"/>
      <c r="T24" s="40"/>
      <c r="U24" s="39"/>
      <c r="V24" s="40"/>
      <c r="W24" s="39"/>
      <c r="X24" s="40"/>
      <c r="Y24" s="39"/>
      <c r="Z24" s="40"/>
      <c r="AA24" s="39"/>
      <c r="AB24" s="40"/>
      <c r="AC24" s="39"/>
      <c r="AD24" s="40"/>
      <c r="AE24" s="39"/>
      <c r="AF24" s="40"/>
      <c r="AG24" s="39"/>
      <c r="AH24" s="40"/>
      <c r="AI24" s="39"/>
      <c r="AJ24" s="40"/>
      <c r="AK24" s="39"/>
      <c r="AL24" s="40"/>
      <c r="AM24" s="39"/>
      <c r="AN24" s="40"/>
      <c r="AO24" s="39"/>
      <c r="AP24" s="40"/>
      <c r="AQ24" s="39"/>
      <c r="AR24" s="40"/>
      <c r="AS24" s="39"/>
      <c r="AT24" s="40"/>
      <c r="AU24" s="39"/>
      <c r="AV24" s="40"/>
      <c r="AW24" s="39"/>
      <c r="AX24" s="40"/>
      <c r="AY24" s="39"/>
      <c r="AZ24" s="40"/>
      <c r="BA24" s="32" t="e">
        <f t="shared" si="0"/>
        <v>#DIV/0!</v>
      </c>
      <c r="BB24" s="33" t="e">
        <f t="shared" si="1"/>
        <v>#DIV/0!</v>
      </c>
    </row>
    <row r="25" spans="1:54" ht="17" thickBot="1" x14ac:dyDescent="0.25">
      <c r="A25" s="3">
        <v>21</v>
      </c>
      <c r="B25" s="4"/>
      <c r="C25" s="39"/>
      <c r="D25" s="40"/>
      <c r="E25" s="39"/>
      <c r="F25" s="40"/>
      <c r="G25" s="39"/>
      <c r="H25" s="40"/>
      <c r="I25" s="39"/>
      <c r="J25" s="40"/>
      <c r="K25" s="39"/>
      <c r="L25" s="40"/>
      <c r="M25" s="39"/>
      <c r="N25" s="40"/>
      <c r="O25" s="39"/>
      <c r="P25" s="40"/>
      <c r="Q25" s="39"/>
      <c r="R25" s="40"/>
      <c r="S25" s="39"/>
      <c r="T25" s="40"/>
      <c r="U25" s="39"/>
      <c r="V25" s="40"/>
      <c r="W25" s="39"/>
      <c r="X25" s="40"/>
      <c r="Y25" s="39"/>
      <c r="Z25" s="40"/>
      <c r="AA25" s="39"/>
      <c r="AB25" s="40"/>
      <c r="AC25" s="39"/>
      <c r="AD25" s="40"/>
      <c r="AE25" s="39"/>
      <c r="AF25" s="40"/>
      <c r="AG25" s="39"/>
      <c r="AH25" s="40"/>
      <c r="AI25" s="39"/>
      <c r="AJ25" s="40"/>
      <c r="AK25" s="39"/>
      <c r="AL25" s="40"/>
      <c r="AM25" s="39"/>
      <c r="AN25" s="40"/>
      <c r="AO25" s="39"/>
      <c r="AP25" s="40"/>
      <c r="AQ25" s="39"/>
      <c r="AR25" s="40"/>
      <c r="AS25" s="39"/>
      <c r="AT25" s="40"/>
      <c r="AU25" s="39"/>
      <c r="AV25" s="40"/>
      <c r="AW25" s="39"/>
      <c r="AX25" s="40"/>
      <c r="AY25" s="39"/>
      <c r="AZ25" s="40"/>
      <c r="BA25" s="32" t="e">
        <f t="shared" si="0"/>
        <v>#DIV/0!</v>
      </c>
      <c r="BB25" s="33" t="e">
        <f t="shared" si="1"/>
        <v>#DIV/0!</v>
      </c>
    </row>
    <row r="26" spans="1:54" ht="17" thickBot="1" x14ac:dyDescent="0.25">
      <c r="A26" s="3">
        <v>22</v>
      </c>
      <c r="B26" s="4"/>
      <c r="C26" s="39"/>
      <c r="D26" s="40"/>
      <c r="E26" s="39"/>
      <c r="F26" s="40"/>
      <c r="G26" s="39"/>
      <c r="H26" s="40"/>
      <c r="I26" s="39"/>
      <c r="J26" s="40"/>
      <c r="K26" s="39"/>
      <c r="L26" s="40"/>
      <c r="M26" s="39"/>
      <c r="N26" s="40"/>
      <c r="O26" s="39"/>
      <c r="P26" s="40"/>
      <c r="Q26" s="39"/>
      <c r="R26" s="40"/>
      <c r="S26" s="39"/>
      <c r="T26" s="40"/>
      <c r="U26" s="39"/>
      <c r="V26" s="40"/>
      <c r="W26" s="39"/>
      <c r="X26" s="40"/>
      <c r="Y26" s="39"/>
      <c r="Z26" s="40"/>
      <c r="AA26" s="39"/>
      <c r="AB26" s="40"/>
      <c r="AC26" s="39"/>
      <c r="AD26" s="40"/>
      <c r="AE26" s="39"/>
      <c r="AF26" s="40"/>
      <c r="AG26" s="39"/>
      <c r="AH26" s="40"/>
      <c r="AI26" s="39"/>
      <c r="AJ26" s="40"/>
      <c r="AK26" s="39"/>
      <c r="AL26" s="40"/>
      <c r="AM26" s="39"/>
      <c r="AN26" s="40"/>
      <c r="AO26" s="39"/>
      <c r="AP26" s="40"/>
      <c r="AQ26" s="39"/>
      <c r="AR26" s="40"/>
      <c r="AS26" s="39"/>
      <c r="AT26" s="40"/>
      <c r="AU26" s="39"/>
      <c r="AV26" s="40"/>
      <c r="AW26" s="39"/>
      <c r="AX26" s="40"/>
      <c r="AY26" s="39"/>
      <c r="AZ26" s="40"/>
      <c r="BA26" s="32" t="e">
        <f t="shared" si="0"/>
        <v>#DIV/0!</v>
      </c>
      <c r="BB26" s="33" t="e">
        <f t="shared" si="1"/>
        <v>#DIV/0!</v>
      </c>
    </row>
    <row r="27" spans="1:54" ht="17" thickBot="1" x14ac:dyDescent="0.25">
      <c r="A27" s="3">
        <v>23</v>
      </c>
      <c r="B27" s="4"/>
      <c r="C27" s="39"/>
      <c r="D27" s="40"/>
      <c r="E27" s="39"/>
      <c r="F27" s="40"/>
      <c r="G27" s="39"/>
      <c r="H27" s="40"/>
      <c r="I27" s="39"/>
      <c r="J27" s="40"/>
      <c r="K27" s="39"/>
      <c r="L27" s="40"/>
      <c r="M27" s="39"/>
      <c r="N27" s="40"/>
      <c r="O27" s="39"/>
      <c r="P27" s="40"/>
      <c r="Q27" s="39"/>
      <c r="R27" s="40"/>
      <c r="S27" s="39"/>
      <c r="T27" s="40"/>
      <c r="U27" s="39"/>
      <c r="V27" s="40"/>
      <c r="W27" s="39"/>
      <c r="X27" s="40"/>
      <c r="Y27" s="39"/>
      <c r="Z27" s="40"/>
      <c r="AA27" s="39"/>
      <c r="AB27" s="40"/>
      <c r="AC27" s="39"/>
      <c r="AD27" s="40"/>
      <c r="AE27" s="39"/>
      <c r="AF27" s="40"/>
      <c r="AG27" s="39"/>
      <c r="AH27" s="40"/>
      <c r="AI27" s="39"/>
      <c r="AJ27" s="40"/>
      <c r="AK27" s="39"/>
      <c r="AL27" s="40"/>
      <c r="AM27" s="39"/>
      <c r="AN27" s="40"/>
      <c r="AO27" s="39"/>
      <c r="AP27" s="40"/>
      <c r="AQ27" s="39"/>
      <c r="AR27" s="40"/>
      <c r="AS27" s="39"/>
      <c r="AT27" s="40"/>
      <c r="AU27" s="39"/>
      <c r="AV27" s="40"/>
      <c r="AW27" s="39"/>
      <c r="AX27" s="40"/>
      <c r="AY27" s="39"/>
      <c r="AZ27" s="40"/>
      <c r="BA27" s="32" t="e">
        <f t="shared" si="0"/>
        <v>#DIV/0!</v>
      </c>
      <c r="BB27" s="33" t="e">
        <f t="shared" si="1"/>
        <v>#DIV/0!</v>
      </c>
    </row>
    <row r="28" spans="1:54" ht="17" thickBot="1" x14ac:dyDescent="0.25">
      <c r="A28" s="3">
        <v>24</v>
      </c>
      <c r="B28" s="4"/>
      <c r="C28" s="39"/>
      <c r="D28" s="40"/>
      <c r="E28" s="39"/>
      <c r="F28" s="40"/>
      <c r="G28" s="39"/>
      <c r="H28" s="40"/>
      <c r="I28" s="39"/>
      <c r="J28" s="40"/>
      <c r="K28" s="39"/>
      <c r="L28" s="40"/>
      <c r="M28" s="39"/>
      <c r="N28" s="40"/>
      <c r="O28" s="39"/>
      <c r="P28" s="40"/>
      <c r="Q28" s="39"/>
      <c r="R28" s="40"/>
      <c r="S28" s="39"/>
      <c r="T28" s="40"/>
      <c r="U28" s="39"/>
      <c r="V28" s="40"/>
      <c r="W28" s="39"/>
      <c r="X28" s="40"/>
      <c r="Y28" s="39"/>
      <c r="Z28" s="40"/>
      <c r="AA28" s="39"/>
      <c r="AB28" s="40"/>
      <c r="AC28" s="39"/>
      <c r="AD28" s="40"/>
      <c r="AE28" s="39"/>
      <c r="AF28" s="40"/>
      <c r="AG28" s="39"/>
      <c r="AH28" s="40"/>
      <c r="AI28" s="39"/>
      <c r="AJ28" s="40"/>
      <c r="AK28" s="39"/>
      <c r="AL28" s="40"/>
      <c r="AM28" s="39"/>
      <c r="AN28" s="40"/>
      <c r="AO28" s="39"/>
      <c r="AP28" s="40"/>
      <c r="AQ28" s="39"/>
      <c r="AR28" s="40"/>
      <c r="AS28" s="39"/>
      <c r="AT28" s="40"/>
      <c r="AU28" s="39"/>
      <c r="AV28" s="40"/>
      <c r="AW28" s="39"/>
      <c r="AX28" s="40"/>
      <c r="AY28" s="39"/>
      <c r="AZ28" s="40"/>
      <c r="BA28" s="32" t="e">
        <f t="shared" si="0"/>
        <v>#DIV/0!</v>
      </c>
      <c r="BB28" s="33" t="e">
        <f t="shared" si="1"/>
        <v>#DIV/0!</v>
      </c>
    </row>
    <row r="29" spans="1:54" ht="17" thickBot="1" x14ac:dyDescent="0.25">
      <c r="A29" s="3">
        <v>25</v>
      </c>
      <c r="B29" s="4"/>
      <c r="C29" s="39"/>
      <c r="D29" s="40"/>
      <c r="E29" s="39"/>
      <c r="F29" s="40"/>
      <c r="G29" s="39"/>
      <c r="H29" s="40"/>
      <c r="I29" s="39"/>
      <c r="J29" s="40"/>
      <c r="K29" s="39"/>
      <c r="L29" s="40"/>
      <c r="M29" s="39"/>
      <c r="N29" s="40"/>
      <c r="O29" s="39"/>
      <c r="P29" s="40"/>
      <c r="Q29" s="39"/>
      <c r="R29" s="40"/>
      <c r="S29" s="39"/>
      <c r="T29" s="40"/>
      <c r="U29" s="39"/>
      <c r="V29" s="40"/>
      <c r="W29" s="39"/>
      <c r="X29" s="40"/>
      <c r="Y29" s="39"/>
      <c r="Z29" s="40"/>
      <c r="AA29" s="39"/>
      <c r="AB29" s="40"/>
      <c r="AC29" s="39"/>
      <c r="AD29" s="40"/>
      <c r="AE29" s="39"/>
      <c r="AF29" s="40"/>
      <c r="AG29" s="39"/>
      <c r="AH29" s="40"/>
      <c r="AI29" s="39"/>
      <c r="AJ29" s="40"/>
      <c r="AK29" s="39"/>
      <c r="AL29" s="40"/>
      <c r="AM29" s="39"/>
      <c r="AN29" s="40"/>
      <c r="AO29" s="39"/>
      <c r="AP29" s="40"/>
      <c r="AQ29" s="39"/>
      <c r="AR29" s="40"/>
      <c r="AS29" s="39"/>
      <c r="AT29" s="40"/>
      <c r="AU29" s="39"/>
      <c r="AV29" s="40"/>
      <c r="AW29" s="39"/>
      <c r="AX29" s="40"/>
      <c r="AY29" s="39"/>
      <c r="AZ29" s="40"/>
      <c r="BA29" s="32" t="e">
        <f t="shared" si="0"/>
        <v>#DIV/0!</v>
      </c>
      <c r="BB29" s="33" t="e">
        <f t="shared" si="1"/>
        <v>#DIV/0!</v>
      </c>
    </row>
    <row r="30" spans="1:54" ht="17" thickBot="1" x14ac:dyDescent="0.25">
      <c r="A30" s="3">
        <v>26</v>
      </c>
      <c r="B30" s="6"/>
      <c r="C30" s="41"/>
      <c r="D30" s="42"/>
      <c r="E30" s="41"/>
      <c r="F30" s="42"/>
      <c r="G30" s="41"/>
      <c r="H30" s="42"/>
      <c r="I30" s="41"/>
      <c r="J30" s="42"/>
      <c r="K30" s="41"/>
      <c r="L30" s="42"/>
      <c r="M30" s="41"/>
      <c r="N30" s="42"/>
      <c r="O30" s="41"/>
      <c r="P30" s="42"/>
      <c r="Q30" s="41"/>
      <c r="R30" s="42"/>
      <c r="S30" s="41"/>
      <c r="T30" s="42"/>
      <c r="U30" s="41"/>
      <c r="V30" s="42"/>
      <c r="W30" s="41"/>
      <c r="X30" s="42"/>
      <c r="Y30" s="41"/>
      <c r="Z30" s="42"/>
      <c r="AA30" s="41"/>
      <c r="AB30" s="42"/>
      <c r="AC30" s="41"/>
      <c r="AD30" s="42"/>
      <c r="AE30" s="41"/>
      <c r="AF30" s="42"/>
      <c r="AG30" s="41"/>
      <c r="AH30" s="42"/>
      <c r="AI30" s="41"/>
      <c r="AJ30" s="42"/>
      <c r="AK30" s="41"/>
      <c r="AL30" s="42"/>
      <c r="AM30" s="41"/>
      <c r="AN30" s="42"/>
      <c r="AO30" s="41"/>
      <c r="AP30" s="42"/>
      <c r="AQ30" s="41"/>
      <c r="AR30" s="42"/>
      <c r="AS30" s="41"/>
      <c r="AT30" s="42"/>
      <c r="AU30" s="41"/>
      <c r="AV30" s="42"/>
      <c r="AW30" s="41"/>
      <c r="AX30" s="42"/>
      <c r="AY30" s="41"/>
      <c r="AZ30" s="42"/>
      <c r="BA30" s="32" t="e">
        <f t="shared" si="0"/>
        <v>#DIV/0!</v>
      </c>
      <c r="BB30" s="33" t="e">
        <f t="shared" si="1"/>
        <v>#DIV/0!</v>
      </c>
    </row>
    <row r="31" spans="1:54" ht="17" thickBot="1" x14ac:dyDescent="0.25">
      <c r="A31" s="3">
        <v>27</v>
      </c>
      <c r="B31" s="6"/>
      <c r="C31" s="41"/>
      <c r="D31" s="42"/>
      <c r="E31" s="41"/>
      <c r="F31" s="42"/>
      <c r="G31" s="41"/>
      <c r="H31" s="42"/>
      <c r="I31" s="41"/>
      <c r="J31" s="42"/>
      <c r="K31" s="41"/>
      <c r="L31" s="42"/>
      <c r="M31" s="41"/>
      <c r="N31" s="42"/>
      <c r="O31" s="41"/>
      <c r="P31" s="42"/>
      <c r="Q31" s="41"/>
      <c r="R31" s="42"/>
      <c r="S31" s="41"/>
      <c r="T31" s="42"/>
      <c r="U31" s="41"/>
      <c r="V31" s="42"/>
      <c r="W31" s="41"/>
      <c r="X31" s="42"/>
      <c r="Y31" s="41"/>
      <c r="Z31" s="42"/>
      <c r="AA31" s="41"/>
      <c r="AB31" s="42"/>
      <c r="AC31" s="41"/>
      <c r="AD31" s="42"/>
      <c r="AE31" s="41"/>
      <c r="AF31" s="42"/>
      <c r="AG31" s="41"/>
      <c r="AH31" s="42"/>
      <c r="AI31" s="41"/>
      <c r="AJ31" s="42"/>
      <c r="AK31" s="41"/>
      <c r="AL31" s="42"/>
      <c r="AM31" s="41"/>
      <c r="AN31" s="42"/>
      <c r="AO31" s="41"/>
      <c r="AP31" s="42"/>
      <c r="AQ31" s="41"/>
      <c r="AR31" s="42"/>
      <c r="AS31" s="41"/>
      <c r="AT31" s="42"/>
      <c r="AU31" s="41"/>
      <c r="AV31" s="42"/>
      <c r="AW31" s="41"/>
      <c r="AX31" s="42"/>
      <c r="AY31" s="41"/>
      <c r="AZ31" s="42"/>
      <c r="BA31" s="32" t="e">
        <f t="shared" si="0"/>
        <v>#DIV/0!</v>
      </c>
      <c r="BB31" s="33" t="e">
        <f t="shared" si="1"/>
        <v>#DIV/0!</v>
      </c>
    </row>
    <row r="32" spans="1:54" ht="17" thickBot="1" x14ac:dyDescent="0.25">
      <c r="A32" s="3">
        <v>28</v>
      </c>
      <c r="B32" s="6"/>
      <c r="C32" s="41"/>
      <c r="D32" s="42"/>
      <c r="E32" s="41"/>
      <c r="F32" s="42"/>
      <c r="G32" s="41"/>
      <c r="H32" s="42"/>
      <c r="I32" s="41"/>
      <c r="J32" s="42"/>
      <c r="K32" s="41"/>
      <c r="L32" s="42"/>
      <c r="M32" s="41"/>
      <c r="N32" s="42"/>
      <c r="O32" s="41"/>
      <c r="P32" s="42"/>
      <c r="Q32" s="41"/>
      <c r="R32" s="42"/>
      <c r="S32" s="41"/>
      <c r="T32" s="42"/>
      <c r="U32" s="41"/>
      <c r="V32" s="42"/>
      <c r="W32" s="41"/>
      <c r="X32" s="42"/>
      <c r="Y32" s="41"/>
      <c r="Z32" s="42"/>
      <c r="AA32" s="41"/>
      <c r="AB32" s="42"/>
      <c r="AC32" s="41"/>
      <c r="AD32" s="42"/>
      <c r="AE32" s="41"/>
      <c r="AF32" s="42"/>
      <c r="AG32" s="41"/>
      <c r="AH32" s="42"/>
      <c r="AI32" s="41"/>
      <c r="AJ32" s="42"/>
      <c r="AK32" s="41"/>
      <c r="AL32" s="42"/>
      <c r="AM32" s="41"/>
      <c r="AN32" s="42"/>
      <c r="AO32" s="41"/>
      <c r="AP32" s="42"/>
      <c r="AQ32" s="41"/>
      <c r="AR32" s="42"/>
      <c r="AS32" s="41"/>
      <c r="AT32" s="42"/>
      <c r="AU32" s="41"/>
      <c r="AV32" s="42"/>
      <c r="AW32" s="41"/>
      <c r="AX32" s="42"/>
      <c r="AY32" s="41"/>
      <c r="AZ32" s="42"/>
      <c r="BA32" s="32" t="e">
        <f t="shared" si="0"/>
        <v>#DIV/0!</v>
      </c>
      <c r="BB32" s="33" t="e">
        <f t="shared" si="1"/>
        <v>#DIV/0!</v>
      </c>
    </row>
    <row r="33" spans="1:54" ht="17" thickBot="1" x14ac:dyDescent="0.25">
      <c r="A33" s="3">
        <v>29</v>
      </c>
      <c r="B33" s="6"/>
      <c r="C33" s="41"/>
      <c r="D33" s="42"/>
      <c r="E33" s="41"/>
      <c r="F33" s="42"/>
      <c r="G33" s="41"/>
      <c r="H33" s="42"/>
      <c r="I33" s="41"/>
      <c r="J33" s="42"/>
      <c r="K33" s="41"/>
      <c r="L33" s="42"/>
      <c r="M33" s="41"/>
      <c r="N33" s="42"/>
      <c r="O33" s="41"/>
      <c r="P33" s="42"/>
      <c r="Q33" s="41"/>
      <c r="R33" s="42"/>
      <c r="S33" s="41"/>
      <c r="T33" s="42"/>
      <c r="U33" s="41"/>
      <c r="V33" s="42"/>
      <c r="W33" s="41"/>
      <c r="X33" s="42"/>
      <c r="Y33" s="41"/>
      <c r="Z33" s="42"/>
      <c r="AA33" s="41"/>
      <c r="AB33" s="42"/>
      <c r="AC33" s="41"/>
      <c r="AD33" s="42"/>
      <c r="AE33" s="41"/>
      <c r="AF33" s="42"/>
      <c r="AG33" s="41"/>
      <c r="AH33" s="42"/>
      <c r="AI33" s="41"/>
      <c r="AJ33" s="42"/>
      <c r="AK33" s="41"/>
      <c r="AL33" s="42"/>
      <c r="AM33" s="41"/>
      <c r="AN33" s="42"/>
      <c r="AO33" s="41"/>
      <c r="AP33" s="42"/>
      <c r="AQ33" s="41"/>
      <c r="AR33" s="42"/>
      <c r="AS33" s="41"/>
      <c r="AT33" s="42"/>
      <c r="AU33" s="41"/>
      <c r="AV33" s="42"/>
      <c r="AW33" s="41"/>
      <c r="AX33" s="42"/>
      <c r="AY33" s="41"/>
      <c r="AZ33" s="42"/>
      <c r="BA33" s="32" t="e">
        <f t="shared" si="0"/>
        <v>#DIV/0!</v>
      </c>
      <c r="BB33" s="33" t="e">
        <f t="shared" si="1"/>
        <v>#DIV/0!</v>
      </c>
    </row>
    <row r="34" spans="1:54" ht="17" thickBot="1" x14ac:dyDescent="0.25">
      <c r="A34" s="31">
        <v>30</v>
      </c>
      <c r="B34" s="6"/>
      <c r="C34" s="43"/>
      <c r="D34" s="44"/>
      <c r="E34" s="43"/>
      <c r="F34" s="44"/>
      <c r="G34" s="43"/>
      <c r="H34" s="44"/>
      <c r="I34" s="43"/>
      <c r="J34" s="44"/>
      <c r="K34" s="43"/>
      <c r="L34" s="44"/>
      <c r="M34" s="43"/>
      <c r="N34" s="44"/>
      <c r="O34" s="43"/>
      <c r="P34" s="44"/>
      <c r="Q34" s="43"/>
      <c r="R34" s="44"/>
      <c r="S34" s="43"/>
      <c r="T34" s="44"/>
      <c r="U34" s="43"/>
      <c r="V34" s="44"/>
      <c r="W34" s="43"/>
      <c r="X34" s="44"/>
      <c r="Y34" s="43"/>
      <c r="Z34" s="44"/>
      <c r="AA34" s="43"/>
      <c r="AB34" s="44"/>
      <c r="AC34" s="43"/>
      <c r="AD34" s="44"/>
      <c r="AE34" s="43"/>
      <c r="AF34" s="44"/>
      <c r="AG34" s="43"/>
      <c r="AH34" s="44"/>
      <c r="AI34" s="43"/>
      <c r="AJ34" s="44"/>
      <c r="AK34" s="43"/>
      <c r="AL34" s="44"/>
      <c r="AM34" s="43"/>
      <c r="AN34" s="44"/>
      <c r="AO34" s="43"/>
      <c r="AP34" s="44"/>
      <c r="AQ34" s="43"/>
      <c r="AR34" s="44"/>
      <c r="AS34" s="43"/>
      <c r="AT34" s="44"/>
      <c r="AU34" s="43"/>
      <c r="AV34" s="44"/>
      <c r="AW34" s="43"/>
      <c r="AX34" s="44"/>
      <c r="AY34" s="43"/>
      <c r="AZ34" s="44"/>
      <c r="BA34" s="32" t="e">
        <f t="shared" si="0"/>
        <v>#DIV/0!</v>
      </c>
      <c r="BB34" s="33" t="e">
        <f t="shared" si="1"/>
        <v>#DIV/0!</v>
      </c>
    </row>
    <row r="35" spans="1:54" ht="17" thickBot="1" x14ac:dyDescent="0.25">
      <c r="A35" s="70" t="s">
        <v>5</v>
      </c>
      <c r="B35" s="51" t="s">
        <v>217</v>
      </c>
      <c r="C35" s="68">
        <f>COUNTIF(C5:C34,"3")</f>
        <v>0</v>
      </c>
      <c r="D35" s="69"/>
      <c r="E35" s="68">
        <f t="shared" ref="E35" si="2">COUNTIF(E5:E34,"3")</f>
        <v>0</v>
      </c>
      <c r="F35" s="69"/>
      <c r="G35" s="68">
        <f t="shared" ref="G35" si="3">COUNTIF(G5:G34,"3")</f>
        <v>0</v>
      </c>
      <c r="H35" s="69"/>
      <c r="I35" s="68">
        <f t="shared" ref="I35" si="4">COUNTIF(I5:I34,"3")</f>
        <v>0</v>
      </c>
      <c r="J35" s="69"/>
      <c r="K35" s="68">
        <f t="shared" ref="K35" si="5">COUNTIF(K5:K34,"3")</f>
        <v>0</v>
      </c>
      <c r="L35" s="69"/>
      <c r="M35" s="68">
        <f t="shared" ref="M35" si="6">COUNTIF(M5:M34,"3")</f>
        <v>0</v>
      </c>
      <c r="N35" s="69"/>
      <c r="O35" s="68">
        <f t="shared" ref="O35" si="7">COUNTIF(O5:O34,"3")</f>
        <v>0</v>
      </c>
      <c r="P35" s="69"/>
      <c r="Q35" s="68">
        <f t="shared" ref="Q35" si="8">COUNTIF(Q5:Q34,"3")</f>
        <v>0</v>
      </c>
      <c r="R35" s="69"/>
      <c r="S35" s="68">
        <f t="shared" ref="S35" si="9">COUNTIF(S5:S34,"3")</f>
        <v>0</v>
      </c>
      <c r="T35" s="69"/>
      <c r="U35" s="68">
        <f t="shared" ref="U35" si="10">COUNTIF(U5:U34,"3")</f>
        <v>0</v>
      </c>
      <c r="V35" s="69"/>
      <c r="W35" s="68">
        <f t="shared" ref="W35" si="11">COUNTIF(W5:W34,"3")</f>
        <v>0</v>
      </c>
      <c r="X35" s="69"/>
      <c r="Y35" s="68">
        <f t="shared" ref="Y35" si="12">COUNTIF(Y5:Y34,"3")</f>
        <v>0</v>
      </c>
      <c r="Z35" s="69"/>
      <c r="AA35" s="68">
        <f t="shared" ref="AA35" si="13">COUNTIF(AA5:AA34,"3")</f>
        <v>0</v>
      </c>
      <c r="AB35" s="69"/>
      <c r="AC35" s="68">
        <f t="shared" ref="AC35" si="14">COUNTIF(AC5:AC34,"3")</f>
        <v>0</v>
      </c>
      <c r="AD35" s="69"/>
      <c r="AE35" s="68">
        <f t="shared" ref="AE35" si="15">COUNTIF(AE5:AE34,"3")</f>
        <v>0</v>
      </c>
      <c r="AF35" s="69"/>
      <c r="AG35" s="68">
        <f t="shared" ref="AG35" si="16">COUNTIF(AG5:AG34,"3")</f>
        <v>0</v>
      </c>
      <c r="AH35" s="69"/>
      <c r="AI35" s="68">
        <f t="shared" ref="AI35" si="17">COUNTIF(AI5:AI34,"3")</f>
        <v>0</v>
      </c>
      <c r="AJ35" s="69"/>
      <c r="AK35" s="68">
        <f t="shared" ref="AK35" si="18">COUNTIF(AK5:AK34,"3")</f>
        <v>0</v>
      </c>
      <c r="AL35" s="69"/>
      <c r="AM35" s="68">
        <f t="shared" ref="AM35" si="19">COUNTIF(AM5:AM34,"3")</f>
        <v>0</v>
      </c>
      <c r="AN35" s="69"/>
      <c r="AO35" s="68">
        <f t="shared" ref="AO35" si="20">COUNTIF(AO5:AO34,"3")</f>
        <v>0</v>
      </c>
      <c r="AP35" s="69"/>
      <c r="AQ35" s="68">
        <f t="shared" ref="AQ35" si="21">COUNTIF(AQ5:AQ34,"3")</f>
        <v>0</v>
      </c>
      <c r="AR35" s="69"/>
      <c r="AS35" s="68">
        <f t="shared" ref="AS35" si="22">COUNTIF(AS5:AS34,"3")</f>
        <v>0</v>
      </c>
      <c r="AT35" s="69"/>
      <c r="AU35" s="68">
        <f t="shared" ref="AU35" si="23">COUNTIF(AU5:AU34,"3")</f>
        <v>0</v>
      </c>
      <c r="AV35" s="69"/>
      <c r="AW35" s="68">
        <f t="shared" ref="AW35" si="24">COUNTIF(AW5:AW34,"3")</f>
        <v>0</v>
      </c>
      <c r="AX35" s="69"/>
      <c r="AY35" s="68">
        <f t="shared" ref="AY35" si="25">COUNTIF(AY5:AY34,"3")</f>
        <v>0</v>
      </c>
      <c r="AZ35" s="69"/>
      <c r="BA35" s="45">
        <f>COUNTIFS(BA5:BA34,"&gt;=3",BA5:BA34,"=3")</f>
        <v>0</v>
      </c>
      <c r="BB35" s="59"/>
    </row>
    <row r="36" spans="1:54" ht="17" thickBot="1" x14ac:dyDescent="0.25">
      <c r="A36" s="71"/>
      <c r="B36" s="52" t="s">
        <v>218</v>
      </c>
      <c r="C36" s="68">
        <f>COUNTIF(C5:C34,"2")</f>
        <v>0</v>
      </c>
      <c r="D36" s="69"/>
      <c r="E36" s="68">
        <f t="shared" ref="E36" si="26">COUNTIF(E5:E34,"2")</f>
        <v>0</v>
      </c>
      <c r="F36" s="69"/>
      <c r="G36" s="68">
        <f t="shared" ref="G36" si="27">COUNTIF(G5:G34,"2")</f>
        <v>0</v>
      </c>
      <c r="H36" s="69"/>
      <c r="I36" s="68">
        <f t="shared" ref="I36" si="28">COUNTIF(I5:I34,"2")</f>
        <v>0</v>
      </c>
      <c r="J36" s="69"/>
      <c r="K36" s="68">
        <f t="shared" ref="K36" si="29">COUNTIF(K5:K34,"2")</f>
        <v>0</v>
      </c>
      <c r="L36" s="69"/>
      <c r="M36" s="68">
        <f t="shared" ref="M36" si="30">COUNTIF(M5:M34,"2")</f>
        <v>0</v>
      </c>
      <c r="N36" s="69"/>
      <c r="O36" s="68">
        <f t="shared" ref="O36" si="31">COUNTIF(O5:O34,"2")</f>
        <v>0</v>
      </c>
      <c r="P36" s="69"/>
      <c r="Q36" s="68">
        <f t="shared" ref="Q36" si="32">COUNTIF(Q5:Q34,"2")</f>
        <v>0</v>
      </c>
      <c r="R36" s="69"/>
      <c r="S36" s="68">
        <f t="shared" ref="S36" si="33">COUNTIF(S5:S34,"2")</f>
        <v>0</v>
      </c>
      <c r="T36" s="69"/>
      <c r="U36" s="68">
        <f t="shared" ref="U36" si="34">COUNTIF(U5:U34,"2")</f>
        <v>0</v>
      </c>
      <c r="V36" s="69"/>
      <c r="W36" s="68">
        <f t="shared" ref="W36" si="35">COUNTIF(W5:W34,"2")</f>
        <v>0</v>
      </c>
      <c r="X36" s="69"/>
      <c r="Y36" s="68">
        <f t="shared" ref="Y36" si="36">COUNTIF(Y5:Y34,"2")</f>
        <v>0</v>
      </c>
      <c r="Z36" s="69"/>
      <c r="AA36" s="68">
        <f t="shared" ref="AA36" si="37">COUNTIF(AA5:AA34,"2")</f>
        <v>0</v>
      </c>
      <c r="AB36" s="69"/>
      <c r="AC36" s="68">
        <f t="shared" ref="AC36" si="38">COUNTIF(AC5:AC34,"2")</f>
        <v>0</v>
      </c>
      <c r="AD36" s="69"/>
      <c r="AE36" s="68">
        <f t="shared" ref="AE36" si="39">COUNTIF(AE5:AE34,"2")</f>
        <v>0</v>
      </c>
      <c r="AF36" s="69"/>
      <c r="AG36" s="68">
        <f t="shared" ref="AG36" si="40">COUNTIF(AG5:AG34,"2")</f>
        <v>0</v>
      </c>
      <c r="AH36" s="69"/>
      <c r="AI36" s="68">
        <f t="shared" ref="AI36" si="41">COUNTIF(AI5:AI34,"2")</f>
        <v>0</v>
      </c>
      <c r="AJ36" s="69"/>
      <c r="AK36" s="68">
        <f t="shared" ref="AK36" si="42">COUNTIF(AK5:AK34,"2")</f>
        <v>0</v>
      </c>
      <c r="AL36" s="69"/>
      <c r="AM36" s="68">
        <f t="shared" ref="AM36" si="43">COUNTIF(AM5:AM34,"2")</f>
        <v>0</v>
      </c>
      <c r="AN36" s="69"/>
      <c r="AO36" s="68">
        <f t="shared" ref="AO36" si="44">COUNTIF(AO5:AO34,"2")</f>
        <v>0</v>
      </c>
      <c r="AP36" s="69"/>
      <c r="AQ36" s="68">
        <f t="shared" ref="AQ36" si="45">COUNTIF(AQ5:AQ34,"2")</f>
        <v>0</v>
      </c>
      <c r="AR36" s="69"/>
      <c r="AS36" s="68">
        <f t="shared" ref="AS36" si="46">COUNTIF(AS5:AS34,"2")</f>
        <v>0</v>
      </c>
      <c r="AT36" s="69"/>
      <c r="AU36" s="68">
        <f t="shared" ref="AU36" si="47">COUNTIF(AU5:AU34,"2")</f>
        <v>0</v>
      </c>
      <c r="AV36" s="69"/>
      <c r="AW36" s="68">
        <f t="shared" ref="AW36" si="48">COUNTIF(AW5:AW34,"2")</f>
        <v>0</v>
      </c>
      <c r="AX36" s="69"/>
      <c r="AY36" s="68">
        <f t="shared" ref="AY36" si="49">COUNTIF(AY5:AY34,"2")</f>
        <v>0</v>
      </c>
      <c r="AZ36" s="69"/>
      <c r="BA36" s="46">
        <f>COUNTIFS(BA5:BA34,"&gt;=2",BA5:BA34,"&lt;3")</f>
        <v>0</v>
      </c>
      <c r="BB36" s="60"/>
    </row>
    <row r="37" spans="1:54" ht="17" thickBot="1" x14ac:dyDescent="0.25">
      <c r="A37" s="72"/>
      <c r="B37" s="53" t="s">
        <v>219</v>
      </c>
      <c r="C37" s="68">
        <f>COUNTIF(C5:C34,"1")</f>
        <v>0</v>
      </c>
      <c r="D37" s="69"/>
      <c r="E37" s="68">
        <f t="shared" ref="E37" si="50">COUNTIF(E5:E34,"1")</f>
        <v>0</v>
      </c>
      <c r="F37" s="69"/>
      <c r="G37" s="68">
        <f t="shared" ref="G37" si="51">COUNTIF(G5:G34,"1")</f>
        <v>0</v>
      </c>
      <c r="H37" s="69"/>
      <c r="I37" s="68">
        <f t="shared" ref="I37" si="52">COUNTIF(I5:I34,"1")</f>
        <v>0</v>
      </c>
      <c r="J37" s="69"/>
      <c r="K37" s="68">
        <f t="shared" ref="K37" si="53">COUNTIF(K5:K34,"1")</f>
        <v>0</v>
      </c>
      <c r="L37" s="69"/>
      <c r="M37" s="68">
        <f t="shared" ref="M37" si="54">COUNTIF(M5:M34,"1")</f>
        <v>0</v>
      </c>
      <c r="N37" s="69"/>
      <c r="O37" s="68">
        <f t="shared" ref="O37" si="55">COUNTIF(O5:O34,"1")</f>
        <v>0</v>
      </c>
      <c r="P37" s="69"/>
      <c r="Q37" s="68">
        <f t="shared" ref="Q37" si="56">COUNTIF(Q5:Q34,"1")</f>
        <v>0</v>
      </c>
      <c r="R37" s="69"/>
      <c r="S37" s="68">
        <f t="shared" ref="S37" si="57">COUNTIF(S5:S34,"1")</f>
        <v>0</v>
      </c>
      <c r="T37" s="69"/>
      <c r="U37" s="68">
        <f t="shared" ref="U37" si="58">COUNTIF(U5:U34,"1")</f>
        <v>0</v>
      </c>
      <c r="V37" s="69"/>
      <c r="W37" s="68">
        <f t="shared" ref="W37" si="59">COUNTIF(W5:W34,"1")</f>
        <v>0</v>
      </c>
      <c r="X37" s="69"/>
      <c r="Y37" s="68">
        <f t="shared" ref="Y37" si="60">COUNTIF(Y5:Y34,"1")</f>
        <v>0</v>
      </c>
      <c r="Z37" s="69"/>
      <c r="AA37" s="68">
        <f t="shared" ref="AA37" si="61">COUNTIF(AA5:AA34,"1")</f>
        <v>0</v>
      </c>
      <c r="AB37" s="69"/>
      <c r="AC37" s="68">
        <f t="shared" ref="AC37" si="62">COUNTIF(AC5:AC34,"1")</f>
        <v>0</v>
      </c>
      <c r="AD37" s="69"/>
      <c r="AE37" s="68">
        <f t="shared" ref="AE37" si="63">COUNTIF(AE5:AE34,"1")</f>
        <v>0</v>
      </c>
      <c r="AF37" s="69"/>
      <c r="AG37" s="68">
        <f t="shared" ref="AG37" si="64">COUNTIF(AG5:AG34,"1")</f>
        <v>0</v>
      </c>
      <c r="AH37" s="69"/>
      <c r="AI37" s="68">
        <f t="shared" ref="AI37" si="65">COUNTIF(AI5:AI34,"1")</f>
        <v>0</v>
      </c>
      <c r="AJ37" s="69"/>
      <c r="AK37" s="68">
        <f t="shared" ref="AK37" si="66">COUNTIF(AK5:AK34,"1")</f>
        <v>0</v>
      </c>
      <c r="AL37" s="69"/>
      <c r="AM37" s="68">
        <f t="shared" ref="AM37" si="67">COUNTIF(AM5:AM34,"1")</f>
        <v>0</v>
      </c>
      <c r="AN37" s="69"/>
      <c r="AO37" s="68">
        <f t="shared" ref="AO37" si="68">COUNTIF(AO5:AO34,"1")</f>
        <v>0</v>
      </c>
      <c r="AP37" s="69"/>
      <c r="AQ37" s="68">
        <f t="shared" ref="AQ37" si="69">COUNTIF(AQ5:AQ34,"1")</f>
        <v>0</v>
      </c>
      <c r="AR37" s="69"/>
      <c r="AS37" s="68">
        <f t="shared" ref="AS37" si="70">COUNTIF(AS5:AS34,"1")</f>
        <v>0</v>
      </c>
      <c r="AT37" s="69"/>
      <c r="AU37" s="68">
        <f t="shared" ref="AU37" si="71">COUNTIF(AU5:AU34,"1")</f>
        <v>0</v>
      </c>
      <c r="AV37" s="69"/>
      <c r="AW37" s="68">
        <f t="shared" ref="AW37" si="72">COUNTIF(AW5:AW34,"1")</f>
        <v>0</v>
      </c>
      <c r="AX37" s="69"/>
      <c r="AY37" s="68">
        <f t="shared" ref="AY37" si="73">COUNTIF(AY5:AY34,"1")</f>
        <v>0</v>
      </c>
      <c r="AZ37" s="69"/>
      <c r="BA37" s="47">
        <f>COUNTIFS(BA5:BA34,"&gt;=1",BA5:BA34,"&lt;2")</f>
        <v>0</v>
      </c>
      <c r="BB37" s="60"/>
    </row>
    <row r="38" spans="1:54" ht="17" thickBot="1" x14ac:dyDescent="0.25">
      <c r="A38" s="65" t="s">
        <v>6</v>
      </c>
      <c r="B38" s="54" t="s">
        <v>217</v>
      </c>
      <c r="C38" s="63">
        <f>COUNTIF(D5:D34,"3")</f>
        <v>0</v>
      </c>
      <c r="D38" s="64"/>
      <c r="E38" s="63">
        <f t="shared" ref="E38" si="74">COUNTIF(F5:F34,"3")</f>
        <v>0</v>
      </c>
      <c r="F38" s="64"/>
      <c r="G38" s="63">
        <f t="shared" ref="G38" si="75">COUNTIF(H5:H34,"3")</f>
        <v>0</v>
      </c>
      <c r="H38" s="64"/>
      <c r="I38" s="63">
        <f t="shared" ref="I38" si="76">COUNTIF(J5:J34,"3")</f>
        <v>0</v>
      </c>
      <c r="J38" s="64"/>
      <c r="K38" s="63">
        <f t="shared" ref="K38" si="77">COUNTIF(L5:L34,"3")</f>
        <v>0</v>
      </c>
      <c r="L38" s="64"/>
      <c r="M38" s="63">
        <f t="shared" ref="M38" si="78">COUNTIF(N5:N34,"3")</f>
        <v>0</v>
      </c>
      <c r="N38" s="64"/>
      <c r="O38" s="63">
        <f t="shared" ref="O38" si="79">COUNTIF(P5:P34,"3")</f>
        <v>0</v>
      </c>
      <c r="P38" s="64"/>
      <c r="Q38" s="63">
        <f t="shared" ref="Q38" si="80">COUNTIF(R5:R34,"3")</f>
        <v>0</v>
      </c>
      <c r="R38" s="64"/>
      <c r="S38" s="63">
        <f t="shared" ref="S38" si="81">COUNTIF(T5:T34,"3")</f>
        <v>0</v>
      </c>
      <c r="T38" s="64"/>
      <c r="U38" s="63">
        <f t="shared" ref="U38" si="82">COUNTIF(V5:V34,"3")</f>
        <v>0</v>
      </c>
      <c r="V38" s="64"/>
      <c r="W38" s="63">
        <f t="shared" ref="W38" si="83">COUNTIF(X5:X34,"3")</f>
        <v>0</v>
      </c>
      <c r="X38" s="64"/>
      <c r="Y38" s="63">
        <f t="shared" ref="Y38" si="84">COUNTIF(Z5:Z34,"3")</f>
        <v>0</v>
      </c>
      <c r="Z38" s="64"/>
      <c r="AA38" s="63">
        <f t="shared" ref="AA38" si="85">COUNTIF(AB5:AB34,"3")</f>
        <v>0</v>
      </c>
      <c r="AB38" s="64"/>
      <c r="AC38" s="63">
        <f t="shared" ref="AC38" si="86">COUNTIF(AD5:AD34,"3")</f>
        <v>0</v>
      </c>
      <c r="AD38" s="64"/>
      <c r="AE38" s="63">
        <f t="shared" ref="AE38" si="87">COUNTIF(AF5:AF34,"3")</f>
        <v>0</v>
      </c>
      <c r="AF38" s="64"/>
      <c r="AG38" s="63">
        <f t="shared" ref="AG38" si="88">COUNTIF(AH5:AH34,"3")</f>
        <v>0</v>
      </c>
      <c r="AH38" s="64"/>
      <c r="AI38" s="63">
        <f t="shared" ref="AI38" si="89">COUNTIF(AJ5:AJ34,"3")</f>
        <v>0</v>
      </c>
      <c r="AJ38" s="64"/>
      <c r="AK38" s="63">
        <f t="shared" ref="AK38" si="90">COUNTIF(AL5:AL34,"3")</f>
        <v>0</v>
      </c>
      <c r="AL38" s="64"/>
      <c r="AM38" s="63">
        <f t="shared" ref="AM38" si="91">COUNTIF(AN5:AN34,"3")</f>
        <v>0</v>
      </c>
      <c r="AN38" s="64"/>
      <c r="AO38" s="63">
        <f t="shared" ref="AO38" si="92">COUNTIF(AP5:AP34,"3")</f>
        <v>0</v>
      </c>
      <c r="AP38" s="64"/>
      <c r="AQ38" s="63">
        <f t="shared" ref="AQ38" si="93">COUNTIF(AR5:AR34,"3")</f>
        <v>0</v>
      </c>
      <c r="AR38" s="64"/>
      <c r="AS38" s="63">
        <f t="shared" ref="AS38" si="94">COUNTIF(AT5:AT34,"3")</f>
        <v>0</v>
      </c>
      <c r="AT38" s="64"/>
      <c r="AU38" s="63">
        <f t="shared" ref="AU38" si="95">COUNTIF(AV5:AV34,"3")</f>
        <v>0</v>
      </c>
      <c r="AV38" s="64"/>
      <c r="AW38" s="63">
        <f t="shared" ref="AW38" si="96">COUNTIF(AX5:AX34,"3")</f>
        <v>0</v>
      </c>
      <c r="AX38" s="64"/>
      <c r="AY38" s="63">
        <f t="shared" ref="AY38" si="97">COUNTIF(AZ5:AZ34,"3")</f>
        <v>0</v>
      </c>
      <c r="AZ38" s="64"/>
      <c r="BA38" s="61"/>
      <c r="BB38" s="48">
        <f>COUNTIFS(BB5:BB34,"&gt;=3",BB5:BB34,"=3")</f>
        <v>0</v>
      </c>
    </row>
    <row r="39" spans="1:54" ht="17" thickBot="1" x14ac:dyDescent="0.25">
      <c r="A39" s="66"/>
      <c r="B39" s="55" t="s">
        <v>218</v>
      </c>
      <c r="C39" s="63">
        <f>COUNTIF(D5:D34,"2")</f>
        <v>0</v>
      </c>
      <c r="D39" s="64"/>
      <c r="E39" s="63">
        <f t="shared" ref="E39" si="98">COUNTIF(F5:F34,"2")</f>
        <v>0</v>
      </c>
      <c r="F39" s="64"/>
      <c r="G39" s="63">
        <f t="shared" ref="G39" si="99">COUNTIF(H5:H34,"2")</f>
        <v>0</v>
      </c>
      <c r="H39" s="64"/>
      <c r="I39" s="63">
        <f t="shared" ref="I39" si="100">COUNTIF(J5:J34,"2")</f>
        <v>0</v>
      </c>
      <c r="J39" s="64"/>
      <c r="K39" s="63">
        <f t="shared" ref="K39" si="101">COUNTIF(L5:L34,"2")</f>
        <v>0</v>
      </c>
      <c r="L39" s="64"/>
      <c r="M39" s="63">
        <f t="shared" ref="M39" si="102">COUNTIF(N5:N34,"2")</f>
        <v>0</v>
      </c>
      <c r="N39" s="64"/>
      <c r="O39" s="63">
        <f t="shared" ref="O39" si="103">COUNTIF(P5:P34,"2")</f>
        <v>0</v>
      </c>
      <c r="P39" s="64"/>
      <c r="Q39" s="63">
        <f t="shared" ref="Q39" si="104">COUNTIF(R5:R34,"2")</f>
        <v>0</v>
      </c>
      <c r="R39" s="64"/>
      <c r="S39" s="63">
        <f t="shared" ref="S39" si="105">COUNTIF(T5:T34,"2")</f>
        <v>0</v>
      </c>
      <c r="T39" s="64"/>
      <c r="U39" s="63">
        <f t="shared" ref="U39" si="106">COUNTIF(V5:V34,"2")</f>
        <v>0</v>
      </c>
      <c r="V39" s="64"/>
      <c r="W39" s="63">
        <f t="shared" ref="W39" si="107">COUNTIF(X5:X34,"2")</f>
        <v>0</v>
      </c>
      <c r="X39" s="64"/>
      <c r="Y39" s="63">
        <f t="shared" ref="Y39" si="108">COUNTIF(Z5:Z34,"2")</f>
        <v>0</v>
      </c>
      <c r="Z39" s="64"/>
      <c r="AA39" s="63">
        <f t="shared" ref="AA39" si="109">COUNTIF(AB5:AB34,"2")</f>
        <v>0</v>
      </c>
      <c r="AB39" s="64"/>
      <c r="AC39" s="63">
        <f t="shared" ref="AC39" si="110">COUNTIF(AD5:AD34,"2")</f>
        <v>0</v>
      </c>
      <c r="AD39" s="64"/>
      <c r="AE39" s="63">
        <f t="shared" ref="AE39" si="111">COUNTIF(AF5:AF34,"2")</f>
        <v>0</v>
      </c>
      <c r="AF39" s="64"/>
      <c r="AG39" s="63">
        <f t="shared" ref="AG39" si="112">COUNTIF(AH5:AH34,"2")</f>
        <v>0</v>
      </c>
      <c r="AH39" s="64"/>
      <c r="AI39" s="63">
        <f t="shared" ref="AI39" si="113">COUNTIF(AJ5:AJ34,"2")</f>
        <v>0</v>
      </c>
      <c r="AJ39" s="64"/>
      <c r="AK39" s="63">
        <f t="shared" ref="AK39" si="114">COUNTIF(AL5:AL34,"2")</f>
        <v>0</v>
      </c>
      <c r="AL39" s="64"/>
      <c r="AM39" s="63">
        <f t="shared" ref="AM39" si="115">COUNTIF(AN5:AN34,"2")</f>
        <v>0</v>
      </c>
      <c r="AN39" s="64"/>
      <c r="AO39" s="63">
        <f t="shared" ref="AO39" si="116">COUNTIF(AP5:AP34,"2")</f>
        <v>0</v>
      </c>
      <c r="AP39" s="64"/>
      <c r="AQ39" s="63">
        <f t="shared" ref="AQ39" si="117">COUNTIF(AR5:AR34,"2")</f>
        <v>0</v>
      </c>
      <c r="AR39" s="64"/>
      <c r="AS39" s="63">
        <f t="shared" ref="AS39" si="118">COUNTIF(AT5:AT34,"2")</f>
        <v>0</v>
      </c>
      <c r="AT39" s="64"/>
      <c r="AU39" s="63">
        <f t="shared" ref="AU39" si="119">COUNTIF(AV5:AV34,"2")</f>
        <v>0</v>
      </c>
      <c r="AV39" s="64"/>
      <c r="AW39" s="63">
        <f t="shared" ref="AW39" si="120">COUNTIF(AX5:AX34,"2")</f>
        <v>0</v>
      </c>
      <c r="AX39" s="64"/>
      <c r="AY39" s="63">
        <f t="shared" ref="AY39" si="121">COUNTIF(AZ5:AZ34,"2")</f>
        <v>0</v>
      </c>
      <c r="AZ39" s="64"/>
      <c r="BA39" s="61"/>
      <c r="BB39" s="49">
        <f>COUNTIFS(BB5:BB34,"&gt;=2",BB5:BB34,"&lt;3")</f>
        <v>0</v>
      </c>
    </row>
    <row r="40" spans="1:54" ht="17" thickBot="1" x14ac:dyDescent="0.25">
      <c r="A40" s="67"/>
      <c r="B40" s="56" t="s">
        <v>219</v>
      </c>
      <c r="C40" s="63">
        <f>COUNTIF(D5:D34,"1")</f>
        <v>0</v>
      </c>
      <c r="D40" s="64"/>
      <c r="E40" s="63">
        <f t="shared" ref="E40" si="122">COUNTIF(F5:F34,"1")</f>
        <v>0</v>
      </c>
      <c r="F40" s="64"/>
      <c r="G40" s="63">
        <f t="shared" ref="G40" si="123">COUNTIF(H5:H34,"1")</f>
        <v>0</v>
      </c>
      <c r="H40" s="64"/>
      <c r="I40" s="63">
        <f t="shared" ref="I40" si="124">COUNTIF(J5:J34,"1")</f>
        <v>0</v>
      </c>
      <c r="J40" s="64"/>
      <c r="K40" s="63">
        <f t="shared" ref="K40" si="125">COUNTIF(L5:L34,"1")</f>
        <v>0</v>
      </c>
      <c r="L40" s="64"/>
      <c r="M40" s="63">
        <f t="shared" ref="M40" si="126">COUNTIF(N5:N34,"1")</f>
        <v>0</v>
      </c>
      <c r="N40" s="64"/>
      <c r="O40" s="63">
        <f t="shared" ref="O40" si="127">COUNTIF(P5:P34,"1")</f>
        <v>0</v>
      </c>
      <c r="P40" s="64"/>
      <c r="Q40" s="63">
        <f t="shared" ref="Q40" si="128">COUNTIF(R5:R34,"1")</f>
        <v>0</v>
      </c>
      <c r="R40" s="64"/>
      <c r="S40" s="63">
        <f t="shared" ref="S40" si="129">COUNTIF(T5:T34,"1")</f>
        <v>0</v>
      </c>
      <c r="T40" s="64"/>
      <c r="U40" s="63">
        <f t="shared" ref="U40" si="130">COUNTIF(V5:V34,"1")</f>
        <v>0</v>
      </c>
      <c r="V40" s="64"/>
      <c r="W40" s="63">
        <f t="shared" ref="W40" si="131">COUNTIF(X5:X34,"1")</f>
        <v>0</v>
      </c>
      <c r="X40" s="64"/>
      <c r="Y40" s="63">
        <f t="shared" ref="Y40" si="132">COUNTIF(Z5:Z34,"1")</f>
        <v>0</v>
      </c>
      <c r="Z40" s="64"/>
      <c r="AA40" s="63">
        <f t="shared" ref="AA40" si="133">COUNTIF(AB5:AB34,"1")</f>
        <v>0</v>
      </c>
      <c r="AB40" s="64"/>
      <c r="AC40" s="63">
        <f t="shared" ref="AC40" si="134">COUNTIF(AD5:AD34,"1")</f>
        <v>0</v>
      </c>
      <c r="AD40" s="64"/>
      <c r="AE40" s="63">
        <f t="shared" ref="AE40" si="135">COUNTIF(AF5:AF34,"1")</f>
        <v>0</v>
      </c>
      <c r="AF40" s="64"/>
      <c r="AG40" s="63">
        <f t="shared" ref="AG40" si="136">COUNTIF(AH5:AH34,"1")</f>
        <v>0</v>
      </c>
      <c r="AH40" s="64"/>
      <c r="AI40" s="63">
        <f t="shared" ref="AI40" si="137">COUNTIF(AJ5:AJ34,"1")</f>
        <v>0</v>
      </c>
      <c r="AJ40" s="64"/>
      <c r="AK40" s="63">
        <f t="shared" ref="AK40" si="138">COUNTIF(AL5:AL34,"1")</f>
        <v>0</v>
      </c>
      <c r="AL40" s="64"/>
      <c r="AM40" s="63">
        <f t="shared" ref="AM40" si="139">COUNTIF(AN5:AN34,"1")</f>
        <v>0</v>
      </c>
      <c r="AN40" s="64"/>
      <c r="AO40" s="63">
        <f t="shared" ref="AO40" si="140">COUNTIF(AP5:AP34,"1")</f>
        <v>0</v>
      </c>
      <c r="AP40" s="64"/>
      <c r="AQ40" s="63">
        <f t="shared" ref="AQ40" si="141">COUNTIF(AR5:AR34,"1")</f>
        <v>0</v>
      </c>
      <c r="AR40" s="64"/>
      <c r="AS40" s="63">
        <f t="shared" ref="AS40" si="142">COUNTIF(AT5:AT34,"1")</f>
        <v>0</v>
      </c>
      <c r="AT40" s="64"/>
      <c r="AU40" s="63">
        <f t="shared" ref="AU40" si="143">COUNTIF(AV5:AV34,"1")</f>
        <v>0</v>
      </c>
      <c r="AV40" s="64"/>
      <c r="AW40" s="63">
        <f t="shared" ref="AW40" si="144">COUNTIF(AX5:AX34,"1")</f>
        <v>0</v>
      </c>
      <c r="AX40" s="64"/>
      <c r="AY40" s="63">
        <f t="shared" ref="AY40" si="145">COUNTIF(AZ5:AZ34,"1")</f>
        <v>0</v>
      </c>
      <c r="AZ40" s="64"/>
      <c r="BA40" s="62"/>
      <c r="BB40" s="50">
        <f>COUNTIFS(BB5:BB34,"&gt;=1",BB5:BB34,"&lt;2")</f>
        <v>0</v>
      </c>
    </row>
    <row r="99" spans="60:60" x14ac:dyDescent="0.2">
      <c r="BH99" s="36" t="s">
        <v>208</v>
      </c>
    </row>
  </sheetData>
  <mergeCells count="191">
    <mergeCell ref="A1:B1"/>
    <mergeCell ref="C1:L1"/>
    <mergeCell ref="Y35:Z35"/>
    <mergeCell ref="Y36:Z36"/>
    <mergeCell ref="Y37:Z37"/>
    <mergeCell ref="Y38:Z38"/>
    <mergeCell ref="Y39:Z39"/>
    <mergeCell ref="Y40:Z40"/>
    <mergeCell ref="E3:F3"/>
    <mergeCell ref="O3:P3"/>
    <mergeCell ref="Y3:Z3"/>
    <mergeCell ref="G38:H38"/>
    <mergeCell ref="K36:L36"/>
    <mergeCell ref="K37:L37"/>
    <mergeCell ref="K38:L38"/>
    <mergeCell ref="S35:T35"/>
    <mergeCell ref="Q3:R3"/>
    <mergeCell ref="S3:T3"/>
    <mergeCell ref="U3:V3"/>
    <mergeCell ref="W3:X3"/>
    <mergeCell ref="E38:F38"/>
    <mergeCell ref="E39:F39"/>
    <mergeCell ref="E40:F40"/>
    <mergeCell ref="M1:BB1"/>
    <mergeCell ref="AI3:AJ3"/>
    <mergeCell ref="E35:F35"/>
    <mergeCell ref="E36:F36"/>
    <mergeCell ref="E37:F37"/>
    <mergeCell ref="AE35:AF35"/>
    <mergeCell ref="AG35:AH35"/>
    <mergeCell ref="AI35:AJ35"/>
    <mergeCell ref="AE36:AF36"/>
    <mergeCell ref="AG36:AH36"/>
    <mergeCell ref="AI36:AJ36"/>
    <mergeCell ref="AE37:AF37"/>
    <mergeCell ref="AG37:AH37"/>
    <mergeCell ref="AI37:AJ37"/>
    <mergeCell ref="AA36:AB36"/>
    <mergeCell ref="AA37:AB37"/>
    <mergeCell ref="AC36:AD36"/>
    <mergeCell ref="W35:X35"/>
    <mergeCell ref="M35:N35"/>
    <mergeCell ref="G35:H35"/>
    <mergeCell ref="G36:H36"/>
    <mergeCell ref="G37:H37"/>
    <mergeCell ref="K35:L35"/>
    <mergeCell ref="AW39:AX39"/>
    <mergeCell ref="AY39:AZ39"/>
    <mergeCell ref="AW40:AX40"/>
    <mergeCell ref="AY40:AZ40"/>
    <mergeCell ref="AW36:AX36"/>
    <mergeCell ref="AY36:AZ36"/>
    <mergeCell ref="AW37:AX37"/>
    <mergeCell ref="AY37:AZ37"/>
    <mergeCell ref="AW38:AX38"/>
    <mergeCell ref="AY38:AZ38"/>
    <mergeCell ref="AO3:AP3"/>
    <mergeCell ref="AK36:AL36"/>
    <mergeCell ref="AM36:AN36"/>
    <mergeCell ref="AC40:AD40"/>
    <mergeCell ref="AK40:AL40"/>
    <mergeCell ref="AE38:AF38"/>
    <mergeCell ref="U36:V36"/>
    <mergeCell ref="S37:T37"/>
    <mergeCell ref="U37:V37"/>
    <mergeCell ref="S38:T38"/>
    <mergeCell ref="U38:V38"/>
    <mergeCell ref="S36:T36"/>
    <mergeCell ref="AI38:AJ38"/>
    <mergeCell ref="AE39:AF39"/>
    <mergeCell ref="AG39:AH39"/>
    <mergeCell ref="AI39:AJ39"/>
    <mergeCell ref="AE40:AF40"/>
    <mergeCell ref="AG40:AH40"/>
    <mergeCell ref="AI40:AJ40"/>
    <mergeCell ref="AA38:AB38"/>
    <mergeCell ref="AA39:AB39"/>
    <mergeCell ref="AA40:AB40"/>
    <mergeCell ref="AE3:AF3"/>
    <mergeCell ref="AG3:AH3"/>
    <mergeCell ref="AQ37:AR37"/>
    <mergeCell ref="A2:A4"/>
    <mergeCell ref="B2:B4"/>
    <mergeCell ref="BA2:BB2"/>
    <mergeCell ref="BA3:BA4"/>
    <mergeCell ref="BB3:BB4"/>
    <mergeCell ref="AU3:AV3"/>
    <mergeCell ref="AM3:AN3"/>
    <mergeCell ref="C2:L2"/>
    <mergeCell ref="M2:V2"/>
    <mergeCell ref="AC3:AD3"/>
    <mergeCell ref="AK3:AL3"/>
    <mergeCell ref="AQ3:AR3"/>
    <mergeCell ref="AW3:AX3"/>
    <mergeCell ref="AY3:AZ3"/>
    <mergeCell ref="G3:H3"/>
    <mergeCell ref="C3:D3"/>
    <mergeCell ref="K3:L3"/>
    <mergeCell ref="AA3:AB3"/>
    <mergeCell ref="M3:N3"/>
    <mergeCell ref="I3:J3"/>
    <mergeCell ref="AS3:AT3"/>
    <mergeCell ref="AO2:AZ2"/>
    <mergeCell ref="W2:AN2"/>
    <mergeCell ref="Q36:R36"/>
    <mergeCell ref="W36:X36"/>
    <mergeCell ref="Q35:R35"/>
    <mergeCell ref="I35:J35"/>
    <mergeCell ref="AU35:AV35"/>
    <mergeCell ref="AA35:AB35"/>
    <mergeCell ref="U35:V35"/>
    <mergeCell ref="AC35:AD35"/>
    <mergeCell ref="AK35:AL35"/>
    <mergeCell ref="AM35:AN35"/>
    <mergeCell ref="C35:D35"/>
    <mergeCell ref="O35:P35"/>
    <mergeCell ref="A35:A37"/>
    <mergeCell ref="C37:D37"/>
    <mergeCell ref="I37:J37"/>
    <mergeCell ref="O37:P37"/>
    <mergeCell ref="C36:D36"/>
    <mergeCell ref="O36:P36"/>
    <mergeCell ref="M36:N36"/>
    <mergeCell ref="AY35:AZ35"/>
    <mergeCell ref="AO36:AP36"/>
    <mergeCell ref="A38:A40"/>
    <mergeCell ref="C38:D38"/>
    <mergeCell ref="I38:J38"/>
    <mergeCell ref="O38:P38"/>
    <mergeCell ref="M38:N38"/>
    <mergeCell ref="Q38:R38"/>
    <mergeCell ref="C39:D39"/>
    <mergeCell ref="I39:J39"/>
    <mergeCell ref="G39:H39"/>
    <mergeCell ref="G40:H40"/>
    <mergeCell ref="K39:L39"/>
    <mergeCell ref="K40:L40"/>
    <mergeCell ref="S39:T39"/>
    <mergeCell ref="U39:V39"/>
    <mergeCell ref="S40:T40"/>
    <mergeCell ref="U40:V40"/>
    <mergeCell ref="C40:D40"/>
    <mergeCell ref="I40:J40"/>
    <mergeCell ref="AQ36:AR36"/>
    <mergeCell ref="AS36:AT36"/>
    <mergeCell ref="AU36:AV36"/>
    <mergeCell ref="I36:J36"/>
    <mergeCell ref="O40:P40"/>
    <mergeCell ref="M40:N40"/>
    <mergeCell ref="Q40:R40"/>
    <mergeCell ref="W40:X40"/>
    <mergeCell ref="AO37:AP37"/>
    <mergeCell ref="O39:P39"/>
    <mergeCell ref="M39:N39"/>
    <mergeCell ref="Q39:R39"/>
    <mergeCell ref="AK37:AL37"/>
    <mergeCell ref="W38:X38"/>
    <mergeCell ref="AC38:AD38"/>
    <mergeCell ref="AK38:AL38"/>
    <mergeCell ref="M37:N37"/>
    <mergeCell ref="Q37:R37"/>
    <mergeCell ref="W37:X37"/>
    <mergeCell ref="AC37:AD37"/>
    <mergeCell ref="W39:X39"/>
    <mergeCell ref="AC39:AD39"/>
    <mergeCell ref="AK39:AL39"/>
    <mergeCell ref="AG38:AH38"/>
    <mergeCell ref="BB35:BB37"/>
    <mergeCell ref="BA38:BA40"/>
    <mergeCell ref="AU39:AV39"/>
    <mergeCell ref="AM40:AN40"/>
    <mergeCell ref="AO40:AP40"/>
    <mergeCell ref="AQ40:AR40"/>
    <mergeCell ref="AS40:AT40"/>
    <mergeCell ref="AU40:AV40"/>
    <mergeCell ref="AM39:AN39"/>
    <mergeCell ref="AO39:AP39"/>
    <mergeCell ref="AU37:AV37"/>
    <mergeCell ref="AM38:AN38"/>
    <mergeCell ref="AO38:AP38"/>
    <mergeCell ref="AQ38:AR38"/>
    <mergeCell ref="AS38:AT38"/>
    <mergeCell ref="AU38:AV38"/>
    <mergeCell ref="AM37:AN37"/>
    <mergeCell ref="AS37:AT37"/>
    <mergeCell ref="AQ39:AR39"/>
    <mergeCell ref="AS39:AT39"/>
    <mergeCell ref="AO35:AP35"/>
    <mergeCell ref="AQ35:AR35"/>
    <mergeCell ref="AS35:AT35"/>
    <mergeCell ref="AW35:AX35"/>
  </mergeCell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D3DD-883C-C841-AF13-44EEF36518D0}">
  <dimension ref="A1:BP99"/>
  <sheetViews>
    <sheetView zoomScale="75" workbookViewId="0">
      <selection activeCell="B24" sqref="B24"/>
    </sheetView>
  </sheetViews>
  <sheetFormatPr baseColWidth="10" defaultRowHeight="16" x14ac:dyDescent="0.2"/>
  <cols>
    <col min="1" max="1" width="5.6640625" customWidth="1"/>
    <col min="2" max="2" width="40.83203125" customWidth="1"/>
    <col min="3" max="66" width="4.1640625" customWidth="1"/>
    <col min="67" max="67" width="9.6640625" customWidth="1"/>
    <col min="68" max="68" width="9.83203125" customWidth="1"/>
  </cols>
  <sheetData>
    <row r="1" spans="1:68" ht="17" thickBot="1" x14ac:dyDescent="0.25">
      <c r="A1" s="160" t="s">
        <v>7</v>
      </c>
      <c r="B1" s="161"/>
      <c r="C1" s="134" t="s">
        <v>209</v>
      </c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84" t="s">
        <v>17</v>
      </c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5"/>
      <c r="BP1" s="86"/>
    </row>
    <row r="2" spans="1:68" ht="60" customHeight="1" thickBot="1" x14ac:dyDescent="0.25">
      <c r="A2" s="87" t="s">
        <v>0</v>
      </c>
      <c r="B2" s="137" t="s">
        <v>1</v>
      </c>
      <c r="C2" s="180" t="s">
        <v>54</v>
      </c>
      <c r="D2" s="181"/>
      <c r="E2" s="181"/>
      <c r="F2" s="181"/>
      <c r="G2" s="181"/>
      <c r="H2" s="181"/>
      <c r="I2" s="181"/>
      <c r="J2" s="182"/>
      <c r="K2" s="178" t="s">
        <v>53</v>
      </c>
      <c r="L2" s="178"/>
      <c r="M2" s="178"/>
      <c r="N2" s="178"/>
      <c r="O2" s="178"/>
      <c r="P2" s="178"/>
      <c r="Q2" s="178"/>
      <c r="R2" s="178"/>
      <c r="S2" s="178"/>
      <c r="T2" s="179"/>
      <c r="U2" s="113" t="s">
        <v>13</v>
      </c>
      <c r="V2" s="114"/>
      <c r="W2" s="114"/>
      <c r="X2" s="114"/>
      <c r="Y2" s="114"/>
      <c r="Z2" s="114"/>
      <c r="AA2" s="114"/>
      <c r="AB2" s="115"/>
      <c r="AC2" s="167" t="s">
        <v>14</v>
      </c>
      <c r="AD2" s="168"/>
      <c r="AE2" s="168"/>
      <c r="AF2" s="168"/>
      <c r="AG2" s="168"/>
      <c r="AH2" s="168"/>
      <c r="AI2" s="190" t="s">
        <v>15</v>
      </c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1"/>
      <c r="AV2" s="191"/>
      <c r="AW2" s="191"/>
      <c r="AX2" s="191"/>
      <c r="AY2" s="183" t="s">
        <v>49</v>
      </c>
      <c r="AZ2" s="184"/>
      <c r="BA2" s="184"/>
      <c r="BB2" s="184"/>
      <c r="BC2" s="184"/>
      <c r="BD2" s="184"/>
      <c r="BE2" s="184"/>
      <c r="BF2" s="185"/>
      <c r="BG2" s="192" t="s">
        <v>16</v>
      </c>
      <c r="BH2" s="193"/>
      <c r="BI2" s="193"/>
      <c r="BJ2" s="193"/>
      <c r="BK2" s="193"/>
      <c r="BL2" s="193"/>
      <c r="BM2" s="193"/>
      <c r="BN2" s="194"/>
      <c r="BO2" s="139" t="s">
        <v>2</v>
      </c>
      <c r="BP2" s="140"/>
    </row>
    <row r="3" spans="1:68" ht="285" customHeight="1" thickBot="1" x14ac:dyDescent="0.25">
      <c r="A3" s="88"/>
      <c r="B3" s="138"/>
      <c r="C3" s="151" t="s">
        <v>213</v>
      </c>
      <c r="D3" s="152"/>
      <c r="E3" s="171" t="s">
        <v>214</v>
      </c>
      <c r="F3" s="172"/>
      <c r="G3" s="171" t="s">
        <v>215</v>
      </c>
      <c r="H3" s="172"/>
      <c r="I3" s="152" t="s">
        <v>216</v>
      </c>
      <c r="J3" s="173"/>
      <c r="K3" s="174" t="s">
        <v>107</v>
      </c>
      <c r="L3" s="175"/>
      <c r="M3" s="174" t="s">
        <v>108</v>
      </c>
      <c r="N3" s="175"/>
      <c r="O3" s="174" t="s">
        <v>109</v>
      </c>
      <c r="P3" s="175"/>
      <c r="Q3" s="188" t="s">
        <v>111</v>
      </c>
      <c r="R3" s="189"/>
      <c r="S3" s="188" t="s">
        <v>110</v>
      </c>
      <c r="T3" s="189"/>
      <c r="U3" s="155" t="s">
        <v>112</v>
      </c>
      <c r="V3" s="156"/>
      <c r="W3" s="164" t="s">
        <v>113</v>
      </c>
      <c r="X3" s="165"/>
      <c r="Y3" s="164" t="s">
        <v>114</v>
      </c>
      <c r="Z3" s="165"/>
      <c r="AA3" s="156" t="s">
        <v>115</v>
      </c>
      <c r="AB3" s="202"/>
      <c r="AC3" s="153" t="s">
        <v>116</v>
      </c>
      <c r="AD3" s="154"/>
      <c r="AE3" s="153" t="s">
        <v>117</v>
      </c>
      <c r="AF3" s="154"/>
      <c r="AG3" s="153" t="s">
        <v>118</v>
      </c>
      <c r="AH3" s="154"/>
      <c r="AI3" s="169" t="s">
        <v>119</v>
      </c>
      <c r="AJ3" s="170"/>
      <c r="AK3" s="170" t="s">
        <v>120</v>
      </c>
      <c r="AL3" s="170"/>
      <c r="AM3" s="197" t="s">
        <v>122</v>
      </c>
      <c r="AN3" s="198"/>
      <c r="AO3" s="197" t="s">
        <v>121</v>
      </c>
      <c r="AP3" s="198"/>
      <c r="AQ3" s="197" t="s">
        <v>123</v>
      </c>
      <c r="AR3" s="198"/>
      <c r="AS3" s="197" t="s">
        <v>124</v>
      </c>
      <c r="AT3" s="198"/>
      <c r="AU3" s="170" t="s">
        <v>125</v>
      </c>
      <c r="AV3" s="199"/>
      <c r="AW3" s="197" t="s">
        <v>126</v>
      </c>
      <c r="AX3" s="198"/>
      <c r="AY3" s="176" t="s">
        <v>128</v>
      </c>
      <c r="AZ3" s="177"/>
      <c r="BA3" s="176" t="s">
        <v>127</v>
      </c>
      <c r="BB3" s="177"/>
      <c r="BC3" s="186" t="s">
        <v>129</v>
      </c>
      <c r="BD3" s="187"/>
      <c r="BE3" s="200" t="s">
        <v>130</v>
      </c>
      <c r="BF3" s="201"/>
      <c r="BG3" s="196" t="s">
        <v>132</v>
      </c>
      <c r="BH3" s="141"/>
      <c r="BI3" s="141" t="s">
        <v>131</v>
      </c>
      <c r="BJ3" s="141"/>
      <c r="BK3" s="141" t="s">
        <v>133</v>
      </c>
      <c r="BL3" s="141"/>
      <c r="BM3" s="141" t="s">
        <v>134</v>
      </c>
      <c r="BN3" s="195"/>
      <c r="BO3" s="105" t="s">
        <v>3</v>
      </c>
      <c r="BP3" s="106" t="s">
        <v>4</v>
      </c>
    </row>
    <row r="4" spans="1:68" ht="17" thickBot="1" x14ac:dyDescent="0.25">
      <c r="A4" s="89"/>
      <c r="B4" s="92"/>
      <c r="C4" s="10" t="s">
        <v>5</v>
      </c>
      <c r="D4" s="11" t="s">
        <v>6</v>
      </c>
      <c r="E4" s="10" t="s">
        <v>5</v>
      </c>
      <c r="F4" s="11" t="s">
        <v>6</v>
      </c>
      <c r="G4" s="10" t="s">
        <v>5</v>
      </c>
      <c r="H4" s="11" t="s">
        <v>6</v>
      </c>
      <c r="I4" s="10" t="s">
        <v>5</v>
      </c>
      <c r="J4" s="11" t="s">
        <v>6</v>
      </c>
      <c r="K4" s="10" t="s">
        <v>5</v>
      </c>
      <c r="L4" s="11" t="s">
        <v>6</v>
      </c>
      <c r="M4" s="10" t="s">
        <v>5</v>
      </c>
      <c r="N4" s="11" t="s">
        <v>6</v>
      </c>
      <c r="O4" s="10" t="s">
        <v>5</v>
      </c>
      <c r="P4" s="11" t="s">
        <v>6</v>
      </c>
      <c r="Q4" s="10" t="s">
        <v>5</v>
      </c>
      <c r="R4" s="11" t="s">
        <v>6</v>
      </c>
      <c r="S4" s="10" t="s">
        <v>5</v>
      </c>
      <c r="T4" s="11" t="s">
        <v>6</v>
      </c>
      <c r="U4" s="10" t="s">
        <v>5</v>
      </c>
      <c r="V4" s="11" t="s">
        <v>6</v>
      </c>
      <c r="W4" s="10" t="s">
        <v>5</v>
      </c>
      <c r="X4" s="11" t="s">
        <v>6</v>
      </c>
      <c r="Y4" s="10" t="s">
        <v>5</v>
      </c>
      <c r="Z4" s="11" t="s">
        <v>6</v>
      </c>
      <c r="AA4" s="10" t="s">
        <v>5</v>
      </c>
      <c r="AB4" s="11" t="s">
        <v>6</v>
      </c>
      <c r="AC4" s="10" t="s">
        <v>5</v>
      </c>
      <c r="AD4" s="11" t="s">
        <v>6</v>
      </c>
      <c r="AE4" s="10" t="s">
        <v>5</v>
      </c>
      <c r="AF4" s="11" t="s">
        <v>6</v>
      </c>
      <c r="AG4" s="10" t="s">
        <v>5</v>
      </c>
      <c r="AH4" s="11" t="s">
        <v>6</v>
      </c>
      <c r="AI4" s="10" t="s">
        <v>5</v>
      </c>
      <c r="AJ4" s="11" t="s">
        <v>6</v>
      </c>
      <c r="AK4" s="10" t="s">
        <v>5</v>
      </c>
      <c r="AL4" s="11" t="s">
        <v>6</v>
      </c>
      <c r="AM4" s="10" t="s">
        <v>5</v>
      </c>
      <c r="AN4" s="11" t="s">
        <v>6</v>
      </c>
      <c r="AO4" s="10" t="s">
        <v>5</v>
      </c>
      <c r="AP4" s="11" t="s">
        <v>6</v>
      </c>
      <c r="AQ4" s="10" t="s">
        <v>5</v>
      </c>
      <c r="AR4" s="11" t="s">
        <v>6</v>
      </c>
      <c r="AS4" s="10" t="s">
        <v>5</v>
      </c>
      <c r="AT4" s="11" t="s">
        <v>6</v>
      </c>
      <c r="AU4" s="10" t="s">
        <v>5</v>
      </c>
      <c r="AV4" s="11" t="s">
        <v>6</v>
      </c>
      <c r="AW4" s="10" t="s">
        <v>5</v>
      </c>
      <c r="AX4" s="11" t="s">
        <v>6</v>
      </c>
      <c r="AY4" s="10" t="s">
        <v>5</v>
      </c>
      <c r="AZ4" s="11" t="s">
        <v>6</v>
      </c>
      <c r="BA4" s="10" t="s">
        <v>5</v>
      </c>
      <c r="BB4" s="11" t="s">
        <v>6</v>
      </c>
      <c r="BC4" s="10" t="s">
        <v>5</v>
      </c>
      <c r="BD4" s="11" t="s">
        <v>6</v>
      </c>
      <c r="BE4" s="10" t="s">
        <v>5</v>
      </c>
      <c r="BF4" s="11" t="s">
        <v>6</v>
      </c>
      <c r="BG4" s="10" t="s">
        <v>5</v>
      </c>
      <c r="BH4" s="11" t="s">
        <v>6</v>
      </c>
      <c r="BI4" s="10" t="s">
        <v>5</v>
      </c>
      <c r="BJ4" s="11" t="s">
        <v>6</v>
      </c>
      <c r="BK4" s="10" t="s">
        <v>5</v>
      </c>
      <c r="BL4" s="11" t="s">
        <v>6</v>
      </c>
      <c r="BM4" s="14" t="s">
        <v>5</v>
      </c>
      <c r="BN4" s="15" t="s">
        <v>6</v>
      </c>
      <c r="BO4" s="105"/>
      <c r="BP4" s="106"/>
    </row>
    <row r="5" spans="1:68" ht="17" thickBot="1" x14ac:dyDescent="0.25">
      <c r="A5" s="9">
        <v>1</v>
      </c>
      <c r="B5" s="5"/>
      <c r="C5" s="37"/>
      <c r="D5" s="38"/>
      <c r="E5" s="37"/>
      <c r="F5" s="38"/>
      <c r="G5" s="37"/>
      <c r="H5" s="38"/>
      <c r="I5" s="37"/>
      <c r="J5" s="38"/>
      <c r="K5" s="37"/>
      <c r="L5" s="38"/>
      <c r="M5" s="37"/>
      <c r="N5" s="38"/>
      <c r="O5" s="37"/>
      <c r="P5" s="38"/>
      <c r="Q5" s="37"/>
      <c r="R5" s="38"/>
      <c r="S5" s="37"/>
      <c r="T5" s="38"/>
      <c r="U5" s="37"/>
      <c r="V5" s="38"/>
      <c r="W5" s="37"/>
      <c r="X5" s="38"/>
      <c r="Y5" s="37"/>
      <c r="Z5" s="38"/>
      <c r="AA5" s="37"/>
      <c r="AB5" s="38"/>
      <c r="AC5" s="37"/>
      <c r="AD5" s="38"/>
      <c r="AE5" s="37"/>
      <c r="AF5" s="38"/>
      <c r="AG5" s="37"/>
      <c r="AH5" s="38"/>
      <c r="AI5" s="37"/>
      <c r="AJ5" s="38"/>
      <c r="AK5" s="37"/>
      <c r="AL5" s="38"/>
      <c r="AM5" s="37"/>
      <c r="AN5" s="38"/>
      <c r="AO5" s="37"/>
      <c r="AP5" s="38"/>
      <c r="AQ5" s="37"/>
      <c r="AR5" s="38"/>
      <c r="AS5" s="37"/>
      <c r="AT5" s="38"/>
      <c r="AU5" s="37"/>
      <c r="AV5" s="38"/>
      <c r="AW5" s="37"/>
      <c r="AX5" s="38"/>
      <c r="AY5" s="37"/>
      <c r="AZ5" s="38"/>
      <c r="BA5" s="37"/>
      <c r="BB5" s="38"/>
      <c r="BC5" s="37"/>
      <c r="BD5" s="38"/>
      <c r="BE5" s="37"/>
      <c r="BF5" s="38"/>
      <c r="BG5" s="37"/>
      <c r="BH5" s="38"/>
      <c r="BI5" s="37"/>
      <c r="BJ5" s="38"/>
      <c r="BK5" s="37"/>
      <c r="BL5" s="38"/>
      <c r="BM5" s="37"/>
      <c r="BN5" s="38"/>
      <c r="BO5" s="32" t="e">
        <f>AVERAGE(C5,S5,AI5,AK5,AM5,BG5,BI5,BK5,U5,AA5,AC5,BM5,BE5,AW5,AU5,AS5,AQ5,AO5,AG5,AE5,K5,I5,E5,BC5,BA5,AY5,Y5,W5,Q5,O5,M5,G5)</f>
        <v>#DIV/0!</v>
      </c>
      <c r="BP5" s="33" t="e">
        <f>AVERAGE(D5,T5,AJ5,AL5,AN5,BH5,BJ5,BL5,V5,AB5,AD5,BN5,BF5,AX5,AV5,AT5,AR5,AP5,AH5,AF5,L5,J5,F5,BD5,BB5,AZ5,Z5,X5,R5,P5,N5,H5)</f>
        <v>#DIV/0!</v>
      </c>
    </row>
    <row r="6" spans="1:68" ht="17" thickBot="1" x14ac:dyDescent="0.25">
      <c r="A6" s="3">
        <v>2</v>
      </c>
      <c r="B6" s="4"/>
      <c r="C6" s="39"/>
      <c r="D6" s="40"/>
      <c r="E6" s="39"/>
      <c r="F6" s="40"/>
      <c r="G6" s="39"/>
      <c r="H6" s="40"/>
      <c r="I6" s="39"/>
      <c r="J6" s="40"/>
      <c r="K6" s="39"/>
      <c r="L6" s="40"/>
      <c r="M6" s="39"/>
      <c r="N6" s="40"/>
      <c r="O6" s="39"/>
      <c r="P6" s="40"/>
      <c r="Q6" s="39"/>
      <c r="R6" s="40"/>
      <c r="S6" s="39"/>
      <c r="T6" s="40"/>
      <c r="U6" s="39"/>
      <c r="V6" s="40"/>
      <c r="W6" s="39"/>
      <c r="X6" s="40"/>
      <c r="Y6" s="39"/>
      <c r="Z6" s="40"/>
      <c r="AA6" s="39"/>
      <c r="AB6" s="40"/>
      <c r="AC6" s="39"/>
      <c r="AD6" s="40"/>
      <c r="AE6" s="39"/>
      <c r="AF6" s="40"/>
      <c r="AG6" s="39"/>
      <c r="AH6" s="40"/>
      <c r="AI6" s="39"/>
      <c r="AJ6" s="40"/>
      <c r="AK6" s="39"/>
      <c r="AL6" s="40"/>
      <c r="AM6" s="39"/>
      <c r="AN6" s="40"/>
      <c r="AO6" s="39"/>
      <c r="AP6" s="40"/>
      <c r="AQ6" s="39"/>
      <c r="AR6" s="40"/>
      <c r="AS6" s="39"/>
      <c r="AT6" s="40"/>
      <c r="AU6" s="39"/>
      <c r="AV6" s="40"/>
      <c r="AW6" s="39"/>
      <c r="AX6" s="40"/>
      <c r="AY6" s="39"/>
      <c r="AZ6" s="40"/>
      <c r="BA6" s="39"/>
      <c r="BB6" s="40"/>
      <c r="BC6" s="39"/>
      <c r="BD6" s="40"/>
      <c r="BE6" s="39"/>
      <c r="BF6" s="40"/>
      <c r="BG6" s="39"/>
      <c r="BH6" s="40"/>
      <c r="BI6" s="39"/>
      <c r="BJ6" s="40"/>
      <c r="BK6" s="39"/>
      <c r="BL6" s="40"/>
      <c r="BM6" s="39"/>
      <c r="BN6" s="40"/>
      <c r="BO6" s="32" t="e">
        <f t="shared" ref="BO6:BO34" si="0">AVERAGE(C6,S6,AI6,AK6,AM6,BG6,BI6,BK6,U6,AA6,AC6,BM6,BE6,AW6,AU6,AS6,AQ6,AO6,AG6,AE6,K6,I6,E6,BC6,BA6,AY6,Y6,W6,Q6,O6,M6,G6)</f>
        <v>#DIV/0!</v>
      </c>
      <c r="BP6" s="33" t="e">
        <f t="shared" ref="BP6:BP34" si="1">AVERAGE(D6,T6,AJ6,AL6,AN6,BH6,BJ6,BL6,V6,AB6,AD6,BN6,BF6,AX6,AV6,AT6,AR6,AP6,AH6,AF6,L6,J6,F6,BD6,BB6,AZ6,Z6,X6,R6,P6,N6,H6)</f>
        <v>#DIV/0!</v>
      </c>
    </row>
    <row r="7" spans="1:68" ht="17" thickBot="1" x14ac:dyDescent="0.25">
      <c r="A7" s="3">
        <v>3</v>
      </c>
      <c r="B7" s="4"/>
      <c r="C7" s="39"/>
      <c r="D7" s="40"/>
      <c r="E7" s="39"/>
      <c r="F7" s="40"/>
      <c r="G7" s="39"/>
      <c r="H7" s="40"/>
      <c r="I7" s="39"/>
      <c r="J7" s="40"/>
      <c r="K7" s="39"/>
      <c r="L7" s="40"/>
      <c r="M7" s="39"/>
      <c r="N7" s="40"/>
      <c r="O7" s="39"/>
      <c r="P7" s="40"/>
      <c r="Q7" s="39"/>
      <c r="R7" s="40"/>
      <c r="S7" s="39"/>
      <c r="T7" s="40"/>
      <c r="U7" s="39"/>
      <c r="V7" s="40"/>
      <c r="W7" s="39"/>
      <c r="X7" s="40"/>
      <c r="Y7" s="39"/>
      <c r="Z7" s="40"/>
      <c r="AA7" s="39"/>
      <c r="AB7" s="40"/>
      <c r="AC7" s="39"/>
      <c r="AD7" s="40"/>
      <c r="AE7" s="39"/>
      <c r="AF7" s="40"/>
      <c r="AG7" s="39"/>
      <c r="AH7" s="40"/>
      <c r="AI7" s="39"/>
      <c r="AJ7" s="40"/>
      <c r="AK7" s="39"/>
      <c r="AL7" s="40"/>
      <c r="AM7" s="39"/>
      <c r="AN7" s="40"/>
      <c r="AO7" s="39"/>
      <c r="AP7" s="40"/>
      <c r="AQ7" s="39"/>
      <c r="AR7" s="40"/>
      <c r="AS7" s="39"/>
      <c r="AT7" s="40"/>
      <c r="AU7" s="39"/>
      <c r="AV7" s="40"/>
      <c r="AW7" s="39"/>
      <c r="AX7" s="40"/>
      <c r="AY7" s="39"/>
      <c r="AZ7" s="40"/>
      <c r="BA7" s="39"/>
      <c r="BB7" s="40"/>
      <c r="BC7" s="39"/>
      <c r="BD7" s="40"/>
      <c r="BE7" s="39"/>
      <c r="BF7" s="40"/>
      <c r="BG7" s="39"/>
      <c r="BH7" s="40"/>
      <c r="BI7" s="39"/>
      <c r="BJ7" s="40"/>
      <c r="BK7" s="39"/>
      <c r="BL7" s="40"/>
      <c r="BM7" s="39"/>
      <c r="BN7" s="40"/>
      <c r="BO7" s="32" t="e">
        <f t="shared" si="0"/>
        <v>#DIV/0!</v>
      </c>
      <c r="BP7" s="33" t="e">
        <f t="shared" si="1"/>
        <v>#DIV/0!</v>
      </c>
    </row>
    <row r="8" spans="1:68" ht="17" thickBot="1" x14ac:dyDescent="0.25">
      <c r="A8" s="3">
        <v>4</v>
      </c>
      <c r="B8" s="4"/>
      <c r="C8" s="39"/>
      <c r="D8" s="40"/>
      <c r="E8" s="39"/>
      <c r="F8" s="40"/>
      <c r="G8" s="39"/>
      <c r="H8" s="40"/>
      <c r="I8" s="39"/>
      <c r="J8" s="40"/>
      <c r="K8" s="39"/>
      <c r="L8" s="40"/>
      <c r="M8" s="39"/>
      <c r="N8" s="40"/>
      <c r="O8" s="39"/>
      <c r="P8" s="40"/>
      <c r="Q8" s="39"/>
      <c r="R8" s="40"/>
      <c r="S8" s="39"/>
      <c r="T8" s="40"/>
      <c r="U8" s="39"/>
      <c r="V8" s="40"/>
      <c r="W8" s="39"/>
      <c r="X8" s="40"/>
      <c r="Y8" s="39"/>
      <c r="Z8" s="40"/>
      <c r="AA8" s="39"/>
      <c r="AB8" s="40"/>
      <c r="AC8" s="39"/>
      <c r="AD8" s="40"/>
      <c r="AE8" s="39"/>
      <c r="AF8" s="40"/>
      <c r="AG8" s="39"/>
      <c r="AH8" s="40"/>
      <c r="AI8" s="39"/>
      <c r="AJ8" s="40"/>
      <c r="AK8" s="39"/>
      <c r="AL8" s="40"/>
      <c r="AM8" s="39"/>
      <c r="AN8" s="40"/>
      <c r="AO8" s="39"/>
      <c r="AP8" s="40"/>
      <c r="AQ8" s="39"/>
      <c r="AR8" s="40"/>
      <c r="AS8" s="39"/>
      <c r="AT8" s="40"/>
      <c r="AU8" s="39"/>
      <c r="AV8" s="40"/>
      <c r="AW8" s="39"/>
      <c r="AX8" s="40"/>
      <c r="AY8" s="39"/>
      <c r="AZ8" s="40"/>
      <c r="BA8" s="39"/>
      <c r="BB8" s="40"/>
      <c r="BC8" s="39"/>
      <c r="BD8" s="40"/>
      <c r="BE8" s="39"/>
      <c r="BF8" s="40"/>
      <c r="BG8" s="39"/>
      <c r="BH8" s="40"/>
      <c r="BI8" s="39"/>
      <c r="BJ8" s="40"/>
      <c r="BK8" s="39"/>
      <c r="BL8" s="40"/>
      <c r="BM8" s="39"/>
      <c r="BN8" s="40"/>
      <c r="BO8" s="32" t="e">
        <f t="shared" si="0"/>
        <v>#DIV/0!</v>
      </c>
      <c r="BP8" s="33" t="e">
        <f t="shared" si="1"/>
        <v>#DIV/0!</v>
      </c>
    </row>
    <row r="9" spans="1:68" ht="17" thickBot="1" x14ac:dyDescent="0.25">
      <c r="A9" s="3">
        <v>5</v>
      </c>
      <c r="B9" s="4"/>
      <c r="C9" s="39"/>
      <c r="D9" s="40"/>
      <c r="E9" s="39"/>
      <c r="F9" s="40"/>
      <c r="G9" s="39"/>
      <c r="H9" s="40"/>
      <c r="I9" s="39"/>
      <c r="J9" s="40"/>
      <c r="K9" s="39"/>
      <c r="L9" s="40"/>
      <c r="M9" s="39"/>
      <c r="N9" s="40"/>
      <c r="O9" s="39"/>
      <c r="P9" s="40"/>
      <c r="Q9" s="39"/>
      <c r="R9" s="40"/>
      <c r="S9" s="39"/>
      <c r="T9" s="40"/>
      <c r="U9" s="39"/>
      <c r="V9" s="40"/>
      <c r="W9" s="39"/>
      <c r="X9" s="40"/>
      <c r="Y9" s="39"/>
      <c r="Z9" s="40"/>
      <c r="AA9" s="39"/>
      <c r="AB9" s="40"/>
      <c r="AC9" s="39"/>
      <c r="AD9" s="40"/>
      <c r="AE9" s="39"/>
      <c r="AF9" s="40"/>
      <c r="AG9" s="39"/>
      <c r="AH9" s="40"/>
      <c r="AI9" s="39"/>
      <c r="AJ9" s="40"/>
      <c r="AK9" s="39"/>
      <c r="AL9" s="40"/>
      <c r="AM9" s="39"/>
      <c r="AN9" s="40"/>
      <c r="AO9" s="39"/>
      <c r="AP9" s="40"/>
      <c r="AQ9" s="39"/>
      <c r="AR9" s="40"/>
      <c r="AS9" s="39"/>
      <c r="AT9" s="40"/>
      <c r="AU9" s="39"/>
      <c r="AV9" s="40"/>
      <c r="AW9" s="39"/>
      <c r="AX9" s="40"/>
      <c r="AY9" s="39"/>
      <c r="AZ9" s="40"/>
      <c r="BA9" s="39"/>
      <c r="BB9" s="40"/>
      <c r="BC9" s="39"/>
      <c r="BD9" s="40"/>
      <c r="BE9" s="39"/>
      <c r="BF9" s="40"/>
      <c r="BG9" s="39"/>
      <c r="BH9" s="40"/>
      <c r="BI9" s="39"/>
      <c r="BJ9" s="40"/>
      <c r="BK9" s="39"/>
      <c r="BL9" s="40"/>
      <c r="BM9" s="39"/>
      <c r="BN9" s="40"/>
      <c r="BO9" s="32" t="e">
        <f t="shared" si="0"/>
        <v>#DIV/0!</v>
      </c>
      <c r="BP9" s="33" t="e">
        <f t="shared" si="1"/>
        <v>#DIV/0!</v>
      </c>
    </row>
    <row r="10" spans="1:68" ht="17" thickBot="1" x14ac:dyDescent="0.25">
      <c r="A10" s="3">
        <v>6</v>
      </c>
      <c r="B10" s="4"/>
      <c r="C10" s="39"/>
      <c r="D10" s="40"/>
      <c r="E10" s="39"/>
      <c r="F10" s="40"/>
      <c r="G10" s="39"/>
      <c r="H10" s="40"/>
      <c r="I10" s="39"/>
      <c r="J10" s="40"/>
      <c r="K10" s="39"/>
      <c r="L10" s="40"/>
      <c r="M10" s="39"/>
      <c r="N10" s="40"/>
      <c r="O10" s="39"/>
      <c r="P10" s="40"/>
      <c r="Q10" s="39"/>
      <c r="R10" s="40"/>
      <c r="S10" s="39"/>
      <c r="T10" s="40"/>
      <c r="U10" s="39"/>
      <c r="V10" s="40"/>
      <c r="W10" s="39"/>
      <c r="X10" s="40"/>
      <c r="Y10" s="39"/>
      <c r="Z10" s="40"/>
      <c r="AA10" s="39"/>
      <c r="AB10" s="40"/>
      <c r="AC10" s="39"/>
      <c r="AD10" s="40"/>
      <c r="AE10" s="39"/>
      <c r="AF10" s="40"/>
      <c r="AG10" s="39"/>
      <c r="AH10" s="40"/>
      <c r="AI10" s="39"/>
      <c r="AJ10" s="40"/>
      <c r="AK10" s="39"/>
      <c r="AL10" s="40"/>
      <c r="AM10" s="39"/>
      <c r="AN10" s="40"/>
      <c r="AO10" s="39"/>
      <c r="AP10" s="40"/>
      <c r="AQ10" s="39"/>
      <c r="AR10" s="40"/>
      <c r="AS10" s="39"/>
      <c r="AT10" s="40"/>
      <c r="AU10" s="39"/>
      <c r="AV10" s="40"/>
      <c r="AW10" s="39"/>
      <c r="AX10" s="40"/>
      <c r="AY10" s="39"/>
      <c r="AZ10" s="40"/>
      <c r="BA10" s="39"/>
      <c r="BB10" s="40"/>
      <c r="BC10" s="39"/>
      <c r="BD10" s="40"/>
      <c r="BE10" s="39"/>
      <c r="BF10" s="40"/>
      <c r="BG10" s="39"/>
      <c r="BH10" s="40"/>
      <c r="BI10" s="39"/>
      <c r="BJ10" s="40"/>
      <c r="BK10" s="39"/>
      <c r="BL10" s="40"/>
      <c r="BM10" s="39"/>
      <c r="BN10" s="40"/>
      <c r="BO10" s="32" t="e">
        <f t="shared" si="0"/>
        <v>#DIV/0!</v>
      </c>
      <c r="BP10" s="33" t="e">
        <f t="shared" si="1"/>
        <v>#DIV/0!</v>
      </c>
    </row>
    <row r="11" spans="1:68" ht="17" thickBot="1" x14ac:dyDescent="0.25">
      <c r="A11" s="3">
        <v>7</v>
      </c>
      <c r="B11" s="4"/>
      <c r="C11" s="39"/>
      <c r="D11" s="40"/>
      <c r="E11" s="39"/>
      <c r="F11" s="40"/>
      <c r="G11" s="39"/>
      <c r="H11" s="40"/>
      <c r="I11" s="39"/>
      <c r="J11" s="40"/>
      <c r="K11" s="39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  <c r="Z11" s="40"/>
      <c r="AA11" s="39"/>
      <c r="AB11" s="40"/>
      <c r="AC11" s="39"/>
      <c r="AD11" s="40"/>
      <c r="AE11" s="39"/>
      <c r="AF11" s="40"/>
      <c r="AG11" s="39"/>
      <c r="AH11" s="40"/>
      <c r="AI11" s="39"/>
      <c r="AJ11" s="40"/>
      <c r="AK11" s="39"/>
      <c r="AL11" s="40"/>
      <c r="AM11" s="39"/>
      <c r="AN11" s="40"/>
      <c r="AO11" s="39"/>
      <c r="AP11" s="40"/>
      <c r="AQ11" s="39"/>
      <c r="AR11" s="40"/>
      <c r="AS11" s="39"/>
      <c r="AT11" s="40"/>
      <c r="AU11" s="39"/>
      <c r="AV11" s="40"/>
      <c r="AW11" s="39"/>
      <c r="AX11" s="40"/>
      <c r="AY11" s="39"/>
      <c r="AZ11" s="40"/>
      <c r="BA11" s="39"/>
      <c r="BB11" s="40"/>
      <c r="BC11" s="39"/>
      <c r="BD11" s="40"/>
      <c r="BE11" s="39"/>
      <c r="BF11" s="40"/>
      <c r="BG11" s="39"/>
      <c r="BH11" s="40"/>
      <c r="BI11" s="39"/>
      <c r="BJ11" s="40"/>
      <c r="BK11" s="39"/>
      <c r="BL11" s="40"/>
      <c r="BM11" s="39"/>
      <c r="BN11" s="40"/>
      <c r="BO11" s="32" t="e">
        <f t="shared" si="0"/>
        <v>#DIV/0!</v>
      </c>
      <c r="BP11" s="33" t="e">
        <f t="shared" si="1"/>
        <v>#DIV/0!</v>
      </c>
    </row>
    <row r="12" spans="1:68" ht="17" thickBot="1" x14ac:dyDescent="0.25">
      <c r="A12" s="3">
        <v>8</v>
      </c>
      <c r="B12" s="4"/>
      <c r="C12" s="39"/>
      <c r="D12" s="40"/>
      <c r="E12" s="39"/>
      <c r="F12" s="40"/>
      <c r="G12" s="39"/>
      <c r="H12" s="40"/>
      <c r="I12" s="39"/>
      <c r="J12" s="40"/>
      <c r="K12" s="39"/>
      <c r="L12" s="40"/>
      <c r="M12" s="39"/>
      <c r="N12" s="40"/>
      <c r="O12" s="39"/>
      <c r="P12" s="40"/>
      <c r="Q12" s="39"/>
      <c r="R12" s="40"/>
      <c r="S12" s="39"/>
      <c r="T12" s="40"/>
      <c r="U12" s="39"/>
      <c r="V12" s="40"/>
      <c r="W12" s="39"/>
      <c r="X12" s="40"/>
      <c r="Y12" s="39"/>
      <c r="Z12" s="40"/>
      <c r="AA12" s="39"/>
      <c r="AB12" s="40"/>
      <c r="AC12" s="39"/>
      <c r="AD12" s="40"/>
      <c r="AE12" s="39"/>
      <c r="AF12" s="40"/>
      <c r="AG12" s="39"/>
      <c r="AH12" s="40"/>
      <c r="AI12" s="39"/>
      <c r="AJ12" s="40"/>
      <c r="AK12" s="39"/>
      <c r="AL12" s="40"/>
      <c r="AM12" s="39"/>
      <c r="AN12" s="40"/>
      <c r="AO12" s="39"/>
      <c r="AP12" s="40"/>
      <c r="AQ12" s="39"/>
      <c r="AR12" s="40"/>
      <c r="AS12" s="39"/>
      <c r="AT12" s="40"/>
      <c r="AU12" s="39"/>
      <c r="AV12" s="40"/>
      <c r="AW12" s="39"/>
      <c r="AX12" s="40"/>
      <c r="AY12" s="39"/>
      <c r="AZ12" s="40"/>
      <c r="BA12" s="39"/>
      <c r="BB12" s="40"/>
      <c r="BC12" s="39"/>
      <c r="BD12" s="40"/>
      <c r="BE12" s="39"/>
      <c r="BF12" s="40"/>
      <c r="BG12" s="39"/>
      <c r="BH12" s="40"/>
      <c r="BI12" s="39"/>
      <c r="BJ12" s="40"/>
      <c r="BK12" s="39"/>
      <c r="BL12" s="40"/>
      <c r="BM12" s="39"/>
      <c r="BN12" s="40"/>
      <c r="BO12" s="32" t="e">
        <f t="shared" si="0"/>
        <v>#DIV/0!</v>
      </c>
      <c r="BP12" s="33" t="e">
        <f t="shared" si="1"/>
        <v>#DIV/0!</v>
      </c>
    </row>
    <row r="13" spans="1:68" ht="17" thickBot="1" x14ac:dyDescent="0.25">
      <c r="A13" s="3">
        <v>9</v>
      </c>
      <c r="B13" s="4"/>
      <c r="C13" s="39"/>
      <c r="D13" s="40"/>
      <c r="E13" s="39"/>
      <c r="F13" s="40"/>
      <c r="G13" s="39"/>
      <c r="H13" s="40"/>
      <c r="I13" s="39"/>
      <c r="J13" s="40"/>
      <c r="K13" s="39"/>
      <c r="L13" s="40"/>
      <c r="M13" s="39"/>
      <c r="N13" s="40"/>
      <c r="O13" s="39"/>
      <c r="P13" s="40"/>
      <c r="Q13" s="39"/>
      <c r="R13" s="40"/>
      <c r="S13" s="39"/>
      <c r="T13" s="40"/>
      <c r="U13" s="39"/>
      <c r="V13" s="40"/>
      <c r="W13" s="39"/>
      <c r="X13" s="40"/>
      <c r="Y13" s="39"/>
      <c r="Z13" s="40"/>
      <c r="AA13" s="39"/>
      <c r="AB13" s="40"/>
      <c r="AC13" s="39"/>
      <c r="AD13" s="40"/>
      <c r="AE13" s="39"/>
      <c r="AF13" s="40"/>
      <c r="AG13" s="39"/>
      <c r="AH13" s="40"/>
      <c r="AI13" s="39"/>
      <c r="AJ13" s="40"/>
      <c r="AK13" s="39"/>
      <c r="AL13" s="40"/>
      <c r="AM13" s="39"/>
      <c r="AN13" s="40"/>
      <c r="AO13" s="39"/>
      <c r="AP13" s="40"/>
      <c r="AQ13" s="39"/>
      <c r="AR13" s="40"/>
      <c r="AS13" s="39"/>
      <c r="AT13" s="40"/>
      <c r="AU13" s="39"/>
      <c r="AV13" s="40"/>
      <c r="AW13" s="39"/>
      <c r="AX13" s="40"/>
      <c r="AY13" s="39"/>
      <c r="AZ13" s="40"/>
      <c r="BA13" s="39"/>
      <c r="BB13" s="40"/>
      <c r="BC13" s="39"/>
      <c r="BD13" s="40"/>
      <c r="BE13" s="39"/>
      <c r="BF13" s="40"/>
      <c r="BG13" s="39"/>
      <c r="BH13" s="40"/>
      <c r="BI13" s="39"/>
      <c r="BJ13" s="40"/>
      <c r="BK13" s="39"/>
      <c r="BL13" s="40"/>
      <c r="BM13" s="39"/>
      <c r="BN13" s="40"/>
      <c r="BO13" s="32" t="e">
        <f t="shared" si="0"/>
        <v>#DIV/0!</v>
      </c>
      <c r="BP13" s="33" t="e">
        <f t="shared" si="1"/>
        <v>#DIV/0!</v>
      </c>
    </row>
    <row r="14" spans="1:68" ht="17" thickBot="1" x14ac:dyDescent="0.25">
      <c r="A14" s="3">
        <v>10</v>
      </c>
      <c r="B14" s="4"/>
      <c r="C14" s="39"/>
      <c r="D14" s="40"/>
      <c r="E14" s="39"/>
      <c r="F14" s="40"/>
      <c r="G14" s="39"/>
      <c r="H14" s="40"/>
      <c r="I14" s="39"/>
      <c r="J14" s="40"/>
      <c r="K14" s="39"/>
      <c r="L14" s="40"/>
      <c r="M14" s="39"/>
      <c r="N14" s="40"/>
      <c r="O14" s="39"/>
      <c r="P14" s="40"/>
      <c r="Q14" s="39"/>
      <c r="R14" s="40"/>
      <c r="S14" s="39"/>
      <c r="T14" s="40"/>
      <c r="U14" s="39"/>
      <c r="V14" s="40"/>
      <c r="W14" s="39"/>
      <c r="X14" s="40"/>
      <c r="Y14" s="39"/>
      <c r="Z14" s="40"/>
      <c r="AA14" s="39"/>
      <c r="AB14" s="40"/>
      <c r="AC14" s="39"/>
      <c r="AD14" s="40"/>
      <c r="AE14" s="39"/>
      <c r="AF14" s="40"/>
      <c r="AG14" s="39"/>
      <c r="AH14" s="40"/>
      <c r="AI14" s="39"/>
      <c r="AJ14" s="40"/>
      <c r="AK14" s="39"/>
      <c r="AL14" s="40"/>
      <c r="AM14" s="39"/>
      <c r="AN14" s="40"/>
      <c r="AO14" s="39"/>
      <c r="AP14" s="40"/>
      <c r="AQ14" s="39"/>
      <c r="AR14" s="40"/>
      <c r="AS14" s="39"/>
      <c r="AT14" s="40"/>
      <c r="AU14" s="39"/>
      <c r="AV14" s="40"/>
      <c r="AW14" s="39"/>
      <c r="AX14" s="40"/>
      <c r="AY14" s="39"/>
      <c r="AZ14" s="40"/>
      <c r="BA14" s="39"/>
      <c r="BB14" s="40"/>
      <c r="BC14" s="39"/>
      <c r="BD14" s="40"/>
      <c r="BE14" s="39"/>
      <c r="BF14" s="40"/>
      <c r="BG14" s="39"/>
      <c r="BH14" s="40"/>
      <c r="BI14" s="39"/>
      <c r="BJ14" s="40"/>
      <c r="BK14" s="39"/>
      <c r="BL14" s="40"/>
      <c r="BM14" s="39"/>
      <c r="BN14" s="40"/>
      <c r="BO14" s="32" t="e">
        <f t="shared" si="0"/>
        <v>#DIV/0!</v>
      </c>
      <c r="BP14" s="33" t="e">
        <f t="shared" si="1"/>
        <v>#DIV/0!</v>
      </c>
    </row>
    <row r="15" spans="1:68" ht="17" thickBot="1" x14ac:dyDescent="0.25">
      <c r="A15" s="3">
        <v>11</v>
      </c>
      <c r="B15" s="4"/>
      <c r="C15" s="39"/>
      <c r="D15" s="40"/>
      <c r="E15" s="39"/>
      <c r="F15" s="40"/>
      <c r="G15" s="39"/>
      <c r="H15" s="40"/>
      <c r="I15" s="39"/>
      <c r="J15" s="40"/>
      <c r="K15" s="39"/>
      <c r="L15" s="40"/>
      <c r="M15" s="39"/>
      <c r="N15" s="40"/>
      <c r="O15" s="39"/>
      <c r="P15" s="40"/>
      <c r="Q15" s="39"/>
      <c r="R15" s="40"/>
      <c r="S15" s="39"/>
      <c r="T15" s="40"/>
      <c r="U15" s="39"/>
      <c r="V15" s="40"/>
      <c r="W15" s="39"/>
      <c r="X15" s="40"/>
      <c r="Y15" s="39"/>
      <c r="Z15" s="40"/>
      <c r="AA15" s="39"/>
      <c r="AB15" s="40"/>
      <c r="AC15" s="39"/>
      <c r="AD15" s="40"/>
      <c r="AE15" s="39"/>
      <c r="AF15" s="40"/>
      <c r="AG15" s="39"/>
      <c r="AH15" s="40"/>
      <c r="AI15" s="39"/>
      <c r="AJ15" s="40"/>
      <c r="AK15" s="39"/>
      <c r="AL15" s="40"/>
      <c r="AM15" s="39"/>
      <c r="AN15" s="40"/>
      <c r="AO15" s="39"/>
      <c r="AP15" s="40"/>
      <c r="AQ15" s="39"/>
      <c r="AR15" s="40"/>
      <c r="AS15" s="39"/>
      <c r="AT15" s="40"/>
      <c r="AU15" s="39"/>
      <c r="AV15" s="40"/>
      <c r="AW15" s="39"/>
      <c r="AX15" s="40"/>
      <c r="AY15" s="39"/>
      <c r="AZ15" s="40"/>
      <c r="BA15" s="39"/>
      <c r="BB15" s="40"/>
      <c r="BC15" s="39"/>
      <c r="BD15" s="40"/>
      <c r="BE15" s="39"/>
      <c r="BF15" s="40"/>
      <c r="BG15" s="39"/>
      <c r="BH15" s="40"/>
      <c r="BI15" s="39"/>
      <c r="BJ15" s="40"/>
      <c r="BK15" s="39"/>
      <c r="BL15" s="40"/>
      <c r="BM15" s="39"/>
      <c r="BN15" s="40"/>
      <c r="BO15" s="32" t="e">
        <f t="shared" si="0"/>
        <v>#DIV/0!</v>
      </c>
      <c r="BP15" s="33" t="e">
        <f t="shared" si="1"/>
        <v>#DIV/0!</v>
      </c>
    </row>
    <row r="16" spans="1:68" ht="17" thickBot="1" x14ac:dyDescent="0.25">
      <c r="A16" s="3">
        <v>12</v>
      </c>
      <c r="B16" s="4"/>
      <c r="C16" s="39"/>
      <c r="D16" s="40"/>
      <c r="E16" s="39"/>
      <c r="F16" s="40"/>
      <c r="G16" s="39"/>
      <c r="H16" s="40"/>
      <c r="I16" s="39"/>
      <c r="J16" s="40"/>
      <c r="K16" s="39"/>
      <c r="L16" s="40"/>
      <c r="M16" s="39"/>
      <c r="N16" s="40"/>
      <c r="O16" s="39"/>
      <c r="P16" s="40"/>
      <c r="Q16" s="39"/>
      <c r="R16" s="40"/>
      <c r="S16" s="39"/>
      <c r="T16" s="40"/>
      <c r="U16" s="39"/>
      <c r="V16" s="40"/>
      <c r="W16" s="39"/>
      <c r="X16" s="40"/>
      <c r="Y16" s="39"/>
      <c r="Z16" s="40"/>
      <c r="AA16" s="39"/>
      <c r="AB16" s="40"/>
      <c r="AC16" s="39"/>
      <c r="AD16" s="40"/>
      <c r="AE16" s="39"/>
      <c r="AF16" s="40"/>
      <c r="AG16" s="39"/>
      <c r="AH16" s="40"/>
      <c r="AI16" s="39"/>
      <c r="AJ16" s="40"/>
      <c r="AK16" s="39"/>
      <c r="AL16" s="40"/>
      <c r="AM16" s="39"/>
      <c r="AN16" s="40"/>
      <c r="AO16" s="39"/>
      <c r="AP16" s="40"/>
      <c r="AQ16" s="39"/>
      <c r="AR16" s="40"/>
      <c r="AS16" s="39"/>
      <c r="AT16" s="40"/>
      <c r="AU16" s="39"/>
      <c r="AV16" s="40"/>
      <c r="AW16" s="39"/>
      <c r="AX16" s="40"/>
      <c r="AY16" s="39"/>
      <c r="AZ16" s="40"/>
      <c r="BA16" s="39"/>
      <c r="BB16" s="40"/>
      <c r="BC16" s="39"/>
      <c r="BD16" s="40"/>
      <c r="BE16" s="39"/>
      <c r="BF16" s="40"/>
      <c r="BG16" s="39"/>
      <c r="BH16" s="40"/>
      <c r="BI16" s="39"/>
      <c r="BJ16" s="40"/>
      <c r="BK16" s="39"/>
      <c r="BL16" s="40"/>
      <c r="BM16" s="39"/>
      <c r="BN16" s="40"/>
      <c r="BO16" s="32" t="e">
        <f t="shared" si="0"/>
        <v>#DIV/0!</v>
      </c>
      <c r="BP16" s="33" t="e">
        <f t="shared" si="1"/>
        <v>#DIV/0!</v>
      </c>
    </row>
    <row r="17" spans="1:68" ht="17" thickBot="1" x14ac:dyDescent="0.25">
      <c r="A17" s="3">
        <v>13</v>
      </c>
      <c r="B17" s="4"/>
      <c r="C17" s="39"/>
      <c r="D17" s="40"/>
      <c r="E17" s="39"/>
      <c r="F17" s="40"/>
      <c r="G17" s="39"/>
      <c r="H17" s="40"/>
      <c r="I17" s="39"/>
      <c r="J17" s="40"/>
      <c r="K17" s="39"/>
      <c r="L17" s="40"/>
      <c r="M17" s="39"/>
      <c r="N17" s="40"/>
      <c r="O17" s="39"/>
      <c r="P17" s="40"/>
      <c r="Q17" s="39"/>
      <c r="R17" s="40"/>
      <c r="S17" s="39"/>
      <c r="T17" s="40"/>
      <c r="U17" s="39"/>
      <c r="V17" s="40"/>
      <c r="W17" s="39"/>
      <c r="X17" s="40"/>
      <c r="Y17" s="39"/>
      <c r="Z17" s="40"/>
      <c r="AA17" s="39"/>
      <c r="AB17" s="40"/>
      <c r="AC17" s="39"/>
      <c r="AD17" s="40"/>
      <c r="AE17" s="39"/>
      <c r="AF17" s="40"/>
      <c r="AG17" s="39"/>
      <c r="AH17" s="40"/>
      <c r="AI17" s="39"/>
      <c r="AJ17" s="40"/>
      <c r="AK17" s="39"/>
      <c r="AL17" s="40"/>
      <c r="AM17" s="39"/>
      <c r="AN17" s="40"/>
      <c r="AO17" s="39"/>
      <c r="AP17" s="40"/>
      <c r="AQ17" s="39"/>
      <c r="AR17" s="40"/>
      <c r="AS17" s="39"/>
      <c r="AT17" s="40"/>
      <c r="AU17" s="39"/>
      <c r="AV17" s="40"/>
      <c r="AW17" s="39"/>
      <c r="AX17" s="40"/>
      <c r="AY17" s="39"/>
      <c r="AZ17" s="40"/>
      <c r="BA17" s="39"/>
      <c r="BB17" s="40"/>
      <c r="BC17" s="39"/>
      <c r="BD17" s="40"/>
      <c r="BE17" s="39"/>
      <c r="BF17" s="40"/>
      <c r="BG17" s="39"/>
      <c r="BH17" s="40"/>
      <c r="BI17" s="39"/>
      <c r="BJ17" s="40"/>
      <c r="BK17" s="39"/>
      <c r="BL17" s="40"/>
      <c r="BM17" s="39"/>
      <c r="BN17" s="40"/>
      <c r="BO17" s="32" t="e">
        <f t="shared" si="0"/>
        <v>#DIV/0!</v>
      </c>
      <c r="BP17" s="33" t="e">
        <f t="shared" si="1"/>
        <v>#DIV/0!</v>
      </c>
    </row>
    <row r="18" spans="1:68" ht="17" thickBot="1" x14ac:dyDescent="0.25">
      <c r="A18" s="3">
        <v>14</v>
      </c>
      <c r="B18" s="4"/>
      <c r="C18" s="39"/>
      <c r="D18" s="40"/>
      <c r="E18" s="39"/>
      <c r="F18" s="40"/>
      <c r="G18" s="39"/>
      <c r="H18" s="40"/>
      <c r="I18" s="39"/>
      <c r="J18" s="40"/>
      <c r="K18" s="39"/>
      <c r="L18" s="40"/>
      <c r="M18" s="39"/>
      <c r="N18" s="40"/>
      <c r="O18" s="39"/>
      <c r="P18" s="40"/>
      <c r="Q18" s="39"/>
      <c r="R18" s="40"/>
      <c r="S18" s="39"/>
      <c r="T18" s="40"/>
      <c r="U18" s="39"/>
      <c r="V18" s="40"/>
      <c r="W18" s="39"/>
      <c r="X18" s="40"/>
      <c r="Y18" s="39"/>
      <c r="Z18" s="40"/>
      <c r="AA18" s="39"/>
      <c r="AB18" s="40"/>
      <c r="AC18" s="39"/>
      <c r="AD18" s="40"/>
      <c r="AE18" s="39"/>
      <c r="AF18" s="40"/>
      <c r="AG18" s="39"/>
      <c r="AH18" s="40"/>
      <c r="AI18" s="39"/>
      <c r="AJ18" s="40"/>
      <c r="AK18" s="39"/>
      <c r="AL18" s="40"/>
      <c r="AM18" s="39"/>
      <c r="AN18" s="40"/>
      <c r="AO18" s="39"/>
      <c r="AP18" s="40"/>
      <c r="AQ18" s="39"/>
      <c r="AR18" s="40"/>
      <c r="AS18" s="39"/>
      <c r="AT18" s="40"/>
      <c r="AU18" s="39"/>
      <c r="AV18" s="40"/>
      <c r="AW18" s="39"/>
      <c r="AX18" s="40"/>
      <c r="AY18" s="39"/>
      <c r="AZ18" s="40"/>
      <c r="BA18" s="39"/>
      <c r="BB18" s="40"/>
      <c r="BC18" s="39"/>
      <c r="BD18" s="40"/>
      <c r="BE18" s="39"/>
      <c r="BF18" s="40"/>
      <c r="BG18" s="39"/>
      <c r="BH18" s="40"/>
      <c r="BI18" s="39"/>
      <c r="BJ18" s="40"/>
      <c r="BK18" s="39"/>
      <c r="BL18" s="40"/>
      <c r="BM18" s="39"/>
      <c r="BN18" s="40"/>
      <c r="BO18" s="32" t="e">
        <f t="shared" si="0"/>
        <v>#DIV/0!</v>
      </c>
      <c r="BP18" s="33" t="e">
        <f t="shared" si="1"/>
        <v>#DIV/0!</v>
      </c>
    </row>
    <row r="19" spans="1:68" ht="17" thickBot="1" x14ac:dyDescent="0.25">
      <c r="A19" s="3">
        <v>15</v>
      </c>
      <c r="B19" s="4"/>
      <c r="C19" s="39"/>
      <c r="D19" s="40"/>
      <c r="E19" s="39"/>
      <c r="F19" s="40"/>
      <c r="G19" s="39"/>
      <c r="H19" s="40"/>
      <c r="I19" s="39"/>
      <c r="J19" s="40"/>
      <c r="K19" s="39"/>
      <c r="L19" s="40"/>
      <c r="M19" s="39"/>
      <c r="N19" s="40"/>
      <c r="O19" s="39"/>
      <c r="P19" s="40"/>
      <c r="Q19" s="39"/>
      <c r="R19" s="40"/>
      <c r="S19" s="39"/>
      <c r="T19" s="40"/>
      <c r="U19" s="39"/>
      <c r="V19" s="40"/>
      <c r="W19" s="39"/>
      <c r="X19" s="40"/>
      <c r="Y19" s="39"/>
      <c r="Z19" s="40"/>
      <c r="AA19" s="39"/>
      <c r="AB19" s="40"/>
      <c r="AC19" s="39"/>
      <c r="AD19" s="40"/>
      <c r="AE19" s="39"/>
      <c r="AF19" s="40"/>
      <c r="AG19" s="39"/>
      <c r="AH19" s="40"/>
      <c r="AI19" s="39"/>
      <c r="AJ19" s="40"/>
      <c r="AK19" s="39"/>
      <c r="AL19" s="40"/>
      <c r="AM19" s="39"/>
      <c r="AN19" s="40"/>
      <c r="AO19" s="39"/>
      <c r="AP19" s="40"/>
      <c r="AQ19" s="39"/>
      <c r="AR19" s="40"/>
      <c r="AS19" s="39"/>
      <c r="AT19" s="40"/>
      <c r="AU19" s="39"/>
      <c r="AV19" s="40"/>
      <c r="AW19" s="39"/>
      <c r="AX19" s="40"/>
      <c r="AY19" s="39"/>
      <c r="AZ19" s="40"/>
      <c r="BA19" s="39"/>
      <c r="BB19" s="40"/>
      <c r="BC19" s="39"/>
      <c r="BD19" s="40"/>
      <c r="BE19" s="39"/>
      <c r="BF19" s="40"/>
      <c r="BG19" s="39"/>
      <c r="BH19" s="40"/>
      <c r="BI19" s="39"/>
      <c r="BJ19" s="40"/>
      <c r="BK19" s="39"/>
      <c r="BL19" s="40"/>
      <c r="BM19" s="39"/>
      <c r="BN19" s="40"/>
      <c r="BO19" s="32" t="e">
        <f t="shared" si="0"/>
        <v>#DIV/0!</v>
      </c>
      <c r="BP19" s="33" t="e">
        <f t="shared" si="1"/>
        <v>#DIV/0!</v>
      </c>
    </row>
    <row r="20" spans="1:68" ht="17" thickBot="1" x14ac:dyDescent="0.25">
      <c r="A20" s="3">
        <v>16</v>
      </c>
      <c r="B20" s="4"/>
      <c r="C20" s="39"/>
      <c r="D20" s="40"/>
      <c r="E20" s="39"/>
      <c r="F20" s="40"/>
      <c r="G20" s="39"/>
      <c r="H20" s="40"/>
      <c r="I20" s="39"/>
      <c r="J20" s="40"/>
      <c r="K20" s="39"/>
      <c r="L20" s="40"/>
      <c r="M20" s="39"/>
      <c r="N20" s="40"/>
      <c r="O20" s="39"/>
      <c r="P20" s="40"/>
      <c r="Q20" s="39"/>
      <c r="R20" s="40"/>
      <c r="S20" s="39"/>
      <c r="T20" s="40"/>
      <c r="U20" s="39"/>
      <c r="V20" s="40"/>
      <c r="W20" s="39"/>
      <c r="X20" s="40"/>
      <c r="Y20" s="39"/>
      <c r="Z20" s="40"/>
      <c r="AA20" s="39"/>
      <c r="AB20" s="40"/>
      <c r="AC20" s="39"/>
      <c r="AD20" s="40"/>
      <c r="AE20" s="39"/>
      <c r="AF20" s="40"/>
      <c r="AG20" s="39"/>
      <c r="AH20" s="40"/>
      <c r="AI20" s="39"/>
      <c r="AJ20" s="40"/>
      <c r="AK20" s="39"/>
      <c r="AL20" s="40"/>
      <c r="AM20" s="39"/>
      <c r="AN20" s="40"/>
      <c r="AO20" s="39"/>
      <c r="AP20" s="40"/>
      <c r="AQ20" s="39"/>
      <c r="AR20" s="40"/>
      <c r="AS20" s="39"/>
      <c r="AT20" s="40"/>
      <c r="AU20" s="39"/>
      <c r="AV20" s="40"/>
      <c r="AW20" s="39"/>
      <c r="AX20" s="40"/>
      <c r="AY20" s="39"/>
      <c r="AZ20" s="40"/>
      <c r="BA20" s="39"/>
      <c r="BB20" s="40"/>
      <c r="BC20" s="39"/>
      <c r="BD20" s="40"/>
      <c r="BE20" s="39"/>
      <c r="BF20" s="40"/>
      <c r="BG20" s="39"/>
      <c r="BH20" s="40"/>
      <c r="BI20" s="39"/>
      <c r="BJ20" s="40"/>
      <c r="BK20" s="39"/>
      <c r="BL20" s="40"/>
      <c r="BM20" s="39"/>
      <c r="BN20" s="40"/>
      <c r="BO20" s="32" t="e">
        <f t="shared" si="0"/>
        <v>#DIV/0!</v>
      </c>
      <c r="BP20" s="33" t="e">
        <f t="shared" si="1"/>
        <v>#DIV/0!</v>
      </c>
    </row>
    <row r="21" spans="1:68" ht="17" thickBot="1" x14ac:dyDescent="0.25">
      <c r="A21" s="3">
        <v>17</v>
      </c>
      <c r="B21" s="4"/>
      <c r="C21" s="39"/>
      <c r="D21" s="40"/>
      <c r="E21" s="39"/>
      <c r="F21" s="40"/>
      <c r="G21" s="39"/>
      <c r="H21" s="40"/>
      <c r="I21" s="39"/>
      <c r="J21" s="40"/>
      <c r="K21" s="39"/>
      <c r="L21" s="40"/>
      <c r="M21" s="39"/>
      <c r="N21" s="40"/>
      <c r="O21" s="39"/>
      <c r="P21" s="40"/>
      <c r="Q21" s="39"/>
      <c r="R21" s="40"/>
      <c r="S21" s="39"/>
      <c r="T21" s="40"/>
      <c r="U21" s="39"/>
      <c r="V21" s="40"/>
      <c r="W21" s="39"/>
      <c r="X21" s="40"/>
      <c r="Y21" s="39"/>
      <c r="Z21" s="40"/>
      <c r="AA21" s="39"/>
      <c r="AB21" s="40"/>
      <c r="AC21" s="39"/>
      <c r="AD21" s="40"/>
      <c r="AE21" s="39"/>
      <c r="AF21" s="40"/>
      <c r="AG21" s="39"/>
      <c r="AH21" s="40"/>
      <c r="AI21" s="39"/>
      <c r="AJ21" s="40"/>
      <c r="AK21" s="39"/>
      <c r="AL21" s="40"/>
      <c r="AM21" s="39"/>
      <c r="AN21" s="40"/>
      <c r="AO21" s="39"/>
      <c r="AP21" s="40"/>
      <c r="AQ21" s="39"/>
      <c r="AR21" s="40"/>
      <c r="AS21" s="39"/>
      <c r="AT21" s="40"/>
      <c r="AU21" s="39"/>
      <c r="AV21" s="40"/>
      <c r="AW21" s="39"/>
      <c r="AX21" s="40"/>
      <c r="AY21" s="39"/>
      <c r="AZ21" s="40"/>
      <c r="BA21" s="39"/>
      <c r="BB21" s="40"/>
      <c r="BC21" s="39"/>
      <c r="BD21" s="40"/>
      <c r="BE21" s="39"/>
      <c r="BF21" s="40"/>
      <c r="BG21" s="39"/>
      <c r="BH21" s="40"/>
      <c r="BI21" s="39"/>
      <c r="BJ21" s="40"/>
      <c r="BK21" s="39"/>
      <c r="BL21" s="40"/>
      <c r="BM21" s="39"/>
      <c r="BN21" s="40"/>
      <c r="BO21" s="32" t="e">
        <f t="shared" si="0"/>
        <v>#DIV/0!</v>
      </c>
      <c r="BP21" s="33" t="e">
        <f t="shared" si="1"/>
        <v>#DIV/0!</v>
      </c>
    </row>
    <row r="22" spans="1:68" ht="17" thickBot="1" x14ac:dyDescent="0.25">
      <c r="A22" s="3">
        <v>18</v>
      </c>
      <c r="B22" s="4"/>
      <c r="C22" s="39"/>
      <c r="D22" s="40"/>
      <c r="E22" s="39"/>
      <c r="F22" s="40"/>
      <c r="G22" s="39"/>
      <c r="H22" s="40"/>
      <c r="I22" s="39"/>
      <c r="J22" s="40"/>
      <c r="K22" s="39"/>
      <c r="L22" s="40"/>
      <c r="M22" s="39"/>
      <c r="N22" s="40"/>
      <c r="O22" s="39"/>
      <c r="P22" s="40"/>
      <c r="Q22" s="39"/>
      <c r="R22" s="40"/>
      <c r="S22" s="39"/>
      <c r="T22" s="40"/>
      <c r="U22" s="39"/>
      <c r="V22" s="40"/>
      <c r="W22" s="39"/>
      <c r="X22" s="40"/>
      <c r="Y22" s="39"/>
      <c r="Z22" s="40"/>
      <c r="AA22" s="39"/>
      <c r="AB22" s="40"/>
      <c r="AC22" s="39"/>
      <c r="AD22" s="40"/>
      <c r="AE22" s="39"/>
      <c r="AF22" s="40"/>
      <c r="AG22" s="39"/>
      <c r="AH22" s="40"/>
      <c r="AI22" s="39"/>
      <c r="AJ22" s="40"/>
      <c r="AK22" s="39"/>
      <c r="AL22" s="40"/>
      <c r="AM22" s="39"/>
      <c r="AN22" s="40"/>
      <c r="AO22" s="39"/>
      <c r="AP22" s="40"/>
      <c r="AQ22" s="39"/>
      <c r="AR22" s="40"/>
      <c r="AS22" s="39"/>
      <c r="AT22" s="40"/>
      <c r="AU22" s="39"/>
      <c r="AV22" s="40"/>
      <c r="AW22" s="39"/>
      <c r="AX22" s="40"/>
      <c r="AY22" s="39"/>
      <c r="AZ22" s="40"/>
      <c r="BA22" s="39"/>
      <c r="BB22" s="40"/>
      <c r="BC22" s="39"/>
      <c r="BD22" s="40"/>
      <c r="BE22" s="39"/>
      <c r="BF22" s="40"/>
      <c r="BG22" s="39"/>
      <c r="BH22" s="40"/>
      <c r="BI22" s="39"/>
      <c r="BJ22" s="40"/>
      <c r="BK22" s="39"/>
      <c r="BL22" s="40"/>
      <c r="BM22" s="39"/>
      <c r="BN22" s="40"/>
      <c r="BO22" s="32" t="e">
        <f t="shared" si="0"/>
        <v>#DIV/0!</v>
      </c>
      <c r="BP22" s="33" t="e">
        <f t="shared" si="1"/>
        <v>#DIV/0!</v>
      </c>
    </row>
    <row r="23" spans="1:68" ht="17" thickBot="1" x14ac:dyDescent="0.25">
      <c r="A23" s="3">
        <v>19</v>
      </c>
      <c r="B23" s="4"/>
      <c r="C23" s="39"/>
      <c r="D23" s="40"/>
      <c r="E23" s="39"/>
      <c r="F23" s="40"/>
      <c r="G23" s="39"/>
      <c r="H23" s="40"/>
      <c r="I23" s="39"/>
      <c r="J23" s="40"/>
      <c r="K23" s="39"/>
      <c r="L23" s="40"/>
      <c r="M23" s="39"/>
      <c r="N23" s="40"/>
      <c r="O23" s="39"/>
      <c r="P23" s="40"/>
      <c r="Q23" s="39"/>
      <c r="R23" s="40"/>
      <c r="S23" s="39"/>
      <c r="T23" s="40"/>
      <c r="U23" s="39"/>
      <c r="V23" s="40"/>
      <c r="W23" s="39"/>
      <c r="X23" s="40"/>
      <c r="Y23" s="39"/>
      <c r="Z23" s="40"/>
      <c r="AA23" s="39"/>
      <c r="AB23" s="40"/>
      <c r="AC23" s="39"/>
      <c r="AD23" s="40"/>
      <c r="AE23" s="39"/>
      <c r="AF23" s="40"/>
      <c r="AG23" s="39"/>
      <c r="AH23" s="40"/>
      <c r="AI23" s="39"/>
      <c r="AJ23" s="40"/>
      <c r="AK23" s="39"/>
      <c r="AL23" s="40"/>
      <c r="AM23" s="39"/>
      <c r="AN23" s="40"/>
      <c r="AO23" s="39"/>
      <c r="AP23" s="40"/>
      <c r="AQ23" s="39"/>
      <c r="AR23" s="40"/>
      <c r="AS23" s="39"/>
      <c r="AT23" s="40"/>
      <c r="AU23" s="39"/>
      <c r="AV23" s="40"/>
      <c r="AW23" s="39"/>
      <c r="AX23" s="40"/>
      <c r="AY23" s="39"/>
      <c r="AZ23" s="40"/>
      <c r="BA23" s="39"/>
      <c r="BB23" s="40"/>
      <c r="BC23" s="39"/>
      <c r="BD23" s="40"/>
      <c r="BE23" s="39"/>
      <c r="BF23" s="40"/>
      <c r="BG23" s="39"/>
      <c r="BH23" s="40"/>
      <c r="BI23" s="39"/>
      <c r="BJ23" s="40"/>
      <c r="BK23" s="39"/>
      <c r="BL23" s="40"/>
      <c r="BM23" s="39"/>
      <c r="BN23" s="40"/>
      <c r="BO23" s="32" t="e">
        <f t="shared" si="0"/>
        <v>#DIV/0!</v>
      </c>
      <c r="BP23" s="33" t="e">
        <f t="shared" si="1"/>
        <v>#DIV/0!</v>
      </c>
    </row>
    <row r="24" spans="1:68" ht="17" thickBot="1" x14ac:dyDescent="0.25">
      <c r="A24" s="3">
        <v>20</v>
      </c>
      <c r="B24" s="4"/>
      <c r="C24" s="39"/>
      <c r="D24" s="40"/>
      <c r="E24" s="39"/>
      <c r="F24" s="40"/>
      <c r="G24" s="39"/>
      <c r="H24" s="40"/>
      <c r="I24" s="39"/>
      <c r="J24" s="40"/>
      <c r="K24" s="39"/>
      <c r="L24" s="40"/>
      <c r="M24" s="39"/>
      <c r="N24" s="40"/>
      <c r="O24" s="39"/>
      <c r="P24" s="40"/>
      <c r="Q24" s="39"/>
      <c r="R24" s="40"/>
      <c r="S24" s="39"/>
      <c r="T24" s="40"/>
      <c r="U24" s="39"/>
      <c r="V24" s="40"/>
      <c r="W24" s="39"/>
      <c r="X24" s="40"/>
      <c r="Y24" s="39"/>
      <c r="Z24" s="40"/>
      <c r="AA24" s="39"/>
      <c r="AB24" s="40"/>
      <c r="AC24" s="39"/>
      <c r="AD24" s="40"/>
      <c r="AE24" s="39"/>
      <c r="AF24" s="40"/>
      <c r="AG24" s="39"/>
      <c r="AH24" s="40"/>
      <c r="AI24" s="39"/>
      <c r="AJ24" s="40"/>
      <c r="AK24" s="39"/>
      <c r="AL24" s="40"/>
      <c r="AM24" s="39"/>
      <c r="AN24" s="40"/>
      <c r="AO24" s="39"/>
      <c r="AP24" s="40"/>
      <c r="AQ24" s="39"/>
      <c r="AR24" s="40"/>
      <c r="AS24" s="39"/>
      <c r="AT24" s="40"/>
      <c r="AU24" s="39"/>
      <c r="AV24" s="40"/>
      <c r="AW24" s="39"/>
      <c r="AX24" s="40"/>
      <c r="AY24" s="39"/>
      <c r="AZ24" s="40"/>
      <c r="BA24" s="39"/>
      <c r="BB24" s="40"/>
      <c r="BC24" s="39"/>
      <c r="BD24" s="40"/>
      <c r="BE24" s="39"/>
      <c r="BF24" s="40"/>
      <c r="BG24" s="39"/>
      <c r="BH24" s="40"/>
      <c r="BI24" s="39"/>
      <c r="BJ24" s="40"/>
      <c r="BK24" s="39"/>
      <c r="BL24" s="40"/>
      <c r="BM24" s="39"/>
      <c r="BN24" s="40"/>
      <c r="BO24" s="32" t="e">
        <f t="shared" si="0"/>
        <v>#DIV/0!</v>
      </c>
      <c r="BP24" s="33" t="e">
        <f t="shared" si="1"/>
        <v>#DIV/0!</v>
      </c>
    </row>
    <row r="25" spans="1:68" ht="17" thickBot="1" x14ac:dyDescent="0.25">
      <c r="A25" s="3">
        <v>21</v>
      </c>
      <c r="B25" s="4"/>
      <c r="C25" s="39"/>
      <c r="D25" s="40"/>
      <c r="E25" s="39"/>
      <c r="F25" s="40"/>
      <c r="G25" s="39"/>
      <c r="H25" s="40"/>
      <c r="I25" s="39"/>
      <c r="J25" s="40"/>
      <c r="K25" s="39"/>
      <c r="L25" s="40"/>
      <c r="M25" s="39"/>
      <c r="N25" s="40"/>
      <c r="O25" s="39"/>
      <c r="P25" s="40"/>
      <c r="Q25" s="39"/>
      <c r="R25" s="40"/>
      <c r="S25" s="39"/>
      <c r="T25" s="40"/>
      <c r="U25" s="39"/>
      <c r="V25" s="40"/>
      <c r="W25" s="39"/>
      <c r="X25" s="40"/>
      <c r="Y25" s="39"/>
      <c r="Z25" s="40"/>
      <c r="AA25" s="39"/>
      <c r="AB25" s="40"/>
      <c r="AC25" s="39"/>
      <c r="AD25" s="40"/>
      <c r="AE25" s="39"/>
      <c r="AF25" s="40"/>
      <c r="AG25" s="39"/>
      <c r="AH25" s="40"/>
      <c r="AI25" s="39"/>
      <c r="AJ25" s="40"/>
      <c r="AK25" s="39"/>
      <c r="AL25" s="40"/>
      <c r="AM25" s="39"/>
      <c r="AN25" s="40"/>
      <c r="AO25" s="39"/>
      <c r="AP25" s="40"/>
      <c r="AQ25" s="39"/>
      <c r="AR25" s="40"/>
      <c r="AS25" s="39"/>
      <c r="AT25" s="40"/>
      <c r="AU25" s="39"/>
      <c r="AV25" s="40"/>
      <c r="AW25" s="39"/>
      <c r="AX25" s="40"/>
      <c r="AY25" s="39"/>
      <c r="AZ25" s="40"/>
      <c r="BA25" s="39"/>
      <c r="BB25" s="40"/>
      <c r="BC25" s="39"/>
      <c r="BD25" s="40"/>
      <c r="BE25" s="39"/>
      <c r="BF25" s="40"/>
      <c r="BG25" s="39"/>
      <c r="BH25" s="40"/>
      <c r="BI25" s="39"/>
      <c r="BJ25" s="40"/>
      <c r="BK25" s="39"/>
      <c r="BL25" s="40"/>
      <c r="BM25" s="39"/>
      <c r="BN25" s="40"/>
      <c r="BO25" s="32" t="e">
        <f t="shared" si="0"/>
        <v>#DIV/0!</v>
      </c>
      <c r="BP25" s="33" t="e">
        <f t="shared" si="1"/>
        <v>#DIV/0!</v>
      </c>
    </row>
    <row r="26" spans="1:68" ht="17" thickBot="1" x14ac:dyDescent="0.25">
      <c r="A26" s="3">
        <v>22</v>
      </c>
      <c r="B26" s="4"/>
      <c r="C26" s="39"/>
      <c r="D26" s="40"/>
      <c r="E26" s="39"/>
      <c r="F26" s="40"/>
      <c r="G26" s="39"/>
      <c r="H26" s="40"/>
      <c r="I26" s="39"/>
      <c r="J26" s="40"/>
      <c r="K26" s="39"/>
      <c r="L26" s="40"/>
      <c r="M26" s="39"/>
      <c r="N26" s="40"/>
      <c r="O26" s="39"/>
      <c r="P26" s="40"/>
      <c r="Q26" s="39"/>
      <c r="R26" s="40"/>
      <c r="S26" s="39"/>
      <c r="T26" s="40"/>
      <c r="U26" s="39"/>
      <c r="V26" s="40"/>
      <c r="W26" s="39"/>
      <c r="X26" s="40"/>
      <c r="Y26" s="39"/>
      <c r="Z26" s="40"/>
      <c r="AA26" s="39"/>
      <c r="AB26" s="40"/>
      <c r="AC26" s="39"/>
      <c r="AD26" s="40"/>
      <c r="AE26" s="39"/>
      <c r="AF26" s="40"/>
      <c r="AG26" s="39"/>
      <c r="AH26" s="40"/>
      <c r="AI26" s="39"/>
      <c r="AJ26" s="40"/>
      <c r="AK26" s="39"/>
      <c r="AL26" s="40"/>
      <c r="AM26" s="39"/>
      <c r="AN26" s="40"/>
      <c r="AO26" s="39"/>
      <c r="AP26" s="40"/>
      <c r="AQ26" s="39"/>
      <c r="AR26" s="40"/>
      <c r="AS26" s="39"/>
      <c r="AT26" s="40"/>
      <c r="AU26" s="39"/>
      <c r="AV26" s="40"/>
      <c r="AW26" s="39"/>
      <c r="AX26" s="40"/>
      <c r="AY26" s="39"/>
      <c r="AZ26" s="40"/>
      <c r="BA26" s="39"/>
      <c r="BB26" s="40"/>
      <c r="BC26" s="39"/>
      <c r="BD26" s="40"/>
      <c r="BE26" s="39"/>
      <c r="BF26" s="40"/>
      <c r="BG26" s="39"/>
      <c r="BH26" s="40"/>
      <c r="BI26" s="39"/>
      <c r="BJ26" s="40"/>
      <c r="BK26" s="39"/>
      <c r="BL26" s="40"/>
      <c r="BM26" s="39"/>
      <c r="BN26" s="40"/>
      <c r="BO26" s="32" t="e">
        <f t="shared" si="0"/>
        <v>#DIV/0!</v>
      </c>
      <c r="BP26" s="33" t="e">
        <f t="shared" si="1"/>
        <v>#DIV/0!</v>
      </c>
    </row>
    <row r="27" spans="1:68" ht="17" thickBot="1" x14ac:dyDescent="0.25">
      <c r="A27" s="3">
        <v>23</v>
      </c>
      <c r="B27" s="4"/>
      <c r="C27" s="39"/>
      <c r="D27" s="40"/>
      <c r="E27" s="39"/>
      <c r="F27" s="40"/>
      <c r="G27" s="39"/>
      <c r="H27" s="40"/>
      <c r="I27" s="39"/>
      <c r="J27" s="40"/>
      <c r="K27" s="39"/>
      <c r="L27" s="40"/>
      <c r="M27" s="39"/>
      <c r="N27" s="40"/>
      <c r="O27" s="39"/>
      <c r="P27" s="40"/>
      <c r="Q27" s="39"/>
      <c r="R27" s="40"/>
      <c r="S27" s="39"/>
      <c r="T27" s="40"/>
      <c r="U27" s="39"/>
      <c r="V27" s="40"/>
      <c r="W27" s="39"/>
      <c r="X27" s="40"/>
      <c r="Y27" s="39"/>
      <c r="Z27" s="40"/>
      <c r="AA27" s="39"/>
      <c r="AB27" s="40"/>
      <c r="AC27" s="39"/>
      <c r="AD27" s="40"/>
      <c r="AE27" s="39"/>
      <c r="AF27" s="40"/>
      <c r="AG27" s="39"/>
      <c r="AH27" s="40"/>
      <c r="AI27" s="39"/>
      <c r="AJ27" s="40"/>
      <c r="AK27" s="39"/>
      <c r="AL27" s="40"/>
      <c r="AM27" s="39"/>
      <c r="AN27" s="40"/>
      <c r="AO27" s="39"/>
      <c r="AP27" s="40"/>
      <c r="AQ27" s="39"/>
      <c r="AR27" s="40"/>
      <c r="AS27" s="39"/>
      <c r="AT27" s="40"/>
      <c r="AU27" s="39"/>
      <c r="AV27" s="40"/>
      <c r="AW27" s="39"/>
      <c r="AX27" s="40"/>
      <c r="AY27" s="39"/>
      <c r="AZ27" s="40"/>
      <c r="BA27" s="39"/>
      <c r="BB27" s="40"/>
      <c r="BC27" s="39"/>
      <c r="BD27" s="40"/>
      <c r="BE27" s="39"/>
      <c r="BF27" s="40"/>
      <c r="BG27" s="39"/>
      <c r="BH27" s="40"/>
      <c r="BI27" s="39"/>
      <c r="BJ27" s="40"/>
      <c r="BK27" s="39"/>
      <c r="BL27" s="40"/>
      <c r="BM27" s="39"/>
      <c r="BN27" s="40"/>
      <c r="BO27" s="32" t="e">
        <f t="shared" si="0"/>
        <v>#DIV/0!</v>
      </c>
      <c r="BP27" s="33" t="e">
        <f t="shared" si="1"/>
        <v>#DIV/0!</v>
      </c>
    </row>
    <row r="28" spans="1:68" ht="17" thickBot="1" x14ac:dyDescent="0.25">
      <c r="A28" s="3">
        <v>24</v>
      </c>
      <c r="B28" s="4"/>
      <c r="C28" s="39"/>
      <c r="D28" s="40"/>
      <c r="E28" s="39"/>
      <c r="F28" s="40"/>
      <c r="G28" s="39"/>
      <c r="H28" s="40"/>
      <c r="I28" s="39"/>
      <c r="J28" s="40"/>
      <c r="K28" s="39"/>
      <c r="L28" s="40"/>
      <c r="M28" s="39"/>
      <c r="N28" s="40"/>
      <c r="O28" s="39"/>
      <c r="P28" s="40"/>
      <c r="Q28" s="39"/>
      <c r="R28" s="40"/>
      <c r="S28" s="39"/>
      <c r="T28" s="40"/>
      <c r="U28" s="39"/>
      <c r="V28" s="40"/>
      <c r="W28" s="39"/>
      <c r="X28" s="40"/>
      <c r="Y28" s="39"/>
      <c r="Z28" s="40"/>
      <c r="AA28" s="39"/>
      <c r="AB28" s="40"/>
      <c r="AC28" s="39"/>
      <c r="AD28" s="40"/>
      <c r="AE28" s="39"/>
      <c r="AF28" s="40"/>
      <c r="AG28" s="39"/>
      <c r="AH28" s="40"/>
      <c r="AI28" s="39"/>
      <c r="AJ28" s="40"/>
      <c r="AK28" s="39"/>
      <c r="AL28" s="40"/>
      <c r="AM28" s="39"/>
      <c r="AN28" s="40"/>
      <c r="AO28" s="39"/>
      <c r="AP28" s="40"/>
      <c r="AQ28" s="39"/>
      <c r="AR28" s="40"/>
      <c r="AS28" s="39"/>
      <c r="AT28" s="40"/>
      <c r="AU28" s="39"/>
      <c r="AV28" s="40"/>
      <c r="AW28" s="39"/>
      <c r="AX28" s="40"/>
      <c r="AY28" s="39"/>
      <c r="AZ28" s="40"/>
      <c r="BA28" s="39"/>
      <c r="BB28" s="40"/>
      <c r="BC28" s="39"/>
      <c r="BD28" s="40"/>
      <c r="BE28" s="39"/>
      <c r="BF28" s="40"/>
      <c r="BG28" s="39"/>
      <c r="BH28" s="40"/>
      <c r="BI28" s="39"/>
      <c r="BJ28" s="40"/>
      <c r="BK28" s="39"/>
      <c r="BL28" s="40"/>
      <c r="BM28" s="39"/>
      <c r="BN28" s="40"/>
      <c r="BO28" s="32" t="e">
        <f t="shared" si="0"/>
        <v>#DIV/0!</v>
      </c>
      <c r="BP28" s="33" t="e">
        <f t="shared" si="1"/>
        <v>#DIV/0!</v>
      </c>
    </row>
    <row r="29" spans="1:68" ht="17" thickBot="1" x14ac:dyDescent="0.25">
      <c r="A29" s="3">
        <v>25</v>
      </c>
      <c r="B29" s="4"/>
      <c r="C29" s="39"/>
      <c r="D29" s="40"/>
      <c r="E29" s="39"/>
      <c r="F29" s="40"/>
      <c r="G29" s="39"/>
      <c r="H29" s="40"/>
      <c r="I29" s="39"/>
      <c r="J29" s="40"/>
      <c r="K29" s="39"/>
      <c r="L29" s="40"/>
      <c r="M29" s="39"/>
      <c r="N29" s="40"/>
      <c r="O29" s="39"/>
      <c r="P29" s="40"/>
      <c r="Q29" s="39"/>
      <c r="R29" s="40"/>
      <c r="S29" s="39"/>
      <c r="T29" s="40"/>
      <c r="U29" s="39"/>
      <c r="V29" s="40"/>
      <c r="W29" s="39"/>
      <c r="X29" s="40"/>
      <c r="Y29" s="39"/>
      <c r="Z29" s="40"/>
      <c r="AA29" s="39"/>
      <c r="AB29" s="40"/>
      <c r="AC29" s="39"/>
      <c r="AD29" s="40"/>
      <c r="AE29" s="39"/>
      <c r="AF29" s="40"/>
      <c r="AG29" s="39"/>
      <c r="AH29" s="40"/>
      <c r="AI29" s="39"/>
      <c r="AJ29" s="40"/>
      <c r="AK29" s="39"/>
      <c r="AL29" s="40"/>
      <c r="AM29" s="39"/>
      <c r="AN29" s="40"/>
      <c r="AO29" s="39"/>
      <c r="AP29" s="40"/>
      <c r="AQ29" s="39"/>
      <c r="AR29" s="40"/>
      <c r="AS29" s="39"/>
      <c r="AT29" s="40"/>
      <c r="AU29" s="39"/>
      <c r="AV29" s="40"/>
      <c r="AW29" s="39"/>
      <c r="AX29" s="40"/>
      <c r="AY29" s="39"/>
      <c r="AZ29" s="40"/>
      <c r="BA29" s="39"/>
      <c r="BB29" s="40"/>
      <c r="BC29" s="39"/>
      <c r="BD29" s="40"/>
      <c r="BE29" s="39"/>
      <c r="BF29" s="40"/>
      <c r="BG29" s="39"/>
      <c r="BH29" s="40"/>
      <c r="BI29" s="39"/>
      <c r="BJ29" s="40"/>
      <c r="BK29" s="39"/>
      <c r="BL29" s="40"/>
      <c r="BM29" s="39"/>
      <c r="BN29" s="40"/>
      <c r="BO29" s="32" t="e">
        <f t="shared" si="0"/>
        <v>#DIV/0!</v>
      </c>
      <c r="BP29" s="33" t="e">
        <f t="shared" si="1"/>
        <v>#DIV/0!</v>
      </c>
    </row>
    <row r="30" spans="1:68" ht="17" thickBot="1" x14ac:dyDescent="0.25">
      <c r="A30" s="3">
        <v>26</v>
      </c>
      <c r="B30" s="6"/>
      <c r="C30" s="41"/>
      <c r="D30" s="42"/>
      <c r="E30" s="41"/>
      <c r="F30" s="42"/>
      <c r="G30" s="41"/>
      <c r="H30" s="42"/>
      <c r="I30" s="41"/>
      <c r="J30" s="42"/>
      <c r="K30" s="41"/>
      <c r="L30" s="42"/>
      <c r="M30" s="41"/>
      <c r="N30" s="42"/>
      <c r="O30" s="41"/>
      <c r="P30" s="42"/>
      <c r="Q30" s="41"/>
      <c r="R30" s="42"/>
      <c r="S30" s="41"/>
      <c r="T30" s="42"/>
      <c r="U30" s="41"/>
      <c r="V30" s="42"/>
      <c r="W30" s="41"/>
      <c r="X30" s="42"/>
      <c r="Y30" s="41"/>
      <c r="Z30" s="42"/>
      <c r="AA30" s="41"/>
      <c r="AB30" s="42"/>
      <c r="AC30" s="41"/>
      <c r="AD30" s="42"/>
      <c r="AE30" s="41"/>
      <c r="AF30" s="42"/>
      <c r="AG30" s="41"/>
      <c r="AH30" s="42"/>
      <c r="AI30" s="41"/>
      <c r="AJ30" s="42"/>
      <c r="AK30" s="41"/>
      <c r="AL30" s="42"/>
      <c r="AM30" s="41"/>
      <c r="AN30" s="42"/>
      <c r="AO30" s="41"/>
      <c r="AP30" s="42"/>
      <c r="AQ30" s="41"/>
      <c r="AR30" s="42"/>
      <c r="AS30" s="41"/>
      <c r="AT30" s="42"/>
      <c r="AU30" s="41"/>
      <c r="AV30" s="42"/>
      <c r="AW30" s="41"/>
      <c r="AX30" s="42"/>
      <c r="AY30" s="41"/>
      <c r="AZ30" s="42"/>
      <c r="BA30" s="41"/>
      <c r="BB30" s="42"/>
      <c r="BC30" s="41"/>
      <c r="BD30" s="42"/>
      <c r="BE30" s="41"/>
      <c r="BF30" s="42"/>
      <c r="BG30" s="41"/>
      <c r="BH30" s="42"/>
      <c r="BI30" s="41"/>
      <c r="BJ30" s="42"/>
      <c r="BK30" s="41"/>
      <c r="BL30" s="42"/>
      <c r="BM30" s="41"/>
      <c r="BN30" s="42"/>
      <c r="BO30" s="32" t="e">
        <f t="shared" si="0"/>
        <v>#DIV/0!</v>
      </c>
      <c r="BP30" s="33" t="e">
        <f t="shared" si="1"/>
        <v>#DIV/0!</v>
      </c>
    </row>
    <row r="31" spans="1:68" ht="17" thickBot="1" x14ac:dyDescent="0.25">
      <c r="A31" s="3">
        <v>27</v>
      </c>
      <c r="B31" s="6"/>
      <c r="C31" s="41"/>
      <c r="D31" s="42"/>
      <c r="E31" s="41"/>
      <c r="F31" s="42"/>
      <c r="G31" s="41"/>
      <c r="H31" s="42"/>
      <c r="I31" s="41"/>
      <c r="J31" s="42"/>
      <c r="K31" s="41"/>
      <c r="L31" s="42"/>
      <c r="M31" s="41"/>
      <c r="N31" s="42"/>
      <c r="O31" s="41"/>
      <c r="P31" s="42"/>
      <c r="Q31" s="41"/>
      <c r="R31" s="42"/>
      <c r="S31" s="41"/>
      <c r="T31" s="42"/>
      <c r="U31" s="41"/>
      <c r="V31" s="42"/>
      <c r="W31" s="41"/>
      <c r="X31" s="42"/>
      <c r="Y31" s="41"/>
      <c r="Z31" s="42"/>
      <c r="AA31" s="41"/>
      <c r="AB31" s="42"/>
      <c r="AC31" s="41"/>
      <c r="AD31" s="42"/>
      <c r="AE31" s="41"/>
      <c r="AF31" s="42"/>
      <c r="AG31" s="41"/>
      <c r="AH31" s="42"/>
      <c r="AI31" s="41"/>
      <c r="AJ31" s="42"/>
      <c r="AK31" s="41"/>
      <c r="AL31" s="42"/>
      <c r="AM31" s="41"/>
      <c r="AN31" s="42"/>
      <c r="AO31" s="41"/>
      <c r="AP31" s="42"/>
      <c r="AQ31" s="41"/>
      <c r="AR31" s="42"/>
      <c r="AS31" s="41"/>
      <c r="AT31" s="42"/>
      <c r="AU31" s="41"/>
      <c r="AV31" s="42"/>
      <c r="AW31" s="41"/>
      <c r="AX31" s="42"/>
      <c r="AY31" s="41"/>
      <c r="AZ31" s="42"/>
      <c r="BA31" s="41"/>
      <c r="BB31" s="42"/>
      <c r="BC31" s="41"/>
      <c r="BD31" s="42"/>
      <c r="BE31" s="41"/>
      <c r="BF31" s="42"/>
      <c r="BG31" s="41"/>
      <c r="BH31" s="42"/>
      <c r="BI31" s="41"/>
      <c r="BJ31" s="42"/>
      <c r="BK31" s="41"/>
      <c r="BL31" s="42"/>
      <c r="BM31" s="41"/>
      <c r="BN31" s="42"/>
      <c r="BO31" s="32" t="e">
        <f t="shared" si="0"/>
        <v>#DIV/0!</v>
      </c>
      <c r="BP31" s="33" t="e">
        <f t="shared" si="1"/>
        <v>#DIV/0!</v>
      </c>
    </row>
    <row r="32" spans="1:68" ht="17" thickBot="1" x14ac:dyDescent="0.25">
      <c r="A32" s="3">
        <v>28</v>
      </c>
      <c r="B32" s="6"/>
      <c r="C32" s="41"/>
      <c r="D32" s="42"/>
      <c r="E32" s="41"/>
      <c r="F32" s="42"/>
      <c r="G32" s="41"/>
      <c r="H32" s="42"/>
      <c r="I32" s="41"/>
      <c r="J32" s="42"/>
      <c r="K32" s="41"/>
      <c r="L32" s="42"/>
      <c r="M32" s="41"/>
      <c r="N32" s="42"/>
      <c r="O32" s="41"/>
      <c r="P32" s="42"/>
      <c r="Q32" s="41"/>
      <c r="R32" s="42"/>
      <c r="S32" s="41"/>
      <c r="T32" s="42"/>
      <c r="U32" s="41"/>
      <c r="V32" s="42"/>
      <c r="W32" s="41"/>
      <c r="X32" s="42"/>
      <c r="Y32" s="41"/>
      <c r="Z32" s="42"/>
      <c r="AA32" s="41"/>
      <c r="AB32" s="42"/>
      <c r="AC32" s="41"/>
      <c r="AD32" s="42"/>
      <c r="AE32" s="41"/>
      <c r="AF32" s="42"/>
      <c r="AG32" s="41"/>
      <c r="AH32" s="42"/>
      <c r="AI32" s="41"/>
      <c r="AJ32" s="42"/>
      <c r="AK32" s="41"/>
      <c r="AL32" s="42"/>
      <c r="AM32" s="41"/>
      <c r="AN32" s="42"/>
      <c r="AO32" s="41"/>
      <c r="AP32" s="42"/>
      <c r="AQ32" s="41"/>
      <c r="AR32" s="42"/>
      <c r="AS32" s="41"/>
      <c r="AT32" s="42"/>
      <c r="AU32" s="41"/>
      <c r="AV32" s="42"/>
      <c r="AW32" s="41"/>
      <c r="AX32" s="42"/>
      <c r="AY32" s="41"/>
      <c r="AZ32" s="42"/>
      <c r="BA32" s="41"/>
      <c r="BB32" s="42"/>
      <c r="BC32" s="41"/>
      <c r="BD32" s="42"/>
      <c r="BE32" s="41"/>
      <c r="BF32" s="42"/>
      <c r="BG32" s="41"/>
      <c r="BH32" s="42"/>
      <c r="BI32" s="41"/>
      <c r="BJ32" s="42"/>
      <c r="BK32" s="41"/>
      <c r="BL32" s="42"/>
      <c r="BM32" s="41"/>
      <c r="BN32" s="42"/>
      <c r="BO32" s="32" t="e">
        <f t="shared" si="0"/>
        <v>#DIV/0!</v>
      </c>
      <c r="BP32" s="33" t="e">
        <f t="shared" si="1"/>
        <v>#DIV/0!</v>
      </c>
    </row>
    <row r="33" spans="1:68" ht="17" thickBot="1" x14ac:dyDescent="0.25">
      <c r="A33" s="3">
        <v>29</v>
      </c>
      <c r="B33" s="6"/>
      <c r="C33" s="41"/>
      <c r="D33" s="42"/>
      <c r="E33" s="41"/>
      <c r="F33" s="42"/>
      <c r="G33" s="41"/>
      <c r="H33" s="42"/>
      <c r="I33" s="41"/>
      <c r="J33" s="42"/>
      <c r="K33" s="41"/>
      <c r="L33" s="42"/>
      <c r="M33" s="41"/>
      <c r="N33" s="42"/>
      <c r="O33" s="41"/>
      <c r="P33" s="42"/>
      <c r="Q33" s="41"/>
      <c r="R33" s="42"/>
      <c r="S33" s="41"/>
      <c r="T33" s="42"/>
      <c r="U33" s="41"/>
      <c r="V33" s="42"/>
      <c r="W33" s="41"/>
      <c r="X33" s="42"/>
      <c r="Y33" s="41"/>
      <c r="Z33" s="42"/>
      <c r="AA33" s="41"/>
      <c r="AB33" s="42"/>
      <c r="AC33" s="41"/>
      <c r="AD33" s="42"/>
      <c r="AE33" s="41"/>
      <c r="AF33" s="42"/>
      <c r="AG33" s="41"/>
      <c r="AH33" s="42"/>
      <c r="AI33" s="41"/>
      <c r="AJ33" s="42"/>
      <c r="AK33" s="41"/>
      <c r="AL33" s="42"/>
      <c r="AM33" s="41"/>
      <c r="AN33" s="42"/>
      <c r="AO33" s="41"/>
      <c r="AP33" s="42"/>
      <c r="AQ33" s="41"/>
      <c r="AR33" s="42"/>
      <c r="AS33" s="41"/>
      <c r="AT33" s="42"/>
      <c r="AU33" s="41"/>
      <c r="AV33" s="42"/>
      <c r="AW33" s="41"/>
      <c r="AX33" s="42"/>
      <c r="AY33" s="41"/>
      <c r="AZ33" s="42"/>
      <c r="BA33" s="41"/>
      <c r="BB33" s="42"/>
      <c r="BC33" s="41"/>
      <c r="BD33" s="42"/>
      <c r="BE33" s="41"/>
      <c r="BF33" s="42"/>
      <c r="BG33" s="41"/>
      <c r="BH33" s="42"/>
      <c r="BI33" s="41"/>
      <c r="BJ33" s="42"/>
      <c r="BK33" s="41"/>
      <c r="BL33" s="42"/>
      <c r="BM33" s="41"/>
      <c r="BN33" s="42"/>
      <c r="BO33" s="32" t="e">
        <f t="shared" si="0"/>
        <v>#DIV/0!</v>
      </c>
      <c r="BP33" s="33" t="e">
        <f t="shared" si="1"/>
        <v>#DIV/0!</v>
      </c>
    </row>
    <row r="34" spans="1:68" ht="17" thickBot="1" x14ac:dyDescent="0.25">
      <c r="A34" s="3">
        <v>30</v>
      </c>
      <c r="B34" s="6"/>
      <c r="C34" s="43"/>
      <c r="D34" s="44"/>
      <c r="E34" s="43"/>
      <c r="F34" s="44"/>
      <c r="G34" s="43"/>
      <c r="H34" s="44"/>
      <c r="I34" s="43"/>
      <c r="J34" s="44"/>
      <c r="K34" s="43"/>
      <c r="L34" s="44"/>
      <c r="M34" s="43"/>
      <c r="N34" s="44"/>
      <c r="O34" s="43"/>
      <c r="P34" s="44"/>
      <c r="Q34" s="43"/>
      <c r="R34" s="44"/>
      <c r="S34" s="43"/>
      <c r="T34" s="44"/>
      <c r="U34" s="43"/>
      <c r="V34" s="44"/>
      <c r="W34" s="43"/>
      <c r="X34" s="44"/>
      <c r="Y34" s="43"/>
      <c r="Z34" s="44"/>
      <c r="AA34" s="43"/>
      <c r="AB34" s="44"/>
      <c r="AC34" s="43"/>
      <c r="AD34" s="44"/>
      <c r="AE34" s="43"/>
      <c r="AF34" s="44"/>
      <c r="AG34" s="43"/>
      <c r="AH34" s="44"/>
      <c r="AI34" s="43"/>
      <c r="AJ34" s="44"/>
      <c r="AK34" s="43"/>
      <c r="AL34" s="44"/>
      <c r="AM34" s="43"/>
      <c r="AN34" s="44"/>
      <c r="AO34" s="43"/>
      <c r="AP34" s="44"/>
      <c r="AQ34" s="43"/>
      <c r="AR34" s="44"/>
      <c r="AS34" s="43"/>
      <c r="AT34" s="44"/>
      <c r="AU34" s="43"/>
      <c r="AV34" s="44"/>
      <c r="AW34" s="43"/>
      <c r="AX34" s="44"/>
      <c r="AY34" s="43"/>
      <c r="AZ34" s="44"/>
      <c r="BA34" s="43"/>
      <c r="BB34" s="44"/>
      <c r="BC34" s="43"/>
      <c r="BD34" s="44"/>
      <c r="BE34" s="43"/>
      <c r="BF34" s="44"/>
      <c r="BG34" s="43"/>
      <c r="BH34" s="44"/>
      <c r="BI34" s="43"/>
      <c r="BJ34" s="44"/>
      <c r="BK34" s="43"/>
      <c r="BL34" s="44"/>
      <c r="BM34" s="43"/>
      <c r="BN34" s="44"/>
      <c r="BO34" s="32" t="e">
        <f t="shared" si="0"/>
        <v>#DIV/0!</v>
      </c>
      <c r="BP34" s="33" t="e">
        <f t="shared" si="1"/>
        <v>#DIV/0!</v>
      </c>
    </row>
    <row r="35" spans="1:68" ht="17" thickBot="1" x14ac:dyDescent="0.25">
      <c r="A35" s="70" t="s">
        <v>5</v>
      </c>
      <c r="B35" s="51" t="s">
        <v>217</v>
      </c>
      <c r="C35" s="68">
        <f>COUNTIF(C5:C34,"3")</f>
        <v>0</v>
      </c>
      <c r="D35" s="69"/>
      <c r="E35" s="68">
        <f t="shared" ref="E35" si="2">COUNTIF(E5:E34,"3")</f>
        <v>0</v>
      </c>
      <c r="F35" s="69"/>
      <c r="G35" s="68">
        <f t="shared" ref="G35" si="3">COUNTIF(G5:G34,"3")</f>
        <v>0</v>
      </c>
      <c r="H35" s="69"/>
      <c r="I35" s="68">
        <f t="shared" ref="I35" si="4">COUNTIF(I5:I34,"3")</f>
        <v>0</v>
      </c>
      <c r="J35" s="69"/>
      <c r="K35" s="68">
        <f t="shared" ref="K35" si="5">COUNTIF(K5:K34,"3")</f>
        <v>0</v>
      </c>
      <c r="L35" s="69"/>
      <c r="M35" s="68">
        <f t="shared" ref="M35" si="6">COUNTIF(M5:M34,"3")</f>
        <v>0</v>
      </c>
      <c r="N35" s="69"/>
      <c r="O35" s="68">
        <f t="shared" ref="O35" si="7">COUNTIF(O5:O34,"3")</f>
        <v>0</v>
      </c>
      <c r="P35" s="69"/>
      <c r="Q35" s="68">
        <f t="shared" ref="Q35" si="8">COUNTIF(Q5:Q34,"3")</f>
        <v>0</v>
      </c>
      <c r="R35" s="69"/>
      <c r="S35" s="68">
        <f t="shared" ref="S35" si="9">COUNTIF(S5:S34,"3")</f>
        <v>0</v>
      </c>
      <c r="T35" s="69"/>
      <c r="U35" s="68">
        <f t="shared" ref="U35" si="10">COUNTIF(U5:U34,"3")</f>
        <v>0</v>
      </c>
      <c r="V35" s="69"/>
      <c r="W35" s="68">
        <f t="shared" ref="W35" si="11">COUNTIF(W5:W34,"3")</f>
        <v>0</v>
      </c>
      <c r="X35" s="69"/>
      <c r="Y35" s="68">
        <f t="shared" ref="Y35" si="12">COUNTIF(Y5:Y34,"3")</f>
        <v>0</v>
      </c>
      <c r="Z35" s="69"/>
      <c r="AA35" s="68">
        <f t="shared" ref="AA35" si="13">COUNTIF(AA5:AA34,"3")</f>
        <v>0</v>
      </c>
      <c r="AB35" s="69"/>
      <c r="AC35" s="68">
        <f t="shared" ref="AC35" si="14">COUNTIF(AC5:AC34,"3")</f>
        <v>0</v>
      </c>
      <c r="AD35" s="69"/>
      <c r="AE35" s="68">
        <f t="shared" ref="AE35" si="15">COUNTIF(AE5:AE34,"3")</f>
        <v>0</v>
      </c>
      <c r="AF35" s="69"/>
      <c r="AG35" s="68">
        <f t="shared" ref="AG35" si="16">COUNTIF(AG5:AG34,"3")</f>
        <v>0</v>
      </c>
      <c r="AH35" s="69"/>
      <c r="AI35" s="68">
        <f t="shared" ref="AI35" si="17">COUNTIF(AI5:AI34,"3")</f>
        <v>0</v>
      </c>
      <c r="AJ35" s="69"/>
      <c r="AK35" s="68">
        <f t="shared" ref="AK35" si="18">COUNTIF(AK5:AK34,"3")</f>
        <v>0</v>
      </c>
      <c r="AL35" s="69"/>
      <c r="AM35" s="68">
        <f t="shared" ref="AM35" si="19">COUNTIF(AM5:AM34,"3")</f>
        <v>0</v>
      </c>
      <c r="AN35" s="69"/>
      <c r="AO35" s="68">
        <f t="shared" ref="AO35" si="20">COUNTIF(AO5:AO34,"3")</f>
        <v>0</v>
      </c>
      <c r="AP35" s="69"/>
      <c r="AQ35" s="68">
        <f t="shared" ref="AQ35" si="21">COUNTIF(AQ5:AQ34,"3")</f>
        <v>0</v>
      </c>
      <c r="AR35" s="69"/>
      <c r="AS35" s="68">
        <f t="shared" ref="AS35" si="22">COUNTIF(AS5:AS34,"3")</f>
        <v>0</v>
      </c>
      <c r="AT35" s="69"/>
      <c r="AU35" s="68">
        <f t="shared" ref="AU35" si="23">COUNTIF(AU5:AU34,"3")</f>
        <v>0</v>
      </c>
      <c r="AV35" s="69"/>
      <c r="AW35" s="68">
        <f t="shared" ref="AW35" si="24">COUNTIF(AW5:AW34,"3")</f>
        <v>0</v>
      </c>
      <c r="AX35" s="69"/>
      <c r="AY35" s="68">
        <f t="shared" ref="AY35" si="25">COUNTIF(AY5:AY34,"3")</f>
        <v>0</v>
      </c>
      <c r="AZ35" s="69"/>
      <c r="BA35" s="68">
        <f t="shared" ref="BA35" si="26">COUNTIF(BA5:BA34,"3")</f>
        <v>0</v>
      </c>
      <c r="BB35" s="69"/>
      <c r="BC35" s="68">
        <f t="shared" ref="BC35" si="27">COUNTIF(BC5:BC34,"3")</f>
        <v>0</v>
      </c>
      <c r="BD35" s="69"/>
      <c r="BE35" s="68">
        <f t="shared" ref="BE35" si="28">COUNTIF(BE5:BE34,"3")</f>
        <v>0</v>
      </c>
      <c r="BF35" s="69"/>
      <c r="BG35" s="68">
        <f t="shared" ref="BG35" si="29">COUNTIF(BG5:BG34,"3")</f>
        <v>0</v>
      </c>
      <c r="BH35" s="69"/>
      <c r="BI35" s="68">
        <f t="shared" ref="BI35" si="30">COUNTIF(BI5:BI34,"3")</f>
        <v>0</v>
      </c>
      <c r="BJ35" s="69"/>
      <c r="BK35" s="68">
        <f t="shared" ref="BK35" si="31">COUNTIF(BK5:BK34,"3")</f>
        <v>0</v>
      </c>
      <c r="BL35" s="69"/>
      <c r="BM35" s="68">
        <f t="shared" ref="BM35" si="32">COUNTIF(BM5:BM34,"3")</f>
        <v>0</v>
      </c>
      <c r="BN35" s="69"/>
      <c r="BO35" s="45">
        <f>COUNTIFS(BO5:BO34,"&gt;=3",BO5:BO34,"=3")</f>
        <v>0</v>
      </c>
      <c r="BP35" s="59"/>
    </row>
    <row r="36" spans="1:68" ht="17" thickBot="1" x14ac:dyDescent="0.25">
      <c r="A36" s="71"/>
      <c r="B36" s="52" t="s">
        <v>218</v>
      </c>
      <c r="C36" s="68">
        <f>COUNTIF(C5:C34,"2")</f>
        <v>0</v>
      </c>
      <c r="D36" s="69"/>
      <c r="E36" s="68">
        <f t="shared" ref="E36" si="33">COUNTIF(E5:E34,"2")</f>
        <v>0</v>
      </c>
      <c r="F36" s="69"/>
      <c r="G36" s="68">
        <f t="shared" ref="G36" si="34">COUNTIF(G5:G34,"2")</f>
        <v>0</v>
      </c>
      <c r="H36" s="69"/>
      <c r="I36" s="68">
        <f t="shared" ref="I36" si="35">COUNTIF(I5:I34,"2")</f>
        <v>0</v>
      </c>
      <c r="J36" s="69"/>
      <c r="K36" s="68">
        <f t="shared" ref="K36" si="36">COUNTIF(K5:K34,"2")</f>
        <v>0</v>
      </c>
      <c r="L36" s="69"/>
      <c r="M36" s="68">
        <f t="shared" ref="M36" si="37">COUNTIF(M5:M34,"2")</f>
        <v>0</v>
      </c>
      <c r="N36" s="69"/>
      <c r="O36" s="68">
        <f t="shared" ref="O36" si="38">COUNTIF(O5:O34,"2")</f>
        <v>0</v>
      </c>
      <c r="P36" s="69"/>
      <c r="Q36" s="68">
        <f t="shared" ref="Q36" si="39">COUNTIF(Q5:Q34,"2")</f>
        <v>0</v>
      </c>
      <c r="R36" s="69"/>
      <c r="S36" s="68">
        <f t="shared" ref="S36" si="40">COUNTIF(S5:S34,"2")</f>
        <v>0</v>
      </c>
      <c r="T36" s="69"/>
      <c r="U36" s="68">
        <f t="shared" ref="U36" si="41">COUNTIF(U5:U34,"2")</f>
        <v>0</v>
      </c>
      <c r="V36" s="69"/>
      <c r="W36" s="68">
        <f t="shared" ref="W36" si="42">COUNTIF(W5:W34,"2")</f>
        <v>0</v>
      </c>
      <c r="X36" s="69"/>
      <c r="Y36" s="68">
        <f t="shared" ref="Y36" si="43">COUNTIF(Y5:Y34,"2")</f>
        <v>0</v>
      </c>
      <c r="Z36" s="69"/>
      <c r="AA36" s="68">
        <f t="shared" ref="AA36" si="44">COUNTIF(AA5:AA34,"2")</f>
        <v>0</v>
      </c>
      <c r="AB36" s="69"/>
      <c r="AC36" s="68">
        <f t="shared" ref="AC36" si="45">COUNTIF(AC5:AC34,"2")</f>
        <v>0</v>
      </c>
      <c r="AD36" s="69"/>
      <c r="AE36" s="68">
        <f t="shared" ref="AE36" si="46">COUNTIF(AE5:AE34,"2")</f>
        <v>0</v>
      </c>
      <c r="AF36" s="69"/>
      <c r="AG36" s="68">
        <f t="shared" ref="AG36" si="47">COUNTIF(AG5:AG34,"2")</f>
        <v>0</v>
      </c>
      <c r="AH36" s="69"/>
      <c r="AI36" s="68">
        <f t="shared" ref="AI36" si="48">COUNTIF(AI5:AI34,"2")</f>
        <v>0</v>
      </c>
      <c r="AJ36" s="69"/>
      <c r="AK36" s="68">
        <f t="shared" ref="AK36" si="49">COUNTIF(AK5:AK34,"2")</f>
        <v>0</v>
      </c>
      <c r="AL36" s="69"/>
      <c r="AM36" s="68">
        <f t="shared" ref="AM36" si="50">COUNTIF(AM5:AM34,"2")</f>
        <v>0</v>
      </c>
      <c r="AN36" s="69"/>
      <c r="AO36" s="68">
        <f t="shared" ref="AO36" si="51">COUNTIF(AO5:AO34,"2")</f>
        <v>0</v>
      </c>
      <c r="AP36" s="69"/>
      <c r="AQ36" s="68">
        <f t="shared" ref="AQ36" si="52">COUNTIF(AQ5:AQ34,"2")</f>
        <v>0</v>
      </c>
      <c r="AR36" s="69"/>
      <c r="AS36" s="68">
        <f t="shared" ref="AS36" si="53">COUNTIF(AS5:AS34,"2")</f>
        <v>0</v>
      </c>
      <c r="AT36" s="69"/>
      <c r="AU36" s="68">
        <f t="shared" ref="AU36" si="54">COUNTIF(AU5:AU34,"2")</f>
        <v>0</v>
      </c>
      <c r="AV36" s="69"/>
      <c r="AW36" s="68">
        <f t="shared" ref="AW36" si="55">COUNTIF(AW5:AW34,"2")</f>
        <v>0</v>
      </c>
      <c r="AX36" s="69"/>
      <c r="AY36" s="68">
        <f t="shared" ref="AY36" si="56">COUNTIF(AY5:AY34,"2")</f>
        <v>0</v>
      </c>
      <c r="AZ36" s="69"/>
      <c r="BA36" s="68">
        <f t="shared" ref="BA36" si="57">COUNTIF(BA5:BA34,"2")</f>
        <v>0</v>
      </c>
      <c r="BB36" s="69"/>
      <c r="BC36" s="68">
        <f t="shared" ref="BC36" si="58">COUNTIF(BC5:BC34,"2")</f>
        <v>0</v>
      </c>
      <c r="BD36" s="69"/>
      <c r="BE36" s="68">
        <f t="shared" ref="BE36" si="59">COUNTIF(BE5:BE34,"2")</f>
        <v>0</v>
      </c>
      <c r="BF36" s="69"/>
      <c r="BG36" s="68">
        <f t="shared" ref="BG36" si="60">COUNTIF(BG5:BG34,"2")</f>
        <v>0</v>
      </c>
      <c r="BH36" s="69"/>
      <c r="BI36" s="68">
        <f t="shared" ref="BI36" si="61">COUNTIF(BI5:BI34,"2")</f>
        <v>0</v>
      </c>
      <c r="BJ36" s="69"/>
      <c r="BK36" s="68">
        <f t="shared" ref="BK36" si="62">COUNTIF(BK5:BK34,"2")</f>
        <v>0</v>
      </c>
      <c r="BL36" s="69"/>
      <c r="BM36" s="68">
        <f t="shared" ref="BM36" si="63">COUNTIF(BM5:BM34,"2")</f>
        <v>0</v>
      </c>
      <c r="BN36" s="69"/>
      <c r="BO36" s="46">
        <f>COUNTIFS(BO5:BO34,"&gt;=2",BO5:BO34,"&lt;3")</f>
        <v>0</v>
      </c>
      <c r="BP36" s="60"/>
    </row>
    <row r="37" spans="1:68" ht="17" thickBot="1" x14ac:dyDescent="0.25">
      <c r="A37" s="72"/>
      <c r="B37" s="53" t="s">
        <v>219</v>
      </c>
      <c r="C37" s="68">
        <f>COUNTIF(C5:C34,"1")</f>
        <v>0</v>
      </c>
      <c r="D37" s="69"/>
      <c r="E37" s="68">
        <f t="shared" ref="E37" si="64">COUNTIF(E5:E34,"1")</f>
        <v>0</v>
      </c>
      <c r="F37" s="69"/>
      <c r="G37" s="68">
        <f t="shared" ref="G37" si="65">COUNTIF(G5:G34,"1")</f>
        <v>0</v>
      </c>
      <c r="H37" s="69"/>
      <c r="I37" s="68">
        <f t="shared" ref="I37" si="66">COUNTIF(I5:I34,"1")</f>
        <v>0</v>
      </c>
      <c r="J37" s="69"/>
      <c r="K37" s="68">
        <f t="shared" ref="K37" si="67">COUNTIF(K5:K34,"1")</f>
        <v>0</v>
      </c>
      <c r="L37" s="69"/>
      <c r="M37" s="68">
        <f t="shared" ref="M37" si="68">COUNTIF(M5:M34,"1")</f>
        <v>0</v>
      </c>
      <c r="N37" s="69"/>
      <c r="O37" s="68">
        <f t="shared" ref="O37" si="69">COUNTIF(O5:O34,"1")</f>
        <v>0</v>
      </c>
      <c r="P37" s="69"/>
      <c r="Q37" s="68">
        <f t="shared" ref="Q37" si="70">COUNTIF(Q5:Q34,"1")</f>
        <v>0</v>
      </c>
      <c r="R37" s="69"/>
      <c r="S37" s="68">
        <f t="shared" ref="S37" si="71">COUNTIF(S5:S34,"1")</f>
        <v>0</v>
      </c>
      <c r="T37" s="69"/>
      <c r="U37" s="68">
        <f t="shared" ref="U37" si="72">COUNTIF(U5:U34,"1")</f>
        <v>0</v>
      </c>
      <c r="V37" s="69"/>
      <c r="W37" s="68">
        <f t="shared" ref="W37" si="73">COUNTIF(W5:W34,"1")</f>
        <v>0</v>
      </c>
      <c r="X37" s="69"/>
      <c r="Y37" s="68">
        <f t="shared" ref="Y37" si="74">COUNTIF(Y5:Y34,"1")</f>
        <v>0</v>
      </c>
      <c r="Z37" s="69"/>
      <c r="AA37" s="68">
        <f t="shared" ref="AA37" si="75">COUNTIF(AA5:AA34,"1")</f>
        <v>0</v>
      </c>
      <c r="AB37" s="69"/>
      <c r="AC37" s="68">
        <f t="shared" ref="AC37" si="76">COUNTIF(AC5:AC34,"1")</f>
        <v>0</v>
      </c>
      <c r="AD37" s="69"/>
      <c r="AE37" s="68">
        <f t="shared" ref="AE37" si="77">COUNTIF(AE5:AE34,"1")</f>
        <v>0</v>
      </c>
      <c r="AF37" s="69"/>
      <c r="AG37" s="68">
        <f t="shared" ref="AG37" si="78">COUNTIF(AG5:AG34,"1")</f>
        <v>0</v>
      </c>
      <c r="AH37" s="69"/>
      <c r="AI37" s="68">
        <f t="shared" ref="AI37" si="79">COUNTIF(AI5:AI34,"1")</f>
        <v>0</v>
      </c>
      <c r="AJ37" s="69"/>
      <c r="AK37" s="68">
        <f t="shared" ref="AK37" si="80">COUNTIF(AK5:AK34,"1")</f>
        <v>0</v>
      </c>
      <c r="AL37" s="69"/>
      <c r="AM37" s="68">
        <f t="shared" ref="AM37" si="81">COUNTIF(AM5:AM34,"1")</f>
        <v>0</v>
      </c>
      <c r="AN37" s="69"/>
      <c r="AO37" s="68">
        <f t="shared" ref="AO37" si="82">COUNTIF(AO5:AO34,"1")</f>
        <v>0</v>
      </c>
      <c r="AP37" s="69"/>
      <c r="AQ37" s="68">
        <f t="shared" ref="AQ37" si="83">COUNTIF(AQ5:AQ34,"1")</f>
        <v>0</v>
      </c>
      <c r="AR37" s="69"/>
      <c r="AS37" s="68">
        <f t="shared" ref="AS37" si="84">COUNTIF(AS5:AS34,"1")</f>
        <v>0</v>
      </c>
      <c r="AT37" s="69"/>
      <c r="AU37" s="68">
        <f t="shared" ref="AU37" si="85">COUNTIF(AU5:AU34,"1")</f>
        <v>0</v>
      </c>
      <c r="AV37" s="69"/>
      <c r="AW37" s="68">
        <f t="shared" ref="AW37" si="86">COUNTIF(AW5:AW34,"1")</f>
        <v>0</v>
      </c>
      <c r="AX37" s="69"/>
      <c r="AY37" s="68">
        <f t="shared" ref="AY37" si="87">COUNTIF(AY5:AY34,"1")</f>
        <v>0</v>
      </c>
      <c r="AZ37" s="69"/>
      <c r="BA37" s="68">
        <f t="shared" ref="BA37" si="88">COUNTIF(BA5:BA34,"1")</f>
        <v>0</v>
      </c>
      <c r="BB37" s="69"/>
      <c r="BC37" s="68">
        <f t="shared" ref="BC37" si="89">COUNTIF(BC5:BC34,"1")</f>
        <v>0</v>
      </c>
      <c r="BD37" s="69"/>
      <c r="BE37" s="68">
        <f t="shared" ref="BE37" si="90">COUNTIF(BE5:BE34,"1")</f>
        <v>0</v>
      </c>
      <c r="BF37" s="69"/>
      <c r="BG37" s="68">
        <f t="shared" ref="BG37" si="91">COUNTIF(BG5:BG34,"1")</f>
        <v>0</v>
      </c>
      <c r="BH37" s="69"/>
      <c r="BI37" s="68">
        <f t="shared" ref="BI37" si="92">COUNTIF(BI5:BI34,"1")</f>
        <v>0</v>
      </c>
      <c r="BJ37" s="69"/>
      <c r="BK37" s="68">
        <f t="shared" ref="BK37" si="93">COUNTIF(BK5:BK34,"1")</f>
        <v>0</v>
      </c>
      <c r="BL37" s="69"/>
      <c r="BM37" s="68">
        <f t="shared" ref="BM37" si="94">COUNTIF(BM5:BM34,"1")</f>
        <v>0</v>
      </c>
      <c r="BN37" s="69"/>
      <c r="BO37" s="47">
        <f>COUNTIFS(BO5:BO34,"&gt;=1",BO5:BO34,"&lt;2")</f>
        <v>0</v>
      </c>
      <c r="BP37" s="60"/>
    </row>
    <row r="38" spans="1:68" ht="17" thickBot="1" x14ac:dyDescent="0.25">
      <c r="A38" s="65" t="s">
        <v>6</v>
      </c>
      <c r="B38" s="54" t="s">
        <v>217</v>
      </c>
      <c r="C38" s="63">
        <f>COUNTIF(D5:D34,"3")</f>
        <v>0</v>
      </c>
      <c r="D38" s="64"/>
      <c r="E38" s="63">
        <f t="shared" ref="E38" si="95">COUNTIF(F5:F34,"3")</f>
        <v>0</v>
      </c>
      <c r="F38" s="64"/>
      <c r="G38" s="63">
        <f t="shared" ref="G38" si="96">COUNTIF(H5:H34,"3")</f>
        <v>0</v>
      </c>
      <c r="H38" s="64"/>
      <c r="I38" s="63">
        <f t="shared" ref="I38" si="97">COUNTIF(J5:J34,"3")</f>
        <v>0</v>
      </c>
      <c r="J38" s="64"/>
      <c r="K38" s="63">
        <f t="shared" ref="K38" si="98">COUNTIF(L5:L34,"3")</f>
        <v>0</v>
      </c>
      <c r="L38" s="64"/>
      <c r="M38" s="63">
        <f t="shared" ref="M38" si="99">COUNTIF(N5:N34,"3")</f>
        <v>0</v>
      </c>
      <c r="N38" s="64"/>
      <c r="O38" s="63">
        <f t="shared" ref="O38" si="100">COUNTIF(P5:P34,"3")</f>
        <v>0</v>
      </c>
      <c r="P38" s="64"/>
      <c r="Q38" s="63">
        <f t="shared" ref="Q38" si="101">COUNTIF(R5:R34,"3")</f>
        <v>0</v>
      </c>
      <c r="R38" s="64"/>
      <c r="S38" s="63">
        <f t="shared" ref="S38" si="102">COUNTIF(T5:T34,"3")</f>
        <v>0</v>
      </c>
      <c r="T38" s="64"/>
      <c r="U38" s="63">
        <f t="shared" ref="U38" si="103">COUNTIF(V5:V34,"3")</f>
        <v>0</v>
      </c>
      <c r="V38" s="64"/>
      <c r="W38" s="63">
        <f t="shared" ref="W38" si="104">COUNTIF(X5:X34,"3")</f>
        <v>0</v>
      </c>
      <c r="X38" s="64"/>
      <c r="Y38" s="63">
        <f t="shared" ref="Y38" si="105">COUNTIF(Z5:Z34,"3")</f>
        <v>0</v>
      </c>
      <c r="Z38" s="64"/>
      <c r="AA38" s="63">
        <f t="shared" ref="AA38" si="106">COUNTIF(AB5:AB34,"3")</f>
        <v>0</v>
      </c>
      <c r="AB38" s="64"/>
      <c r="AC38" s="63">
        <f t="shared" ref="AC38" si="107">COUNTIF(AD5:AD34,"3")</f>
        <v>0</v>
      </c>
      <c r="AD38" s="64"/>
      <c r="AE38" s="63">
        <f t="shared" ref="AE38" si="108">COUNTIF(AF5:AF34,"3")</f>
        <v>0</v>
      </c>
      <c r="AF38" s="64"/>
      <c r="AG38" s="63">
        <f t="shared" ref="AG38" si="109">COUNTIF(AH5:AH34,"3")</f>
        <v>0</v>
      </c>
      <c r="AH38" s="64"/>
      <c r="AI38" s="63">
        <f t="shared" ref="AI38" si="110">COUNTIF(AJ5:AJ34,"3")</f>
        <v>0</v>
      </c>
      <c r="AJ38" s="64"/>
      <c r="AK38" s="63">
        <f t="shared" ref="AK38" si="111">COUNTIF(AL5:AL34,"3")</f>
        <v>0</v>
      </c>
      <c r="AL38" s="64"/>
      <c r="AM38" s="63">
        <f t="shared" ref="AM38" si="112">COUNTIF(AN5:AN34,"3")</f>
        <v>0</v>
      </c>
      <c r="AN38" s="64"/>
      <c r="AO38" s="63">
        <f t="shared" ref="AO38" si="113">COUNTIF(AP5:AP34,"3")</f>
        <v>0</v>
      </c>
      <c r="AP38" s="64"/>
      <c r="AQ38" s="63">
        <f t="shared" ref="AQ38" si="114">COUNTIF(AR5:AR34,"3")</f>
        <v>0</v>
      </c>
      <c r="AR38" s="64"/>
      <c r="AS38" s="63">
        <f t="shared" ref="AS38" si="115">COUNTIF(AT5:AT34,"3")</f>
        <v>0</v>
      </c>
      <c r="AT38" s="64"/>
      <c r="AU38" s="63">
        <f t="shared" ref="AU38" si="116">COUNTIF(AV5:AV34,"3")</f>
        <v>0</v>
      </c>
      <c r="AV38" s="64"/>
      <c r="AW38" s="63">
        <f t="shared" ref="AW38" si="117">COUNTIF(AX5:AX34,"3")</f>
        <v>0</v>
      </c>
      <c r="AX38" s="64"/>
      <c r="AY38" s="63">
        <f t="shared" ref="AY38" si="118">COUNTIF(AZ5:AZ34,"3")</f>
        <v>0</v>
      </c>
      <c r="AZ38" s="64"/>
      <c r="BA38" s="63">
        <f t="shared" ref="BA38" si="119">COUNTIF(BB5:BB34,"3")</f>
        <v>0</v>
      </c>
      <c r="BB38" s="64"/>
      <c r="BC38" s="63">
        <f t="shared" ref="BC38" si="120">COUNTIF(BD5:BD34,"3")</f>
        <v>0</v>
      </c>
      <c r="BD38" s="64"/>
      <c r="BE38" s="63">
        <f t="shared" ref="BE38" si="121">COUNTIF(BF5:BF34,"3")</f>
        <v>0</v>
      </c>
      <c r="BF38" s="64"/>
      <c r="BG38" s="63">
        <f t="shared" ref="BG38" si="122">COUNTIF(BH5:BH34,"3")</f>
        <v>0</v>
      </c>
      <c r="BH38" s="64"/>
      <c r="BI38" s="63">
        <f t="shared" ref="BI38" si="123">COUNTIF(BJ5:BJ34,"3")</f>
        <v>0</v>
      </c>
      <c r="BJ38" s="64"/>
      <c r="BK38" s="63">
        <f t="shared" ref="BK38" si="124">COUNTIF(BL5:BL34,"3")</f>
        <v>0</v>
      </c>
      <c r="BL38" s="64"/>
      <c r="BM38" s="63">
        <f t="shared" ref="BM38" si="125">COUNTIF(BN5:BN34,"3")</f>
        <v>0</v>
      </c>
      <c r="BN38" s="64"/>
      <c r="BO38" s="61"/>
      <c r="BP38" s="48">
        <f>COUNTIFS(BP5:BP34,"&gt;=3",BP5:BP34,"=3")</f>
        <v>0</v>
      </c>
    </row>
    <row r="39" spans="1:68" ht="17" thickBot="1" x14ac:dyDescent="0.25">
      <c r="A39" s="66"/>
      <c r="B39" s="55" t="s">
        <v>218</v>
      </c>
      <c r="C39" s="63">
        <f>COUNTIF(D5:D34,"2")</f>
        <v>0</v>
      </c>
      <c r="D39" s="64"/>
      <c r="E39" s="63">
        <f t="shared" ref="E39" si="126">COUNTIF(F5:F34,"2")</f>
        <v>0</v>
      </c>
      <c r="F39" s="64"/>
      <c r="G39" s="63">
        <f t="shared" ref="G39" si="127">COUNTIF(H5:H34,"2")</f>
        <v>0</v>
      </c>
      <c r="H39" s="64"/>
      <c r="I39" s="63">
        <f t="shared" ref="I39" si="128">COUNTIF(J5:J34,"2")</f>
        <v>0</v>
      </c>
      <c r="J39" s="64"/>
      <c r="K39" s="63">
        <f t="shared" ref="K39" si="129">COUNTIF(L5:L34,"2")</f>
        <v>0</v>
      </c>
      <c r="L39" s="64"/>
      <c r="M39" s="63">
        <f t="shared" ref="M39" si="130">COUNTIF(N5:N34,"2")</f>
        <v>0</v>
      </c>
      <c r="N39" s="64"/>
      <c r="O39" s="63">
        <f t="shared" ref="O39" si="131">COUNTIF(P5:P34,"2")</f>
        <v>0</v>
      </c>
      <c r="P39" s="64"/>
      <c r="Q39" s="63">
        <f t="shared" ref="Q39" si="132">COUNTIF(R5:R34,"2")</f>
        <v>0</v>
      </c>
      <c r="R39" s="64"/>
      <c r="S39" s="63">
        <f t="shared" ref="S39" si="133">COUNTIF(T5:T34,"2")</f>
        <v>0</v>
      </c>
      <c r="T39" s="64"/>
      <c r="U39" s="63">
        <f t="shared" ref="U39" si="134">COUNTIF(V5:V34,"2")</f>
        <v>0</v>
      </c>
      <c r="V39" s="64"/>
      <c r="W39" s="63">
        <f t="shared" ref="W39" si="135">COUNTIF(X5:X34,"2")</f>
        <v>0</v>
      </c>
      <c r="X39" s="64"/>
      <c r="Y39" s="63">
        <f t="shared" ref="Y39" si="136">COUNTIF(Z5:Z34,"2")</f>
        <v>0</v>
      </c>
      <c r="Z39" s="64"/>
      <c r="AA39" s="63">
        <f t="shared" ref="AA39" si="137">COUNTIF(AB5:AB34,"2")</f>
        <v>0</v>
      </c>
      <c r="AB39" s="64"/>
      <c r="AC39" s="63">
        <f t="shared" ref="AC39" si="138">COUNTIF(AD5:AD34,"2")</f>
        <v>0</v>
      </c>
      <c r="AD39" s="64"/>
      <c r="AE39" s="63">
        <f t="shared" ref="AE39" si="139">COUNTIF(AF5:AF34,"2")</f>
        <v>0</v>
      </c>
      <c r="AF39" s="64"/>
      <c r="AG39" s="63">
        <f t="shared" ref="AG39" si="140">COUNTIF(AH5:AH34,"2")</f>
        <v>0</v>
      </c>
      <c r="AH39" s="64"/>
      <c r="AI39" s="63">
        <f t="shared" ref="AI39" si="141">COUNTIF(AJ5:AJ34,"2")</f>
        <v>0</v>
      </c>
      <c r="AJ39" s="64"/>
      <c r="AK39" s="63">
        <f t="shared" ref="AK39" si="142">COUNTIF(AL5:AL34,"2")</f>
        <v>0</v>
      </c>
      <c r="AL39" s="64"/>
      <c r="AM39" s="63">
        <f t="shared" ref="AM39" si="143">COUNTIF(AN5:AN34,"2")</f>
        <v>0</v>
      </c>
      <c r="AN39" s="64"/>
      <c r="AO39" s="63">
        <f t="shared" ref="AO39" si="144">COUNTIF(AP5:AP34,"2")</f>
        <v>0</v>
      </c>
      <c r="AP39" s="64"/>
      <c r="AQ39" s="63">
        <f t="shared" ref="AQ39" si="145">COUNTIF(AR5:AR34,"2")</f>
        <v>0</v>
      </c>
      <c r="AR39" s="64"/>
      <c r="AS39" s="63">
        <f t="shared" ref="AS39" si="146">COUNTIF(AT5:AT34,"2")</f>
        <v>0</v>
      </c>
      <c r="AT39" s="64"/>
      <c r="AU39" s="63">
        <f t="shared" ref="AU39" si="147">COUNTIF(AV5:AV34,"2")</f>
        <v>0</v>
      </c>
      <c r="AV39" s="64"/>
      <c r="AW39" s="63">
        <f t="shared" ref="AW39" si="148">COUNTIF(AX5:AX34,"2")</f>
        <v>0</v>
      </c>
      <c r="AX39" s="64"/>
      <c r="AY39" s="63">
        <f t="shared" ref="AY39" si="149">COUNTIF(AZ5:AZ34,"2")</f>
        <v>0</v>
      </c>
      <c r="AZ39" s="64"/>
      <c r="BA39" s="63">
        <f t="shared" ref="BA39" si="150">COUNTIF(BB5:BB34,"2")</f>
        <v>0</v>
      </c>
      <c r="BB39" s="64"/>
      <c r="BC39" s="63">
        <f t="shared" ref="BC39" si="151">COUNTIF(BD5:BD34,"2")</f>
        <v>0</v>
      </c>
      <c r="BD39" s="64"/>
      <c r="BE39" s="63">
        <f t="shared" ref="BE39" si="152">COUNTIF(BF5:BF34,"2")</f>
        <v>0</v>
      </c>
      <c r="BF39" s="64"/>
      <c r="BG39" s="63">
        <f t="shared" ref="BG39" si="153">COUNTIF(BH5:BH34,"2")</f>
        <v>0</v>
      </c>
      <c r="BH39" s="64"/>
      <c r="BI39" s="63">
        <f t="shared" ref="BI39" si="154">COUNTIF(BJ5:BJ34,"2")</f>
        <v>0</v>
      </c>
      <c r="BJ39" s="64"/>
      <c r="BK39" s="63">
        <f t="shared" ref="BK39" si="155">COUNTIF(BL5:BL34,"2")</f>
        <v>0</v>
      </c>
      <c r="BL39" s="64"/>
      <c r="BM39" s="63">
        <f t="shared" ref="BM39" si="156">COUNTIF(BN5:BN34,"2")</f>
        <v>0</v>
      </c>
      <c r="BN39" s="64"/>
      <c r="BO39" s="61"/>
      <c r="BP39" s="49">
        <f>COUNTIFS(BP5:BP34,"&gt;=2",BP5:BP34,"&lt;3")</f>
        <v>0</v>
      </c>
    </row>
    <row r="40" spans="1:68" ht="17" thickBot="1" x14ac:dyDescent="0.25">
      <c r="A40" s="67"/>
      <c r="B40" s="56" t="s">
        <v>219</v>
      </c>
      <c r="C40" s="63">
        <f>COUNTIF(D5:D34,"1")</f>
        <v>0</v>
      </c>
      <c r="D40" s="64"/>
      <c r="E40" s="63">
        <f t="shared" ref="E40" si="157">COUNTIF(F5:F34,"1")</f>
        <v>0</v>
      </c>
      <c r="F40" s="64"/>
      <c r="G40" s="63">
        <f t="shared" ref="G40" si="158">COUNTIF(H5:H34,"1")</f>
        <v>0</v>
      </c>
      <c r="H40" s="64"/>
      <c r="I40" s="63">
        <f t="shared" ref="I40" si="159">COUNTIF(J5:J34,"1")</f>
        <v>0</v>
      </c>
      <c r="J40" s="64"/>
      <c r="K40" s="63">
        <f t="shared" ref="K40" si="160">COUNTIF(L5:L34,"1")</f>
        <v>0</v>
      </c>
      <c r="L40" s="64"/>
      <c r="M40" s="63">
        <f t="shared" ref="M40" si="161">COUNTIF(N5:N34,"1")</f>
        <v>0</v>
      </c>
      <c r="N40" s="64"/>
      <c r="O40" s="63">
        <f t="shared" ref="O40" si="162">COUNTIF(P5:P34,"1")</f>
        <v>0</v>
      </c>
      <c r="P40" s="64"/>
      <c r="Q40" s="63">
        <f t="shared" ref="Q40" si="163">COUNTIF(R5:R34,"1")</f>
        <v>0</v>
      </c>
      <c r="R40" s="64"/>
      <c r="S40" s="63">
        <f t="shared" ref="S40" si="164">COUNTIF(T5:T34,"1")</f>
        <v>0</v>
      </c>
      <c r="T40" s="64"/>
      <c r="U40" s="63">
        <f t="shared" ref="U40" si="165">COUNTIF(V5:V34,"1")</f>
        <v>0</v>
      </c>
      <c r="V40" s="64"/>
      <c r="W40" s="63">
        <f t="shared" ref="W40" si="166">COUNTIF(X5:X34,"1")</f>
        <v>0</v>
      </c>
      <c r="X40" s="64"/>
      <c r="Y40" s="63">
        <f t="shared" ref="Y40" si="167">COUNTIF(Z5:Z34,"1")</f>
        <v>0</v>
      </c>
      <c r="Z40" s="64"/>
      <c r="AA40" s="63">
        <f t="shared" ref="AA40" si="168">COUNTIF(AB5:AB34,"1")</f>
        <v>0</v>
      </c>
      <c r="AB40" s="64"/>
      <c r="AC40" s="63">
        <f t="shared" ref="AC40" si="169">COUNTIF(AD5:AD34,"1")</f>
        <v>0</v>
      </c>
      <c r="AD40" s="64"/>
      <c r="AE40" s="63">
        <f t="shared" ref="AE40" si="170">COUNTIF(AF5:AF34,"1")</f>
        <v>0</v>
      </c>
      <c r="AF40" s="64"/>
      <c r="AG40" s="63">
        <f t="shared" ref="AG40" si="171">COUNTIF(AH5:AH34,"1")</f>
        <v>0</v>
      </c>
      <c r="AH40" s="64"/>
      <c r="AI40" s="63">
        <f t="shared" ref="AI40" si="172">COUNTIF(AJ5:AJ34,"1")</f>
        <v>0</v>
      </c>
      <c r="AJ40" s="64"/>
      <c r="AK40" s="63">
        <f t="shared" ref="AK40" si="173">COUNTIF(AL5:AL34,"1")</f>
        <v>0</v>
      </c>
      <c r="AL40" s="64"/>
      <c r="AM40" s="63">
        <f t="shared" ref="AM40" si="174">COUNTIF(AN5:AN34,"1")</f>
        <v>0</v>
      </c>
      <c r="AN40" s="64"/>
      <c r="AO40" s="63">
        <f t="shared" ref="AO40" si="175">COUNTIF(AP5:AP34,"1")</f>
        <v>0</v>
      </c>
      <c r="AP40" s="64"/>
      <c r="AQ40" s="63">
        <f t="shared" ref="AQ40" si="176">COUNTIF(AR5:AR34,"1")</f>
        <v>0</v>
      </c>
      <c r="AR40" s="64"/>
      <c r="AS40" s="63">
        <f t="shared" ref="AS40" si="177">COUNTIF(AT5:AT34,"1")</f>
        <v>0</v>
      </c>
      <c r="AT40" s="64"/>
      <c r="AU40" s="63">
        <f t="shared" ref="AU40" si="178">COUNTIF(AV5:AV34,"1")</f>
        <v>0</v>
      </c>
      <c r="AV40" s="64"/>
      <c r="AW40" s="63">
        <f t="shared" ref="AW40" si="179">COUNTIF(AX5:AX34,"1")</f>
        <v>0</v>
      </c>
      <c r="AX40" s="64"/>
      <c r="AY40" s="63">
        <f t="shared" ref="AY40" si="180">COUNTIF(AZ5:AZ34,"1")</f>
        <v>0</v>
      </c>
      <c r="AZ40" s="64"/>
      <c r="BA40" s="63">
        <f t="shared" ref="BA40" si="181">COUNTIF(BB5:BB34,"1")</f>
        <v>0</v>
      </c>
      <c r="BB40" s="64"/>
      <c r="BC40" s="63">
        <f t="shared" ref="BC40" si="182">COUNTIF(BD5:BD34,"1")</f>
        <v>0</v>
      </c>
      <c r="BD40" s="64"/>
      <c r="BE40" s="63">
        <f t="shared" ref="BE40" si="183">COUNTIF(BF5:BF34,"1")</f>
        <v>0</v>
      </c>
      <c r="BF40" s="64"/>
      <c r="BG40" s="63">
        <f t="shared" ref="BG40" si="184">COUNTIF(BH5:BH34,"1")</f>
        <v>0</v>
      </c>
      <c r="BH40" s="64"/>
      <c r="BI40" s="63">
        <f t="shared" ref="BI40" si="185">COUNTIF(BJ5:BJ34,"1")</f>
        <v>0</v>
      </c>
      <c r="BJ40" s="64"/>
      <c r="BK40" s="63">
        <f t="shared" ref="BK40" si="186">COUNTIF(BL5:BL34,"1")</f>
        <v>0</v>
      </c>
      <c r="BL40" s="64"/>
      <c r="BM40" s="63">
        <f t="shared" ref="BM40" si="187">COUNTIF(BN5:BN34,"1")</f>
        <v>0</v>
      </c>
      <c r="BN40" s="64"/>
      <c r="BO40" s="62"/>
      <c r="BP40" s="50">
        <f>COUNTIFS(BP5:BP34,"&gt;=1",BP5:BP34,"&lt;2")</f>
        <v>0</v>
      </c>
    </row>
    <row r="99" spans="60:60" x14ac:dyDescent="0.2">
      <c r="BH99" s="36" t="s">
        <v>208</v>
      </c>
    </row>
  </sheetData>
  <mergeCells count="243">
    <mergeCell ref="C1:T1"/>
    <mergeCell ref="A1:B1"/>
    <mergeCell ref="AY40:AZ40"/>
    <mergeCell ref="BA40:BB40"/>
    <mergeCell ref="BC40:BD40"/>
    <mergeCell ref="AU37:AV37"/>
    <mergeCell ref="AW37:AX37"/>
    <mergeCell ref="AO38:AP38"/>
    <mergeCell ref="AQ38:AR38"/>
    <mergeCell ref="AS38:AT38"/>
    <mergeCell ref="BC36:BD36"/>
    <mergeCell ref="BA37:BB37"/>
    <mergeCell ref="BC37:BD37"/>
    <mergeCell ref="AY38:AZ38"/>
    <mergeCell ref="BA38:BB38"/>
    <mergeCell ref="BC38:BD38"/>
    <mergeCell ref="AY39:AZ39"/>
    <mergeCell ref="BA39:BB39"/>
    <mergeCell ref="BC39:BD39"/>
    <mergeCell ref="AU38:AV38"/>
    <mergeCell ref="AW38:AX38"/>
    <mergeCell ref="AY37:AZ37"/>
    <mergeCell ref="G38:H38"/>
    <mergeCell ref="G39:H39"/>
    <mergeCell ref="G40:H40"/>
    <mergeCell ref="M35:N35"/>
    <mergeCell ref="O35:P35"/>
    <mergeCell ref="Q35:R35"/>
    <mergeCell ref="M36:N36"/>
    <mergeCell ref="O36:P36"/>
    <mergeCell ref="Q36:R36"/>
    <mergeCell ref="M37:N37"/>
    <mergeCell ref="O37:P37"/>
    <mergeCell ref="Q37:R37"/>
    <mergeCell ref="M38:N38"/>
    <mergeCell ref="O38:P38"/>
    <mergeCell ref="Q38:R38"/>
    <mergeCell ref="M39:N39"/>
    <mergeCell ref="O39:P39"/>
    <mergeCell ref="Q39:R39"/>
    <mergeCell ref="M40:N40"/>
    <mergeCell ref="O40:P40"/>
    <mergeCell ref="Q40:R40"/>
    <mergeCell ref="O3:P3"/>
    <mergeCell ref="Q3:R3"/>
    <mergeCell ref="Y3:Z3"/>
    <mergeCell ref="W35:X35"/>
    <mergeCell ref="Y35:Z35"/>
    <mergeCell ref="W36:X36"/>
    <mergeCell ref="Y36:Z36"/>
    <mergeCell ref="W37:X37"/>
    <mergeCell ref="Y37:Z37"/>
    <mergeCell ref="AE35:AF35"/>
    <mergeCell ref="AG35:AH35"/>
    <mergeCell ref="AK38:AL38"/>
    <mergeCell ref="AM38:AN38"/>
    <mergeCell ref="AA37:AB37"/>
    <mergeCell ref="AC37:AD37"/>
    <mergeCell ref="AI37:AJ37"/>
    <mergeCell ref="AC35:AD35"/>
    <mergeCell ref="AC36:AD36"/>
    <mergeCell ref="AK37:AL37"/>
    <mergeCell ref="AM37:AN37"/>
    <mergeCell ref="AG37:AH37"/>
    <mergeCell ref="AS37:AT37"/>
    <mergeCell ref="AE38:AF38"/>
    <mergeCell ref="AG38:AH38"/>
    <mergeCell ref="AE37:AF37"/>
    <mergeCell ref="W38:X38"/>
    <mergeCell ref="Y38:Z38"/>
    <mergeCell ref="AA36:AB36"/>
    <mergeCell ref="AE36:AF36"/>
    <mergeCell ref="AG36:AH36"/>
    <mergeCell ref="BA35:BB35"/>
    <mergeCell ref="BC35:BD35"/>
    <mergeCell ref="AY35:AZ35"/>
    <mergeCell ref="AA35:AB35"/>
    <mergeCell ref="BM36:BN36"/>
    <mergeCell ref="BI35:BJ35"/>
    <mergeCell ref="AE40:AF40"/>
    <mergeCell ref="AG40:AH40"/>
    <mergeCell ref="BE37:BF37"/>
    <mergeCell ref="BE38:BF38"/>
    <mergeCell ref="BE39:BF39"/>
    <mergeCell ref="BE40:BF40"/>
    <mergeCell ref="AO39:AP39"/>
    <mergeCell ref="AQ39:AR39"/>
    <mergeCell ref="AS39:AT39"/>
    <mergeCell ref="AU39:AV39"/>
    <mergeCell ref="AW39:AX39"/>
    <mergeCell ref="AO40:AP40"/>
    <mergeCell ref="AQ40:AR40"/>
    <mergeCell ref="AS40:AT40"/>
    <mergeCell ref="AU40:AV40"/>
    <mergeCell ref="AW40:AX40"/>
    <mergeCell ref="AO37:AP37"/>
    <mergeCell ref="AQ37:AR37"/>
    <mergeCell ref="S3:T3"/>
    <mergeCell ref="AI2:AX2"/>
    <mergeCell ref="BG2:BN2"/>
    <mergeCell ref="BI3:BJ3"/>
    <mergeCell ref="BM3:BN3"/>
    <mergeCell ref="BG3:BH3"/>
    <mergeCell ref="BK3:BL3"/>
    <mergeCell ref="AE3:AF3"/>
    <mergeCell ref="AG3:AH3"/>
    <mergeCell ref="AM3:AN3"/>
    <mergeCell ref="AO3:AP3"/>
    <mergeCell ref="AQ3:AR3"/>
    <mergeCell ref="AS3:AT3"/>
    <mergeCell ref="AU3:AV3"/>
    <mergeCell ref="AW3:AX3"/>
    <mergeCell ref="BE3:BF3"/>
    <mergeCell ref="U3:V3"/>
    <mergeCell ref="AA3:AB3"/>
    <mergeCell ref="U1:BP1"/>
    <mergeCell ref="A2:A4"/>
    <mergeCell ref="B2:B4"/>
    <mergeCell ref="U2:AB2"/>
    <mergeCell ref="AC2:AH2"/>
    <mergeCell ref="BO2:BP2"/>
    <mergeCell ref="C3:D3"/>
    <mergeCell ref="BO3:BO4"/>
    <mergeCell ref="BP3:BP4"/>
    <mergeCell ref="AI3:AJ3"/>
    <mergeCell ref="AK3:AL3"/>
    <mergeCell ref="AC3:AD3"/>
    <mergeCell ref="E3:F3"/>
    <mergeCell ref="I3:J3"/>
    <mergeCell ref="K3:L3"/>
    <mergeCell ref="BA3:BB3"/>
    <mergeCell ref="K2:T2"/>
    <mergeCell ref="C2:J2"/>
    <mergeCell ref="G3:H3"/>
    <mergeCell ref="W3:X3"/>
    <mergeCell ref="AY2:BF2"/>
    <mergeCell ref="AY3:AZ3"/>
    <mergeCell ref="BC3:BD3"/>
    <mergeCell ref="M3:N3"/>
    <mergeCell ref="A35:A37"/>
    <mergeCell ref="C37:D37"/>
    <mergeCell ref="E37:F37"/>
    <mergeCell ref="S37:T37"/>
    <mergeCell ref="U37:V37"/>
    <mergeCell ref="I35:J35"/>
    <mergeCell ref="K35:L35"/>
    <mergeCell ref="I36:J36"/>
    <mergeCell ref="K36:L36"/>
    <mergeCell ref="I37:J37"/>
    <mergeCell ref="K37:L37"/>
    <mergeCell ref="G35:H35"/>
    <mergeCell ref="G36:H36"/>
    <mergeCell ref="G37:H37"/>
    <mergeCell ref="E36:F36"/>
    <mergeCell ref="C36:D36"/>
    <mergeCell ref="S36:T36"/>
    <mergeCell ref="U36:V36"/>
    <mergeCell ref="C35:D35"/>
    <mergeCell ref="E35:F35"/>
    <mergeCell ref="S35:T35"/>
    <mergeCell ref="U35:V35"/>
    <mergeCell ref="AI36:AJ36"/>
    <mergeCell ref="AK36:AL36"/>
    <mergeCell ref="AY36:AZ36"/>
    <mergeCell ref="BG36:BH36"/>
    <mergeCell ref="BK36:BL36"/>
    <mergeCell ref="AO35:AP35"/>
    <mergeCell ref="AQ35:AR35"/>
    <mergeCell ref="AS35:AT35"/>
    <mergeCell ref="AU35:AV35"/>
    <mergeCell ref="AW35:AX35"/>
    <mergeCell ref="AO36:AP36"/>
    <mergeCell ref="AQ36:AR36"/>
    <mergeCell ref="AS36:AT36"/>
    <mergeCell ref="AU36:AV36"/>
    <mergeCell ref="AW36:AX36"/>
    <mergeCell ref="BE35:BF35"/>
    <mergeCell ref="BE36:BF36"/>
    <mergeCell ref="AM36:AN36"/>
    <mergeCell ref="AM35:AN35"/>
    <mergeCell ref="AI35:AJ35"/>
    <mergeCell ref="AK35:AL35"/>
    <mergeCell ref="BK35:BL35"/>
    <mergeCell ref="BA36:BB36"/>
    <mergeCell ref="BG35:BH35"/>
    <mergeCell ref="A38:A40"/>
    <mergeCell ref="C38:D38"/>
    <mergeCell ref="E38:F38"/>
    <mergeCell ref="S38:T38"/>
    <mergeCell ref="U38:V38"/>
    <mergeCell ref="AA38:AB38"/>
    <mergeCell ref="AC38:AD38"/>
    <mergeCell ref="AI38:AJ38"/>
    <mergeCell ref="C40:D40"/>
    <mergeCell ref="E40:F40"/>
    <mergeCell ref="S40:T40"/>
    <mergeCell ref="U40:V40"/>
    <mergeCell ref="AA40:AB40"/>
    <mergeCell ref="AC40:AD40"/>
    <mergeCell ref="I38:J38"/>
    <mergeCell ref="K38:L38"/>
    <mergeCell ref="I39:J39"/>
    <mergeCell ref="K39:L39"/>
    <mergeCell ref="I40:J40"/>
    <mergeCell ref="K40:L40"/>
    <mergeCell ref="AI40:AJ40"/>
    <mergeCell ref="C39:D39"/>
    <mergeCell ref="E39:F39"/>
    <mergeCell ref="AG39:AH39"/>
    <mergeCell ref="AI39:AJ39"/>
    <mergeCell ref="AK39:AL39"/>
    <mergeCell ref="AM39:AN39"/>
    <mergeCell ref="AK40:AL40"/>
    <mergeCell ref="AM40:AN40"/>
    <mergeCell ref="S39:T39"/>
    <mergeCell ref="U39:V39"/>
    <mergeCell ref="AA39:AB39"/>
    <mergeCell ref="AC39:AD39"/>
    <mergeCell ref="AE39:AF39"/>
    <mergeCell ref="W39:X39"/>
    <mergeCell ref="Y39:Z39"/>
    <mergeCell ref="W40:X40"/>
    <mergeCell ref="Y40:Z40"/>
    <mergeCell ref="BP35:BP37"/>
    <mergeCell ref="BO38:BO40"/>
    <mergeCell ref="BK39:BL39"/>
    <mergeCell ref="BM39:BN39"/>
    <mergeCell ref="BG40:BH40"/>
    <mergeCell ref="BI40:BJ40"/>
    <mergeCell ref="BK40:BL40"/>
    <mergeCell ref="BM40:BN40"/>
    <mergeCell ref="BG37:BH37"/>
    <mergeCell ref="BI37:BJ37"/>
    <mergeCell ref="BK37:BL37"/>
    <mergeCell ref="BM37:BN37"/>
    <mergeCell ref="BG38:BH38"/>
    <mergeCell ref="BI38:BJ38"/>
    <mergeCell ref="BK38:BL38"/>
    <mergeCell ref="BM38:BN38"/>
    <mergeCell ref="BG39:BH39"/>
    <mergeCell ref="BI39:BJ39"/>
    <mergeCell ref="BI36:BJ36"/>
    <mergeCell ref="BM35:BN35"/>
  </mergeCells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7293C-E123-404E-8342-3CF1044E5593}">
  <sheetPr>
    <pageSetUpPr fitToPage="1"/>
  </sheetPr>
  <dimension ref="A1:CV99"/>
  <sheetViews>
    <sheetView topLeftCell="A4" zoomScaleNormal="179" workbookViewId="0">
      <selection activeCell="B2" sqref="B2:B5"/>
    </sheetView>
  </sheetViews>
  <sheetFormatPr baseColWidth="10" defaultRowHeight="16" x14ac:dyDescent="0.2"/>
  <cols>
    <col min="1" max="1" width="5.6640625" customWidth="1"/>
    <col min="2" max="2" width="40.83203125" customWidth="1"/>
    <col min="3" max="3" width="6.33203125" customWidth="1"/>
    <col min="4" max="4" width="6" customWidth="1"/>
    <col min="5" max="5" width="7.1640625" customWidth="1"/>
    <col min="6" max="6" width="6.6640625" customWidth="1"/>
    <col min="7" max="20" width="6" customWidth="1"/>
    <col min="21" max="21" width="5.33203125" customWidth="1"/>
    <col min="22" max="57" width="5.5" customWidth="1"/>
    <col min="58" max="58" width="6.83203125" customWidth="1"/>
    <col min="59" max="59" width="5" customWidth="1"/>
    <col min="60" max="68" width="5.33203125" customWidth="1"/>
    <col min="69" max="73" width="4.83203125" customWidth="1"/>
    <col min="74" max="76" width="5.5" customWidth="1"/>
    <col min="77" max="97" width="4.83203125" customWidth="1"/>
    <col min="98" max="98" width="6.33203125" customWidth="1"/>
    <col min="99" max="99" width="9.1640625" customWidth="1"/>
    <col min="100" max="100" width="9.83203125" customWidth="1"/>
  </cols>
  <sheetData>
    <row r="1" spans="1:100" ht="17" thickBot="1" x14ac:dyDescent="0.25">
      <c r="A1" s="136" t="s">
        <v>7</v>
      </c>
      <c r="B1" s="84"/>
      <c r="C1" s="84"/>
      <c r="D1" s="84"/>
      <c r="E1" s="134" t="s">
        <v>209</v>
      </c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84" t="s">
        <v>18</v>
      </c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5"/>
      <c r="CV1" s="86"/>
    </row>
    <row r="2" spans="1:100" ht="44" customHeight="1" thickBot="1" x14ac:dyDescent="0.25">
      <c r="A2" s="87" t="s">
        <v>0</v>
      </c>
      <c r="B2" s="137" t="s">
        <v>1</v>
      </c>
      <c r="C2" s="213" t="s">
        <v>19</v>
      </c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5"/>
      <c r="U2" s="114" t="s">
        <v>20</v>
      </c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67" t="s">
        <v>21</v>
      </c>
      <c r="BH2" s="168"/>
      <c r="BI2" s="168"/>
      <c r="BJ2" s="168"/>
      <c r="BK2" s="168"/>
      <c r="BL2" s="168"/>
      <c r="BM2" s="168"/>
      <c r="BN2" s="168"/>
      <c r="BO2" s="168"/>
      <c r="BP2" s="168"/>
      <c r="BQ2" s="208" t="s">
        <v>22</v>
      </c>
      <c r="BR2" s="209"/>
      <c r="BS2" s="209"/>
      <c r="BT2" s="209"/>
      <c r="BU2" s="209"/>
      <c r="BV2" s="209"/>
      <c r="BW2" s="209"/>
      <c r="BX2" s="209"/>
      <c r="BY2" s="209"/>
      <c r="BZ2" s="209"/>
      <c r="CA2" s="209"/>
      <c r="CB2" s="209"/>
      <c r="CC2" s="190" t="s">
        <v>179</v>
      </c>
      <c r="CD2" s="191"/>
      <c r="CE2" s="191"/>
      <c r="CF2" s="191"/>
      <c r="CG2" s="191"/>
      <c r="CH2" s="191"/>
      <c r="CI2" s="191"/>
      <c r="CJ2" s="191"/>
      <c r="CK2" s="191"/>
      <c r="CL2" s="191"/>
      <c r="CM2" s="191"/>
      <c r="CN2" s="191"/>
      <c r="CO2" s="192" t="s">
        <v>180</v>
      </c>
      <c r="CP2" s="193"/>
      <c r="CQ2" s="193"/>
      <c r="CR2" s="193"/>
      <c r="CS2" s="193"/>
      <c r="CT2" s="194"/>
      <c r="CU2" s="228" t="s">
        <v>2</v>
      </c>
      <c r="CV2" s="110"/>
    </row>
    <row r="3" spans="1:100" ht="64" customHeight="1" thickBot="1" x14ac:dyDescent="0.25">
      <c r="A3" s="225"/>
      <c r="B3" s="226"/>
      <c r="C3" s="216"/>
      <c r="D3" s="217"/>
      <c r="E3" s="217"/>
      <c r="F3" s="217"/>
      <c r="G3" s="217"/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8"/>
      <c r="U3" s="114" t="s">
        <v>23</v>
      </c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5"/>
      <c r="AM3" s="113" t="s">
        <v>24</v>
      </c>
      <c r="AN3" s="114"/>
      <c r="AO3" s="114"/>
      <c r="AP3" s="114"/>
      <c r="AQ3" s="114"/>
      <c r="AR3" s="114"/>
      <c r="AS3" s="114"/>
      <c r="AT3" s="115"/>
      <c r="AU3" s="113" t="s">
        <v>50</v>
      </c>
      <c r="AV3" s="114"/>
      <c r="AW3" s="114"/>
      <c r="AX3" s="114"/>
      <c r="AY3" s="114"/>
      <c r="AZ3" s="114"/>
      <c r="BA3" s="114"/>
      <c r="BB3" s="114"/>
      <c r="BC3" s="113" t="s">
        <v>51</v>
      </c>
      <c r="BD3" s="114"/>
      <c r="BE3" s="114"/>
      <c r="BF3" s="115"/>
      <c r="BG3" s="219"/>
      <c r="BH3" s="220"/>
      <c r="BI3" s="220"/>
      <c r="BJ3" s="220"/>
      <c r="BK3" s="220"/>
      <c r="BL3" s="220"/>
      <c r="BM3" s="220"/>
      <c r="BN3" s="220"/>
      <c r="BO3" s="220"/>
      <c r="BP3" s="220"/>
      <c r="BQ3" s="210"/>
      <c r="BR3" s="211"/>
      <c r="BS3" s="211"/>
      <c r="BT3" s="211"/>
      <c r="BU3" s="211"/>
      <c r="BV3" s="211"/>
      <c r="BW3" s="211"/>
      <c r="BX3" s="211"/>
      <c r="BY3" s="211"/>
      <c r="BZ3" s="211"/>
      <c r="CA3" s="211"/>
      <c r="CB3" s="211"/>
      <c r="CC3" s="221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30"/>
      <c r="CP3" s="231"/>
      <c r="CQ3" s="231"/>
      <c r="CR3" s="231"/>
      <c r="CS3" s="231"/>
      <c r="CT3" s="232"/>
      <c r="CU3" s="229"/>
      <c r="CV3" s="112"/>
    </row>
    <row r="4" spans="1:100" ht="234" customHeight="1" thickBot="1" x14ac:dyDescent="0.25">
      <c r="A4" s="88"/>
      <c r="B4" s="138"/>
      <c r="C4" s="151" t="s">
        <v>135</v>
      </c>
      <c r="D4" s="173"/>
      <c r="E4" s="151" t="s">
        <v>136</v>
      </c>
      <c r="F4" s="173"/>
      <c r="G4" s="151" t="s">
        <v>137</v>
      </c>
      <c r="H4" s="173"/>
      <c r="I4" s="151" t="s">
        <v>138</v>
      </c>
      <c r="J4" s="173"/>
      <c r="K4" s="151" t="s">
        <v>139</v>
      </c>
      <c r="L4" s="173"/>
      <c r="M4" s="151" t="s">
        <v>140</v>
      </c>
      <c r="N4" s="173"/>
      <c r="O4" s="151" t="s">
        <v>141</v>
      </c>
      <c r="P4" s="173"/>
      <c r="Q4" s="151" t="s">
        <v>143</v>
      </c>
      <c r="R4" s="173"/>
      <c r="S4" s="151" t="s">
        <v>142</v>
      </c>
      <c r="T4" s="173"/>
      <c r="U4" s="207" t="s">
        <v>144</v>
      </c>
      <c r="V4" s="207"/>
      <c r="W4" s="203" t="s">
        <v>151</v>
      </c>
      <c r="X4" s="204"/>
      <c r="Y4" s="203" t="s">
        <v>152</v>
      </c>
      <c r="Z4" s="204"/>
      <c r="AA4" s="203" t="s">
        <v>149</v>
      </c>
      <c r="AB4" s="204"/>
      <c r="AC4" s="203" t="s">
        <v>145</v>
      </c>
      <c r="AD4" s="204"/>
      <c r="AE4" s="203" t="s">
        <v>146</v>
      </c>
      <c r="AF4" s="204"/>
      <c r="AG4" s="203" t="s">
        <v>147</v>
      </c>
      <c r="AH4" s="204"/>
      <c r="AI4" s="203" t="s">
        <v>150</v>
      </c>
      <c r="AJ4" s="204"/>
      <c r="AK4" s="203" t="s">
        <v>148</v>
      </c>
      <c r="AL4" s="204"/>
      <c r="AM4" s="203" t="s">
        <v>155</v>
      </c>
      <c r="AN4" s="204"/>
      <c r="AO4" s="203" t="s">
        <v>157</v>
      </c>
      <c r="AP4" s="207"/>
      <c r="AQ4" s="203" t="s">
        <v>158</v>
      </c>
      <c r="AR4" s="207"/>
      <c r="AS4" s="203" t="s">
        <v>156</v>
      </c>
      <c r="AT4" s="204"/>
      <c r="AU4" s="203" t="s">
        <v>159</v>
      </c>
      <c r="AV4" s="204"/>
      <c r="AW4" s="203" t="s">
        <v>160</v>
      </c>
      <c r="AX4" s="204"/>
      <c r="AY4" s="203" t="s">
        <v>161</v>
      </c>
      <c r="AZ4" s="204"/>
      <c r="BA4" s="203" t="s">
        <v>162</v>
      </c>
      <c r="BB4" s="204"/>
      <c r="BC4" s="224" t="s">
        <v>154</v>
      </c>
      <c r="BD4" s="206"/>
      <c r="BE4" s="205" t="s">
        <v>153</v>
      </c>
      <c r="BF4" s="206"/>
      <c r="BG4" s="163" t="s">
        <v>163</v>
      </c>
      <c r="BH4" s="142"/>
      <c r="BI4" s="153" t="s">
        <v>164</v>
      </c>
      <c r="BJ4" s="223"/>
      <c r="BK4" s="163" t="s">
        <v>165</v>
      </c>
      <c r="BL4" s="142"/>
      <c r="BM4" s="163" t="s">
        <v>166</v>
      </c>
      <c r="BN4" s="142"/>
      <c r="BO4" s="163" t="s">
        <v>167</v>
      </c>
      <c r="BP4" s="142"/>
      <c r="BQ4" s="212" t="s">
        <v>168</v>
      </c>
      <c r="BR4" s="176"/>
      <c r="BS4" s="212" t="s">
        <v>169</v>
      </c>
      <c r="BT4" s="176"/>
      <c r="BU4" s="212" t="s">
        <v>203</v>
      </c>
      <c r="BV4" s="176"/>
      <c r="BW4" s="212" t="s">
        <v>170</v>
      </c>
      <c r="BX4" s="176"/>
      <c r="BY4" s="176" t="s">
        <v>172</v>
      </c>
      <c r="BZ4" s="201"/>
      <c r="CA4" s="176" t="s">
        <v>171</v>
      </c>
      <c r="CB4" s="201"/>
      <c r="CC4" s="169" t="s">
        <v>173</v>
      </c>
      <c r="CD4" s="170"/>
      <c r="CE4" s="169" t="s">
        <v>174</v>
      </c>
      <c r="CF4" s="170"/>
      <c r="CG4" s="169" t="s">
        <v>178</v>
      </c>
      <c r="CH4" s="170"/>
      <c r="CI4" s="170" t="s">
        <v>176</v>
      </c>
      <c r="CJ4" s="197"/>
      <c r="CK4" s="170" t="s">
        <v>175</v>
      </c>
      <c r="CL4" s="197"/>
      <c r="CM4" s="170" t="s">
        <v>177</v>
      </c>
      <c r="CN4" s="197"/>
      <c r="CO4" s="196" t="s">
        <v>181</v>
      </c>
      <c r="CP4" s="195"/>
      <c r="CQ4" s="196" t="s">
        <v>182</v>
      </c>
      <c r="CR4" s="195"/>
      <c r="CS4" s="196" t="s">
        <v>183</v>
      </c>
      <c r="CT4" s="195"/>
      <c r="CU4" s="105" t="s">
        <v>3</v>
      </c>
      <c r="CV4" s="106" t="s">
        <v>4</v>
      </c>
    </row>
    <row r="5" spans="1:100" ht="17" thickBot="1" x14ac:dyDescent="0.25">
      <c r="A5" s="89"/>
      <c r="B5" s="227"/>
      <c r="C5" s="14" t="s">
        <v>5</v>
      </c>
      <c r="D5" s="15" t="s">
        <v>6</v>
      </c>
      <c r="E5" s="14" t="s">
        <v>5</v>
      </c>
      <c r="F5" s="15" t="s">
        <v>6</v>
      </c>
      <c r="G5" s="14" t="s">
        <v>5</v>
      </c>
      <c r="H5" s="15" t="s">
        <v>6</v>
      </c>
      <c r="I5" s="14" t="s">
        <v>5</v>
      </c>
      <c r="J5" s="15" t="s">
        <v>6</v>
      </c>
      <c r="K5" s="14" t="s">
        <v>5</v>
      </c>
      <c r="L5" s="15" t="s">
        <v>6</v>
      </c>
      <c r="M5" s="14" t="s">
        <v>5</v>
      </c>
      <c r="N5" s="15" t="s">
        <v>6</v>
      </c>
      <c r="O5" s="14" t="s">
        <v>5</v>
      </c>
      <c r="P5" s="15" t="s">
        <v>6</v>
      </c>
      <c r="Q5" s="14" t="s">
        <v>5</v>
      </c>
      <c r="R5" s="15" t="s">
        <v>6</v>
      </c>
      <c r="S5" s="14" t="s">
        <v>5</v>
      </c>
      <c r="T5" s="15" t="s">
        <v>6</v>
      </c>
      <c r="U5" s="14" t="s">
        <v>5</v>
      </c>
      <c r="V5" s="15" t="s">
        <v>6</v>
      </c>
      <c r="W5" s="14" t="s">
        <v>5</v>
      </c>
      <c r="X5" s="15" t="s">
        <v>6</v>
      </c>
      <c r="Y5" s="14" t="s">
        <v>5</v>
      </c>
      <c r="Z5" s="15" t="s">
        <v>6</v>
      </c>
      <c r="AA5" s="14" t="s">
        <v>5</v>
      </c>
      <c r="AB5" s="15" t="s">
        <v>6</v>
      </c>
      <c r="AC5" s="14" t="s">
        <v>5</v>
      </c>
      <c r="AD5" s="15" t="s">
        <v>6</v>
      </c>
      <c r="AE5" s="14" t="s">
        <v>5</v>
      </c>
      <c r="AF5" s="15" t="s">
        <v>6</v>
      </c>
      <c r="AG5" s="14" t="s">
        <v>5</v>
      </c>
      <c r="AH5" s="15" t="s">
        <v>6</v>
      </c>
      <c r="AI5" s="14" t="s">
        <v>5</v>
      </c>
      <c r="AJ5" s="15" t="s">
        <v>6</v>
      </c>
      <c r="AK5" s="14" t="s">
        <v>5</v>
      </c>
      <c r="AL5" s="15" t="s">
        <v>6</v>
      </c>
      <c r="AM5" s="14" t="s">
        <v>5</v>
      </c>
      <c r="AN5" s="15" t="s">
        <v>6</v>
      </c>
      <c r="AO5" s="14" t="s">
        <v>5</v>
      </c>
      <c r="AP5" s="15" t="s">
        <v>6</v>
      </c>
      <c r="AQ5" s="14" t="s">
        <v>5</v>
      </c>
      <c r="AR5" s="15" t="s">
        <v>6</v>
      </c>
      <c r="AS5" s="14" t="s">
        <v>5</v>
      </c>
      <c r="AT5" s="15" t="s">
        <v>6</v>
      </c>
      <c r="AU5" s="14" t="s">
        <v>5</v>
      </c>
      <c r="AV5" s="15" t="s">
        <v>6</v>
      </c>
      <c r="AW5" s="14" t="s">
        <v>5</v>
      </c>
      <c r="AX5" s="15" t="s">
        <v>6</v>
      </c>
      <c r="AY5" s="14" t="s">
        <v>5</v>
      </c>
      <c r="AZ5" s="15" t="s">
        <v>6</v>
      </c>
      <c r="BA5" s="14" t="s">
        <v>5</v>
      </c>
      <c r="BB5" s="15" t="s">
        <v>6</v>
      </c>
      <c r="BC5" s="14" t="s">
        <v>5</v>
      </c>
      <c r="BD5" s="15" t="s">
        <v>6</v>
      </c>
      <c r="BE5" s="14" t="s">
        <v>5</v>
      </c>
      <c r="BF5" s="15" t="s">
        <v>6</v>
      </c>
      <c r="BG5" s="14" t="s">
        <v>5</v>
      </c>
      <c r="BH5" s="15" t="s">
        <v>6</v>
      </c>
      <c r="BI5" s="14" t="s">
        <v>5</v>
      </c>
      <c r="BJ5" s="15" t="s">
        <v>6</v>
      </c>
      <c r="BK5" s="14" t="s">
        <v>5</v>
      </c>
      <c r="BL5" s="15" t="s">
        <v>6</v>
      </c>
      <c r="BM5" s="14" t="s">
        <v>5</v>
      </c>
      <c r="BN5" s="15" t="s">
        <v>6</v>
      </c>
      <c r="BO5" s="14" t="s">
        <v>5</v>
      </c>
      <c r="BP5" s="15" t="s">
        <v>6</v>
      </c>
      <c r="BQ5" s="14" t="s">
        <v>5</v>
      </c>
      <c r="BR5" s="15" t="s">
        <v>6</v>
      </c>
      <c r="BS5" s="14" t="s">
        <v>5</v>
      </c>
      <c r="BT5" s="15" t="s">
        <v>6</v>
      </c>
      <c r="BU5" s="14" t="s">
        <v>5</v>
      </c>
      <c r="BV5" s="15" t="s">
        <v>6</v>
      </c>
      <c r="BW5" s="14" t="s">
        <v>5</v>
      </c>
      <c r="BX5" s="15" t="s">
        <v>6</v>
      </c>
      <c r="BY5" s="14" t="s">
        <v>5</v>
      </c>
      <c r="BZ5" s="15" t="s">
        <v>6</v>
      </c>
      <c r="CA5" s="14" t="s">
        <v>5</v>
      </c>
      <c r="CB5" s="15" t="s">
        <v>6</v>
      </c>
      <c r="CC5" s="14" t="s">
        <v>5</v>
      </c>
      <c r="CD5" s="15" t="s">
        <v>6</v>
      </c>
      <c r="CE5" s="14" t="s">
        <v>5</v>
      </c>
      <c r="CF5" s="15" t="s">
        <v>6</v>
      </c>
      <c r="CG5" s="14" t="s">
        <v>5</v>
      </c>
      <c r="CH5" s="15" t="s">
        <v>6</v>
      </c>
      <c r="CI5" s="14" t="s">
        <v>5</v>
      </c>
      <c r="CJ5" s="15" t="s">
        <v>6</v>
      </c>
      <c r="CK5" s="14" t="s">
        <v>5</v>
      </c>
      <c r="CL5" s="15" t="s">
        <v>6</v>
      </c>
      <c r="CM5" s="14" t="s">
        <v>5</v>
      </c>
      <c r="CN5" s="15" t="s">
        <v>6</v>
      </c>
      <c r="CO5" s="14" t="s">
        <v>5</v>
      </c>
      <c r="CP5" s="15" t="s">
        <v>6</v>
      </c>
      <c r="CQ5" s="14" t="s">
        <v>5</v>
      </c>
      <c r="CR5" s="15" t="s">
        <v>6</v>
      </c>
      <c r="CS5" s="14" t="s">
        <v>5</v>
      </c>
      <c r="CT5" s="15" t="s">
        <v>6</v>
      </c>
      <c r="CU5" s="105"/>
      <c r="CV5" s="106"/>
    </row>
    <row r="6" spans="1:100" ht="17" thickBot="1" x14ac:dyDescent="0.25">
      <c r="A6" s="9">
        <v>1</v>
      </c>
      <c r="B6" s="5"/>
      <c r="C6" s="37"/>
      <c r="D6" s="38"/>
      <c r="E6" s="37"/>
      <c r="F6" s="38"/>
      <c r="G6" s="37"/>
      <c r="H6" s="38"/>
      <c r="I6" s="37"/>
      <c r="J6" s="38"/>
      <c r="K6" s="37"/>
      <c r="L6" s="38"/>
      <c r="M6" s="37"/>
      <c r="N6" s="38"/>
      <c r="O6" s="37"/>
      <c r="P6" s="38"/>
      <c r="Q6" s="37"/>
      <c r="R6" s="38"/>
      <c r="S6" s="37"/>
      <c r="T6" s="38"/>
      <c r="U6" s="37"/>
      <c r="V6" s="38"/>
      <c r="W6" s="37"/>
      <c r="X6" s="38"/>
      <c r="Y6" s="37"/>
      <c r="Z6" s="38"/>
      <c r="AA6" s="37"/>
      <c r="AB6" s="38"/>
      <c r="AC6" s="37"/>
      <c r="AD6" s="38"/>
      <c r="AE6" s="37"/>
      <c r="AF6" s="38"/>
      <c r="AG6" s="37"/>
      <c r="AH6" s="38"/>
      <c r="AI6" s="37"/>
      <c r="AJ6" s="38"/>
      <c r="AK6" s="37"/>
      <c r="AL6" s="38"/>
      <c r="AM6" s="37"/>
      <c r="AN6" s="38"/>
      <c r="AO6" s="37"/>
      <c r="AP6" s="38"/>
      <c r="AQ6" s="37"/>
      <c r="AR6" s="38"/>
      <c r="AS6" s="37"/>
      <c r="AT6" s="38"/>
      <c r="AU6" s="37"/>
      <c r="AV6" s="38"/>
      <c r="AW6" s="37"/>
      <c r="AX6" s="38"/>
      <c r="AY6" s="37"/>
      <c r="AZ6" s="38"/>
      <c r="BA6" s="37"/>
      <c r="BB6" s="38"/>
      <c r="BC6" s="37"/>
      <c r="BD6" s="38"/>
      <c r="BE6" s="37"/>
      <c r="BF6" s="38"/>
      <c r="BG6" s="37"/>
      <c r="BH6" s="38"/>
      <c r="BI6" s="37"/>
      <c r="BJ6" s="38"/>
      <c r="BK6" s="37"/>
      <c r="BL6" s="38"/>
      <c r="BM6" s="37"/>
      <c r="BN6" s="38"/>
      <c r="BO6" s="37"/>
      <c r="BP6" s="38"/>
      <c r="BQ6" s="37"/>
      <c r="BR6" s="38"/>
      <c r="BS6" s="37"/>
      <c r="BT6" s="38"/>
      <c r="BU6" s="37"/>
      <c r="BV6" s="38"/>
      <c r="BW6" s="37"/>
      <c r="BX6" s="38"/>
      <c r="BY6" s="37"/>
      <c r="BZ6" s="38"/>
      <c r="CA6" s="37"/>
      <c r="CB6" s="38"/>
      <c r="CC6" s="37"/>
      <c r="CD6" s="38"/>
      <c r="CE6" s="37"/>
      <c r="CF6" s="38"/>
      <c r="CG6" s="37"/>
      <c r="CH6" s="38"/>
      <c r="CI6" s="37"/>
      <c r="CJ6" s="38"/>
      <c r="CK6" s="37"/>
      <c r="CL6" s="38"/>
      <c r="CM6" s="37"/>
      <c r="CN6" s="38"/>
      <c r="CO6" s="37"/>
      <c r="CP6" s="38"/>
      <c r="CQ6" s="37"/>
      <c r="CR6" s="38"/>
      <c r="CS6" s="37"/>
      <c r="CT6" s="38"/>
      <c r="CU6" s="32" t="e">
        <f>AVERAGE(C6,U6,W6,AK6,AU6,AW6,BG6,BQ6,CO6,CM6,CK6,CI6,CG6,CE6,CC6,CA6,BY6,BW6,BS6,BO6,CS6,BM6,BK6,BI6,BE6,BC6,BA6,AY6,AS6,AQ6,AO6,AM6,AI6,AG6,AE6,AC6,AA6,Y6,S6,Q6,O6,M6,K6,I6,G6,E6,CQ6,BU6)</f>
        <v>#DIV/0!</v>
      </c>
      <c r="CV6" s="33" t="e">
        <f>AVERAGE(D6,V6,X6,AL6,AV6,AX6,BH6,BR6,CP6,CN6,CL6,CJ6,CH6,CF6,CD6,CB6,BZ6,BX6,BT6,BP6,CT6,BN6,BL6,BJ6,BF6,BD6,BB6,AZ6,AT6,AR6,AP6,AN6,AJ6,AH6,AF6,AD6,AB6,Z6,T6,R6,P6,N6,L6,J6,H6,F6,CR6,BV6)</f>
        <v>#DIV/0!</v>
      </c>
    </row>
    <row r="7" spans="1:100" ht="17" thickBot="1" x14ac:dyDescent="0.25">
      <c r="A7" s="3">
        <v>2</v>
      </c>
      <c r="B7" s="4"/>
      <c r="C7" s="39"/>
      <c r="D7" s="40"/>
      <c r="E7" s="39"/>
      <c r="F7" s="40"/>
      <c r="G7" s="39"/>
      <c r="H7" s="40"/>
      <c r="I7" s="39"/>
      <c r="J7" s="40"/>
      <c r="K7" s="39"/>
      <c r="L7" s="40"/>
      <c r="M7" s="39"/>
      <c r="N7" s="40"/>
      <c r="O7" s="39"/>
      <c r="P7" s="40"/>
      <c r="Q7" s="39"/>
      <c r="R7" s="40"/>
      <c r="S7" s="39"/>
      <c r="T7" s="40"/>
      <c r="U7" s="39"/>
      <c r="V7" s="40"/>
      <c r="W7" s="39"/>
      <c r="X7" s="40"/>
      <c r="Y7" s="39"/>
      <c r="Z7" s="40"/>
      <c r="AA7" s="39"/>
      <c r="AB7" s="40"/>
      <c r="AC7" s="39"/>
      <c r="AD7" s="40"/>
      <c r="AE7" s="39"/>
      <c r="AF7" s="40"/>
      <c r="AG7" s="39"/>
      <c r="AH7" s="40"/>
      <c r="AI7" s="39"/>
      <c r="AJ7" s="40"/>
      <c r="AK7" s="39"/>
      <c r="AL7" s="40"/>
      <c r="AM7" s="39"/>
      <c r="AN7" s="40"/>
      <c r="AO7" s="39"/>
      <c r="AP7" s="40"/>
      <c r="AQ7" s="39"/>
      <c r="AR7" s="40"/>
      <c r="AS7" s="39"/>
      <c r="AT7" s="40"/>
      <c r="AU7" s="39"/>
      <c r="AV7" s="40"/>
      <c r="AW7" s="39"/>
      <c r="AX7" s="40"/>
      <c r="AY7" s="39"/>
      <c r="AZ7" s="40"/>
      <c r="BA7" s="39"/>
      <c r="BB7" s="40"/>
      <c r="BC7" s="39"/>
      <c r="BD7" s="40"/>
      <c r="BE7" s="39"/>
      <c r="BF7" s="40"/>
      <c r="BG7" s="39"/>
      <c r="BH7" s="40"/>
      <c r="BI7" s="39"/>
      <c r="BJ7" s="40"/>
      <c r="BK7" s="39"/>
      <c r="BL7" s="40"/>
      <c r="BM7" s="39"/>
      <c r="BN7" s="40"/>
      <c r="BO7" s="39"/>
      <c r="BP7" s="40"/>
      <c r="BQ7" s="39"/>
      <c r="BR7" s="40"/>
      <c r="BS7" s="39"/>
      <c r="BT7" s="40"/>
      <c r="BU7" s="39"/>
      <c r="BV7" s="40"/>
      <c r="BW7" s="39"/>
      <c r="BX7" s="40"/>
      <c r="BY7" s="39"/>
      <c r="BZ7" s="40"/>
      <c r="CA7" s="39"/>
      <c r="CB7" s="40"/>
      <c r="CC7" s="39"/>
      <c r="CD7" s="40"/>
      <c r="CE7" s="39"/>
      <c r="CF7" s="40"/>
      <c r="CG7" s="39"/>
      <c r="CH7" s="40"/>
      <c r="CI7" s="39"/>
      <c r="CJ7" s="40"/>
      <c r="CK7" s="39"/>
      <c r="CL7" s="40"/>
      <c r="CM7" s="39"/>
      <c r="CN7" s="40"/>
      <c r="CO7" s="39"/>
      <c r="CP7" s="40"/>
      <c r="CQ7" s="39"/>
      <c r="CR7" s="40"/>
      <c r="CS7" s="39"/>
      <c r="CT7" s="40"/>
      <c r="CU7" s="32" t="e">
        <f t="shared" ref="CU7:CU34" si="0">AVERAGE(C7,U7,W7,AK7,AU7,AW7,BG7,BQ7,CO7,CM7,CK7,CI7,CG7,CE7,CC7,CA7,BY7,BW7,BS7,BO7,CS7,BM7,BK7,BI7,BE7,BC7,BA7,AY7,AS7,AQ7,AO7,AM7,AI7,AG7,AE7,AC7,AA7,Y7,S7,Q7,O7,M7,K7,I7,G7,E7,CQ7,BU7)</f>
        <v>#DIV/0!</v>
      </c>
      <c r="CV7" s="33" t="e">
        <f t="shared" ref="CV7:CV34" si="1">AVERAGE(D7,V7,X7,AL7,AV7,AX7,BH7,BR7,CP7,CN7,CL7,CJ7,CH7,CF7,CD7,CB7,BZ7,BX7,BT7,BP7,CT7,BN7,BL7,BJ7,BF7,BD7,BB7,AZ7,AT7,AR7,AP7,AN7,AJ7,AH7,AF7,AD7,AB7,Z7,T7,R7,P7,N7,L7,J7,H7,F7,CR7,BV7)</f>
        <v>#DIV/0!</v>
      </c>
    </row>
    <row r="8" spans="1:100" ht="17" thickBot="1" x14ac:dyDescent="0.25">
      <c r="A8" s="3">
        <v>3</v>
      </c>
      <c r="B8" s="4"/>
      <c r="C8" s="39"/>
      <c r="D8" s="40"/>
      <c r="E8" s="39"/>
      <c r="F8" s="40"/>
      <c r="G8" s="39"/>
      <c r="H8" s="40"/>
      <c r="I8" s="39"/>
      <c r="J8" s="40"/>
      <c r="K8" s="39"/>
      <c r="L8" s="40"/>
      <c r="M8" s="39"/>
      <c r="N8" s="40"/>
      <c r="O8" s="39"/>
      <c r="P8" s="40"/>
      <c r="Q8" s="39"/>
      <c r="R8" s="40"/>
      <c r="S8" s="39"/>
      <c r="T8" s="40"/>
      <c r="U8" s="39"/>
      <c r="V8" s="40"/>
      <c r="W8" s="39"/>
      <c r="X8" s="40"/>
      <c r="Y8" s="39"/>
      <c r="Z8" s="40"/>
      <c r="AA8" s="39"/>
      <c r="AB8" s="40"/>
      <c r="AC8" s="39"/>
      <c r="AD8" s="40"/>
      <c r="AE8" s="39"/>
      <c r="AF8" s="40"/>
      <c r="AG8" s="39"/>
      <c r="AH8" s="40"/>
      <c r="AI8" s="39"/>
      <c r="AJ8" s="40"/>
      <c r="AK8" s="39"/>
      <c r="AL8" s="40"/>
      <c r="AM8" s="39"/>
      <c r="AN8" s="40"/>
      <c r="AO8" s="39"/>
      <c r="AP8" s="40"/>
      <c r="AQ8" s="39"/>
      <c r="AR8" s="40"/>
      <c r="AS8" s="39"/>
      <c r="AT8" s="40"/>
      <c r="AU8" s="39"/>
      <c r="AV8" s="40"/>
      <c r="AW8" s="39"/>
      <c r="AX8" s="40"/>
      <c r="AY8" s="39"/>
      <c r="AZ8" s="40"/>
      <c r="BA8" s="39"/>
      <c r="BB8" s="40"/>
      <c r="BC8" s="39"/>
      <c r="BD8" s="40"/>
      <c r="BE8" s="39"/>
      <c r="BF8" s="40"/>
      <c r="BG8" s="39"/>
      <c r="BH8" s="40"/>
      <c r="BI8" s="39"/>
      <c r="BJ8" s="40"/>
      <c r="BK8" s="39"/>
      <c r="BL8" s="40"/>
      <c r="BM8" s="39"/>
      <c r="BN8" s="40"/>
      <c r="BO8" s="39"/>
      <c r="BP8" s="40"/>
      <c r="BQ8" s="39"/>
      <c r="BR8" s="40"/>
      <c r="BS8" s="39"/>
      <c r="BT8" s="40"/>
      <c r="BU8" s="39"/>
      <c r="BV8" s="40"/>
      <c r="BW8" s="39"/>
      <c r="BX8" s="40"/>
      <c r="BY8" s="39"/>
      <c r="BZ8" s="40"/>
      <c r="CA8" s="39"/>
      <c r="CB8" s="40"/>
      <c r="CC8" s="39"/>
      <c r="CD8" s="40"/>
      <c r="CE8" s="39"/>
      <c r="CF8" s="40"/>
      <c r="CG8" s="39"/>
      <c r="CH8" s="40"/>
      <c r="CI8" s="39"/>
      <c r="CJ8" s="40"/>
      <c r="CK8" s="39"/>
      <c r="CL8" s="40"/>
      <c r="CM8" s="39"/>
      <c r="CN8" s="40"/>
      <c r="CO8" s="39"/>
      <c r="CP8" s="40"/>
      <c r="CQ8" s="39"/>
      <c r="CR8" s="40"/>
      <c r="CS8" s="39"/>
      <c r="CT8" s="40"/>
      <c r="CU8" s="32" t="e">
        <f t="shared" si="0"/>
        <v>#DIV/0!</v>
      </c>
      <c r="CV8" s="33" t="e">
        <f t="shared" si="1"/>
        <v>#DIV/0!</v>
      </c>
    </row>
    <row r="9" spans="1:100" ht="17" thickBot="1" x14ac:dyDescent="0.25">
      <c r="A9" s="3">
        <v>4</v>
      </c>
      <c r="B9" s="4"/>
      <c r="C9" s="39"/>
      <c r="D9" s="40"/>
      <c r="E9" s="39"/>
      <c r="F9" s="40"/>
      <c r="G9" s="39"/>
      <c r="H9" s="40"/>
      <c r="I9" s="39"/>
      <c r="J9" s="40"/>
      <c r="K9" s="39"/>
      <c r="L9" s="40"/>
      <c r="M9" s="39"/>
      <c r="N9" s="40"/>
      <c r="O9" s="39"/>
      <c r="P9" s="40"/>
      <c r="Q9" s="39"/>
      <c r="R9" s="40"/>
      <c r="S9" s="39"/>
      <c r="T9" s="40"/>
      <c r="U9" s="39"/>
      <c r="V9" s="40"/>
      <c r="W9" s="39"/>
      <c r="X9" s="40"/>
      <c r="Y9" s="39"/>
      <c r="Z9" s="40"/>
      <c r="AA9" s="39"/>
      <c r="AB9" s="40"/>
      <c r="AC9" s="39"/>
      <c r="AD9" s="40"/>
      <c r="AE9" s="39"/>
      <c r="AF9" s="40"/>
      <c r="AG9" s="39"/>
      <c r="AH9" s="40"/>
      <c r="AI9" s="39"/>
      <c r="AJ9" s="40"/>
      <c r="AK9" s="39"/>
      <c r="AL9" s="40"/>
      <c r="AM9" s="39"/>
      <c r="AN9" s="40"/>
      <c r="AO9" s="39"/>
      <c r="AP9" s="40"/>
      <c r="AQ9" s="39"/>
      <c r="AR9" s="40"/>
      <c r="AS9" s="39"/>
      <c r="AT9" s="40"/>
      <c r="AU9" s="39"/>
      <c r="AV9" s="40"/>
      <c r="AW9" s="39"/>
      <c r="AX9" s="40"/>
      <c r="AY9" s="39"/>
      <c r="AZ9" s="40"/>
      <c r="BA9" s="39"/>
      <c r="BB9" s="40"/>
      <c r="BC9" s="39"/>
      <c r="BD9" s="40"/>
      <c r="BE9" s="39"/>
      <c r="BF9" s="40"/>
      <c r="BG9" s="39"/>
      <c r="BH9" s="40"/>
      <c r="BI9" s="39"/>
      <c r="BJ9" s="40"/>
      <c r="BK9" s="39"/>
      <c r="BL9" s="40"/>
      <c r="BM9" s="39"/>
      <c r="BN9" s="40"/>
      <c r="BO9" s="39"/>
      <c r="BP9" s="40"/>
      <c r="BQ9" s="39"/>
      <c r="BR9" s="40"/>
      <c r="BS9" s="39"/>
      <c r="BT9" s="40"/>
      <c r="BU9" s="39"/>
      <c r="BV9" s="40"/>
      <c r="BW9" s="39"/>
      <c r="BX9" s="40"/>
      <c r="BY9" s="39"/>
      <c r="BZ9" s="40"/>
      <c r="CA9" s="39"/>
      <c r="CB9" s="40"/>
      <c r="CC9" s="39"/>
      <c r="CD9" s="40"/>
      <c r="CE9" s="39"/>
      <c r="CF9" s="40"/>
      <c r="CG9" s="39"/>
      <c r="CH9" s="40"/>
      <c r="CI9" s="39"/>
      <c r="CJ9" s="40"/>
      <c r="CK9" s="39"/>
      <c r="CL9" s="40"/>
      <c r="CM9" s="39"/>
      <c r="CN9" s="40"/>
      <c r="CO9" s="39"/>
      <c r="CP9" s="40"/>
      <c r="CQ9" s="39"/>
      <c r="CR9" s="40"/>
      <c r="CS9" s="39"/>
      <c r="CT9" s="40"/>
      <c r="CU9" s="32" t="e">
        <f t="shared" si="0"/>
        <v>#DIV/0!</v>
      </c>
      <c r="CV9" s="33" t="e">
        <f t="shared" si="1"/>
        <v>#DIV/0!</v>
      </c>
    </row>
    <row r="10" spans="1:100" ht="17" thickBot="1" x14ac:dyDescent="0.25">
      <c r="A10" s="3">
        <v>5</v>
      </c>
      <c r="B10" s="4"/>
      <c r="C10" s="39"/>
      <c r="D10" s="40"/>
      <c r="E10" s="39"/>
      <c r="F10" s="40"/>
      <c r="G10" s="39"/>
      <c r="H10" s="40"/>
      <c r="I10" s="39"/>
      <c r="J10" s="40"/>
      <c r="K10" s="39"/>
      <c r="L10" s="40"/>
      <c r="M10" s="39"/>
      <c r="N10" s="40"/>
      <c r="O10" s="39"/>
      <c r="P10" s="40"/>
      <c r="Q10" s="39"/>
      <c r="R10" s="40"/>
      <c r="S10" s="39"/>
      <c r="T10" s="40"/>
      <c r="U10" s="39"/>
      <c r="V10" s="40"/>
      <c r="W10" s="39"/>
      <c r="X10" s="40"/>
      <c r="Y10" s="39"/>
      <c r="Z10" s="40"/>
      <c r="AA10" s="39"/>
      <c r="AB10" s="40"/>
      <c r="AC10" s="39"/>
      <c r="AD10" s="40"/>
      <c r="AE10" s="39"/>
      <c r="AF10" s="40"/>
      <c r="AG10" s="39"/>
      <c r="AH10" s="40"/>
      <c r="AI10" s="39"/>
      <c r="AJ10" s="40"/>
      <c r="AK10" s="39"/>
      <c r="AL10" s="40"/>
      <c r="AM10" s="39"/>
      <c r="AN10" s="40"/>
      <c r="AO10" s="39"/>
      <c r="AP10" s="40"/>
      <c r="AQ10" s="39"/>
      <c r="AR10" s="40"/>
      <c r="AS10" s="39"/>
      <c r="AT10" s="40"/>
      <c r="AU10" s="39"/>
      <c r="AV10" s="40"/>
      <c r="AW10" s="39"/>
      <c r="AX10" s="40"/>
      <c r="AY10" s="39"/>
      <c r="AZ10" s="40"/>
      <c r="BA10" s="39"/>
      <c r="BB10" s="40"/>
      <c r="BC10" s="39"/>
      <c r="BD10" s="40"/>
      <c r="BE10" s="39"/>
      <c r="BF10" s="40"/>
      <c r="BG10" s="39"/>
      <c r="BH10" s="40"/>
      <c r="BI10" s="39"/>
      <c r="BJ10" s="40"/>
      <c r="BK10" s="39"/>
      <c r="BL10" s="40"/>
      <c r="BM10" s="39"/>
      <c r="BN10" s="40"/>
      <c r="BO10" s="39"/>
      <c r="BP10" s="40"/>
      <c r="BQ10" s="39"/>
      <c r="BR10" s="40"/>
      <c r="BS10" s="39"/>
      <c r="BT10" s="40"/>
      <c r="BU10" s="39"/>
      <c r="BV10" s="40"/>
      <c r="BW10" s="39"/>
      <c r="BX10" s="40"/>
      <c r="BY10" s="39"/>
      <c r="BZ10" s="40"/>
      <c r="CA10" s="39"/>
      <c r="CB10" s="40"/>
      <c r="CC10" s="39"/>
      <c r="CD10" s="40"/>
      <c r="CE10" s="39"/>
      <c r="CF10" s="40"/>
      <c r="CG10" s="39"/>
      <c r="CH10" s="40"/>
      <c r="CI10" s="39"/>
      <c r="CJ10" s="40"/>
      <c r="CK10" s="39"/>
      <c r="CL10" s="40"/>
      <c r="CM10" s="39"/>
      <c r="CN10" s="40"/>
      <c r="CO10" s="39"/>
      <c r="CP10" s="40"/>
      <c r="CQ10" s="39"/>
      <c r="CR10" s="40"/>
      <c r="CS10" s="39"/>
      <c r="CT10" s="40"/>
      <c r="CU10" s="32" t="e">
        <f t="shared" si="0"/>
        <v>#DIV/0!</v>
      </c>
      <c r="CV10" s="33" t="e">
        <f t="shared" si="1"/>
        <v>#DIV/0!</v>
      </c>
    </row>
    <row r="11" spans="1:100" ht="17" thickBot="1" x14ac:dyDescent="0.25">
      <c r="A11" s="3">
        <v>6</v>
      </c>
      <c r="B11" s="4"/>
      <c r="C11" s="39"/>
      <c r="D11" s="40"/>
      <c r="E11" s="39"/>
      <c r="F11" s="40"/>
      <c r="G11" s="39"/>
      <c r="H11" s="40"/>
      <c r="I11" s="39"/>
      <c r="J11" s="40"/>
      <c r="K11" s="39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  <c r="Z11" s="40"/>
      <c r="AA11" s="39"/>
      <c r="AB11" s="40"/>
      <c r="AC11" s="39"/>
      <c r="AD11" s="40"/>
      <c r="AE11" s="39"/>
      <c r="AF11" s="40"/>
      <c r="AG11" s="39"/>
      <c r="AH11" s="40"/>
      <c r="AI11" s="39"/>
      <c r="AJ11" s="40"/>
      <c r="AK11" s="39"/>
      <c r="AL11" s="40"/>
      <c r="AM11" s="39"/>
      <c r="AN11" s="40"/>
      <c r="AO11" s="39"/>
      <c r="AP11" s="40"/>
      <c r="AQ11" s="39"/>
      <c r="AR11" s="40"/>
      <c r="AS11" s="39"/>
      <c r="AT11" s="40"/>
      <c r="AU11" s="39"/>
      <c r="AV11" s="40"/>
      <c r="AW11" s="39"/>
      <c r="AX11" s="40"/>
      <c r="AY11" s="39"/>
      <c r="AZ11" s="40"/>
      <c r="BA11" s="39"/>
      <c r="BB11" s="40"/>
      <c r="BC11" s="39"/>
      <c r="BD11" s="40"/>
      <c r="BE11" s="39"/>
      <c r="BF11" s="40"/>
      <c r="BG11" s="39"/>
      <c r="BH11" s="40"/>
      <c r="BI11" s="39"/>
      <c r="BJ11" s="40"/>
      <c r="BK11" s="39"/>
      <c r="BL11" s="40"/>
      <c r="BM11" s="39"/>
      <c r="BN11" s="40"/>
      <c r="BO11" s="39"/>
      <c r="BP11" s="40"/>
      <c r="BQ11" s="39"/>
      <c r="BR11" s="40"/>
      <c r="BS11" s="39"/>
      <c r="BT11" s="40"/>
      <c r="BU11" s="39"/>
      <c r="BV11" s="40"/>
      <c r="BW11" s="39"/>
      <c r="BX11" s="40"/>
      <c r="BY11" s="39"/>
      <c r="BZ11" s="40"/>
      <c r="CA11" s="39"/>
      <c r="CB11" s="40"/>
      <c r="CC11" s="39"/>
      <c r="CD11" s="40"/>
      <c r="CE11" s="39"/>
      <c r="CF11" s="40"/>
      <c r="CG11" s="39"/>
      <c r="CH11" s="40"/>
      <c r="CI11" s="39"/>
      <c r="CJ11" s="40"/>
      <c r="CK11" s="39"/>
      <c r="CL11" s="40"/>
      <c r="CM11" s="39"/>
      <c r="CN11" s="40"/>
      <c r="CO11" s="39"/>
      <c r="CP11" s="40"/>
      <c r="CQ11" s="39"/>
      <c r="CR11" s="40"/>
      <c r="CS11" s="39"/>
      <c r="CT11" s="40"/>
      <c r="CU11" s="32" t="e">
        <f t="shared" si="0"/>
        <v>#DIV/0!</v>
      </c>
      <c r="CV11" s="33" t="e">
        <f t="shared" si="1"/>
        <v>#DIV/0!</v>
      </c>
    </row>
    <row r="12" spans="1:100" ht="17" thickBot="1" x14ac:dyDescent="0.25">
      <c r="A12" s="3">
        <v>7</v>
      </c>
      <c r="B12" s="4"/>
      <c r="C12" s="39"/>
      <c r="D12" s="40"/>
      <c r="E12" s="39"/>
      <c r="F12" s="40"/>
      <c r="G12" s="39"/>
      <c r="H12" s="40"/>
      <c r="I12" s="39"/>
      <c r="J12" s="40"/>
      <c r="K12" s="39"/>
      <c r="L12" s="40"/>
      <c r="M12" s="39"/>
      <c r="N12" s="40"/>
      <c r="O12" s="39"/>
      <c r="P12" s="40"/>
      <c r="Q12" s="39"/>
      <c r="R12" s="40"/>
      <c r="S12" s="39"/>
      <c r="T12" s="40"/>
      <c r="U12" s="39"/>
      <c r="V12" s="40"/>
      <c r="W12" s="39"/>
      <c r="X12" s="40"/>
      <c r="Y12" s="39"/>
      <c r="Z12" s="40"/>
      <c r="AA12" s="39"/>
      <c r="AB12" s="40"/>
      <c r="AC12" s="39"/>
      <c r="AD12" s="40"/>
      <c r="AE12" s="39"/>
      <c r="AF12" s="40"/>
      <c r="AG12" s="39"/>
      <c r="AH12" s="40"/>
      <c r="AI12" s="39"/>
      <c r="AJ12" s="40"/>
      <c r="AK12" s="39"/>
      <c r="AL12" s="40"/>
      <c r="AM12" s="39"/>
      <c r="AN12" s="40"/>
      <c r="AO12" s="39"/>
      <c r="AP12" s="40"/>
      <c r="AQ12" s="39"/>
      <c r="AR12" s="40"/>
      <c r="AS12" s="39"/>
      <c r="AT12" s="40"/>
      <c r="AU12" s="39"/>
      <c r="AV12" s="40"/>
      <c r="AW12" s="39"/>
      <c r="AX12" s="40"/>
      <c r="AY12" s="39"/>
      <c r="AZ12" s="40"/>
      <c r="BA12" s="39"/>
      <c r="BB12" s="40"/>
      <c r="BC12" s="39"/>
      <c r="BD12" s="40"/>
      <c r="BE12" s="39"/>
      <c r="BF12" s="40"/>
      <c r="BG12" s="39"/>
      <c r="BH12" s="40"/>
      <c r="BI12" s="39"/>
      <c r="BJ12" s="40"/>
      <c r="BK12" s="39"/>
      <c r="BL12" s="40"/>
      <c r="BM12" s="39"/>
      <c r="BN12" s="40"/>
      <c r="BO12" s="39"/>
      <c r="BP12" s="40"/>
      <c r="BQ12" s="39"/>
      <c r="BR12" s="40"/>
      <c r="BS12" s="39"/>
      <c r="BT12" s="40"/>
      <c r="BU12" s="39"/>
      <c r="BV12" s="40"/>
      <c r="BW12" s="39"/>
      <c r="BX12" s="40"/>
      <c r="BY12" s="39"/>
      <c r="BZ12" s="40"/>
      <c r="CA12" s="39"/>
      <c r="CB12" s="40"/>
      <c r="CC12" s="39"/>
      <c r="CD12" s="40"/>
      <c r="CE12" s="39"/>
      <c r="CF12" s="40"/>
      <c r="CG12" s="39"/>
      <c r="CH12" s="40"/>
      <c r="CI12" s="39"/>
      <c r="CJ12" s="40"/>
      <c r="CK12" s="39"/>
      <c r="CL12" s="40"/>
      <c r="CM12" s="39"/>
      <c r="CN12" s="40"/>
      <c r="CO12" s="39"/>
      <c r="CP12" s="40"/>
      <c r="CQ12" s="39"/>
      <c r="CR12" s="40"/>
      <c r="CS12" s="39"/>
      <c r="CT12" s="40"/>
      <c r="CU12" s="32" t="e">
        <f t="shared" si="0"/>
        <v>#DIV/0!</v>
      </c>
      <c r="CV12" s="33" t="e">
        <f t="shared" si="1"/>
        <v>#DIV/0!</v>
      </c>
    </row>
    <row r="13" spans="1:100" ht="17" thickBot="1" x14ac:dyDescent="0.25">
      <c r="A13" s="3">
        <v>8</v>
      </c>
      <c r="B13" s="4"/>
      <c r="C13" s="39"/>
      <c r="D13" s="40"/>
      <c r="E13" s="39"/>
      <c r="F13" s="40"/>
      <c r="G13" s="39"/>
      <c r="H13" s="40"/>
      <c r="I13" s="39"/>
      <c r="J13" s="40"/>
      <c r="K13" s="39"/>
      <c r="L13" s="40"/>
      <c r="M13" s="39"/>
      <c r="N13" s="40"/>
      <c r="O13" s="39"/>
      <c r="P13" s="40"/>
      <c r="Q13" s="39"/>
      <c r="R13" s="40"/>
      <c r="S13" s="39"/>
      <c r="T13" s="40"/>
      <c r="U13" s="39"/>
      <c r="V13" s="40"/>
      <c r="W13" s="39"/>
      <c r="X13" s="40"/>
      <c r="Y13" s="39"/>
      <c r="Z13" s="40"/>
      <c r="AA13" s="39"/>
      <c r="AB13" s="40"/>
      <c r="AC13" s="39"/>
      <c r="AD13" s="40"/>
      <c r="AE13" s="39"/>
      <c r="AF13" s="40"/>
      <c r="AG13" s="39"/>
      <c r="AH13" s="40"/>
      <c r="AI13" s="39"/>
      <c r="AJ13" s="40"/>
      <c r="AK13" s="39"/>
      <c r="AL13" s="40"/>
      <c r="AM13" s="39"/>
      <c r="AN13" s="40"/>
      <c r="AO13" s="39"/>
      <c r="AP13" s="40"/>
      <c r="AQ13" s="39"/>
      <c r="AR13" s="40"/>
      <c r="AS13" s="39"/>
      <c r="AT13" s="40"/>
      <c r="AU13" s="39"/>
      <c r="AV13" s="40"/>
      <c r="AW13" s="39"/>
      <c r="AX13" s="40"/>
      <c r="AY13" s="39"/>
      <c r="AZ13" s="40"/>
      <c r="BA13" s="39"/>
      <c r="BB13" s="40"/>
      <c r="BC13" s="39"/>
      <c r="BD13" s="40"/>
      <c r="BE13" s="39"/>
      <c r="BF13" s="40"/>
      <c r="BG13" s="39"/>
      <c r="BH13" s="40"/>
      <c r="BI13" s="39"/>
      <c r="BJ13" s="40"/>
      <c r="BK13" s="39"/>
      <c r="BL13" s="40"/>
      <c r="BM13" s="39"/>
      <c r="BN13" s="40"/>
      <c r="BO13" s="39"/>
      <c r="BP13" s="40"/>
      <c r="BQ13" s="39"/>
      <c r="BR13" s="40"/>
      <c r="BS13" s="39"/>
      <c r="BT13" s="40"/>
      <c r="BU13" s="39"/>
      <c r="BV13" s="40"/>
      <c r="BW13" s="39"/>
      <c r="BX13" s="40"/>
      <c r="BY13" s="39"/>
      <c r="BZ13" s="40"/>
      <c r="CA13" s="39"/>
      <c r="CB13" s="40"/>
      <c r="CC13" s="39"/>
      <c r="CD13" s="40"/>
      <c r="CE13" s="39"/>
      <c r="CF13" s="40"/>
      <c r="CG13" s="39"/>
      <c r="CH13" s="40"/>
      <c r="CI13" s="39"/>
      <c r="CJ13" s="40"/>
      <c r="CK13" s="39"/>
      <c r="CL13" s="40"/>
      <c r="CM13" s="39"/>
      <c r="CN13" s="40"/>
      <c r="CO13" s="39"/>
      <c r="CP13" s="40"/>
      <c r="CQ13" s="39"/>
      <c r="CR13" s="40"/>
      <c r="CS13" s="39"/>
      <c r="CT13" s="40"/>
      <c r="CU13" s="32" t="e">
        <f t="shared" si="0"/>
        <v>#DIV/0!</v>
      </c>
      <c r="CV13" s="33" t="e">
        <f t="shared" si="1"/>
        <v>#DIV/0!</v>
      </c>
    </row>
    <row r="14" spans="1:100" ht="17" thickBot="1" x14ac:dyDescent="0.25">
      <c r="A14" s="3">
        <v>9</v>
      </c>
      <c r="B14" s="4"/>
      <c r="C14" s="39"/>
      <c r="D14" s="40"/>
      <c r="E14" s="39"/>
      <c r="F14" s="40"/>
      <c r="G14" s="39"/>
      <c r="H14" s="40"/>
      <c r="I14" s="39"/>
      <c r="J14" s="40"/>
      <c r="K14" s="39"/>
      <c r="L14" s="40"/>
      <c r="M14" s="39"/>
      <c r="N14" s="40"/>
      <c r="O14" s="39"/>
      <c r="P14" s="40"/>
      <c r="Q14" s="39"/>
      <c r="R14" s="40"/>
      <c r="S14" s="39"/>
      <c r="T14" s="40"/>
      <c r="U14" s="39"/>
      <c r="V14" s="40"/>
      <c r="W14" s="39"/>
      <c r="X14" s="40"/>
      <c r="Y14" s="39"/>
      <c r="Z14" s="40"/>
      <c r="AA14" s="39"/>
      <c r="AB14" s="40"/>
      <c r="AC14" s="39"/>
      <c r="AD14" s="40"/>
      <c r="AE14" s="39"/>
      <c r="AF14" s="40"/>
      <c r="AG14" s="39"/>
      <c r="AH14" s="40"/>
      <c r="AI14" s="39"/>
      <c r="AJ14" s="40"/>
      <c r="AK14" s="39"/>
      <c r="AL14" s="40"/>
      <c r="AM14" s="39"/>
      <c r="AN14" s="40"/>
      <c r="AO14" s="39"/>
      <c r="AP14" s="40"/>
      <c r="AQ14" s="39"/>
      <c r="AR14" s="40"/>
      <c r="AS14" s="39"/>
      <c r="AT14" s="40"/>
      <c r="AU14" s="39"/>
      <c r="AV14" s="40"/>
      <c r="AW14" s="39"/>
      <c r="AX14" s="40"/>
      <c r="AY14" s="39"/>
      <c r="AZ14" s="40"/>
      <c r="BA14" s="39"/>
      <c r="BB14" s="40"/>
      <c r="BC14" s="39"/>
      <c r="BD14" s="40"/>
      <c r="BE14" s="39"/>
      <c r="BF14" s="40"/>
      <c r="BG14" s="39"/>
      <c r="BH14" s="40"/>
      <c r="BI14" s="39"/>
      <c r="BJ14" s="40"/>
      <c r="BK14" s="39"/>
      <c r="BL14" s="40"/>
      <c r="BM14" s="39"/>
      <c r="BN14" s="40"/>
      <c r="BO14" s="39"/>
      <c r="BP14" s="40"/>
      <c r="BQ14" s="39"/>
      <c r="BR14" s="40"/>
      <c r="BS14" s="39"/>
      <c r="BT14" s="40"/>
      <c r="BU14" s="39"/>
      <c r="BV14" s="40"/>
      <c r="BW14" s="39"/>
      <c r="BX14" s="40"/>
      <c r="BY14" s="39"/>
      <c r="BZ14" s="40"/>
      <c r="CA14" s="39"/>
      <c r="CB14" s="40"/>
      <c r="CC14" s="39"/>
      <c r="CD14" s="40"/>
      <c r="CE14" s="39"/>
      <c r="CF14" s="40"/>
      <c r="CG14" s="39"/>
      <c r="CH14" s="40"/>
      <c r="CI14" s="39"/>
      <c r="CJ14" s="40"/>
      <c r="CK14" s="39"/>
      <c r="CL14" s="40"/>
      <c r="CM14" s="39"/>
      <c r="CN14" s="40"/>
      <c r="CO14" s="39"/>
      <c r="CP14" s="40"/>
      <c r="CQ14" s="39"/>
      <c r="CR14" s="40"/>
      <c r="CS14" s="39"/>
      <c r="CT14" s="40"/>
      <c r="CU14" s="32" t="e">
        <f t="shared" si="0"/>
        <v>#DIV/0!</v>
      </c>
      <c r="CV14" s="33" t="e">
        <f t="shared" si="1"/>
        <v>#DIV/0!</v>
      </c>
    </row>
    <row r="15" spans="1:100" ht="17" thickBot="1" x14ac:dyDescent="0.25">
      <c r="A15" s="3">
        <v>10</v>
      </c>
      <c r="B15" s="4"/>
      <c r="C15" s="39"/>
      <c r="D15" s="40"/>
      <c r="E15" s="39"/>
      <c r="F15" s="40"/>
      <c r="G15" s="39"/>
      <c r="H15" s="40"/>
      <c r="I15" s="39"/>
      <c r="J15" s="40"/>
      <c r="K15" s="39"/>
      <c r="L15" s="40"/>
      <c r="M15" s="39"/>
      <c r="N15" s="40"/>
      <c r="O15" s="39"/>
      <c r="P15" s="40"/>
      <c r="Q15" s="39"/>
      <c r="R15" s="40"/>
      <c r="S15" s="39"/>
      <c r="T15" s="40"/>
      <c r="U15" s="39"/>
      <c r="V15" s="40"/>
      <c r="W15" s="39"/>
      <c r="X15" s="40"/>
      <c r="Y15" s="39"/>
      <c r="Z15" s="40"/>
      <c r="AA15" s="39"/>
      <c r="AB15" s="40"/>
      <c r="AC15" s="39"/>
      <c r="AD15" s="40"/>
      <c r="AE15" s="39"/>
      <c r="AF15" s="40"/>
      <c r="AG15" s="39"/>
      <c r="AH15" s="40"/>
      <c r="AI15" s="39"/>
      <c r="AJ15" s="40"/>
      <c r="AK15" s="39"/>
      <c r="AL15" s="40"/>
      <c r="AM15" s="39"/>
      <c r="AN15" s="40"/>
      <c r="AO15" s="39"/>
      <c r="AP15" s="40"/>
      <c r="AQ15" s="39"/>
      <c r="AR15" s="40"/>
      <c r="AS15" s="39"/>
      <c r="AT15" s="40"/>
      <c r="AU15" s="39"/>
      <c r="AV15" s="40"/>
      <c r="AW15" s="39"/>
      <c r="AX15" s="40"/>
      <c r="AY15" s="39"/>
      <c r="AZ15" s="40"/>
      <c r="BA15" s="39"/>
      <c r="BB15" s="40"/>
      <c r="BC15" s="39"/>
      <c r="BD15" s="40"/>
      <c r="BE15" s="39"/>
      <c r="BF15" s="40"/>
      <c r="BG15" s="39"/>
      <c r="BH15" s="40"/>
      <c r="BI15" s="39"/>
      <c r="BJ15" s="40"/>
      <c r="BK15" s="39"/>
      <c r="BL15" s="40"/>
      <c r="BM15" s="39"/>
      <c r="BN15" s="40"/>
      <c r="BO15" s="39"/>
      <c r="BP15" s="40"/>
      <c r="BQ15" s="39"/>
      <c r="BR15" s="40"/>
      <c r="BS15" s="39"/>
      <c r="BT15" s="40"/>
      <c r="BU15" s="39"/>
      <c r="BV15" s="40"/>
      <c r="BW15" s="39"/>
      <c r="BX15" s="40"/>
      <c r="BY15" s="39"/>
      <c r="BZ15" s="40"/>
      <c r="CA15" s="39"/>
      <c r="CB15" s="40"/>
      <c r="CC15" s="39"/>
      <c r="CD15" s="40"/>
      <c r="CE15" s="39"/>
      <c r="CF15" s="40"/>
      <c r="CG15" s="39"/>
      <c r="CH15" s="40"/>
      <c r="CI15" s="39"/>
      <c r="CJ15" s="40"/>
      <c r="CK15" s="39"/>
      <c r="CL15" s="40"/>
      <c r="CM15" s="39"/>
      <c r="CN15" s="40"/>
      <c r="CO15" s="39"/>
      <c r="CP15" s="40"/>
      <c r="CQ15" s="39"/>
      <c r="CR15" s="40"/>
      <c r="CS15" s="39"/>
      <c r="CT15" s="40"/>
      <c r="CU15" s="32" t="e">
        <f t="shared" si="0"/>
        <v>#DIV/0!</v>
      </c>
      <c r="CV15" s="33" t="e">
        <f t="shared" si="1"/>
        <v>#DIV/0!</v>
      </c>
    </row>
    <row r="16" spans="1:100" ht="17" thickBot="1" x14ac:dyDescent="0.25">
      <c r="A16" s="3">
        <v>11</v>
      </c>
      <c r="B16" s="4"/>
      <c r="C16" s="39"/>
      <c r="D16" s="40"/>
      <c r="E16" s="39"/>
      <c r="F16" s="40"/>
      <c r="G16" s="39"/>
      <c r="H16" s="40"/>
      <c r="I16" s="39"/>
      <c r="J16" s="40"/>
      <c r="K16" s="39"/>
      <c r="L16" s="40"/>
      <c r="M16" s="39"/>
      <c r="N16" s="40"/>
      <c r="O16" s="39"/>
      <c r="P16" s="40"/>
      <c r="Q16" s="39"/>
      <c r="R16" s="40"/>
      <c r="S16" s="39"/>
      <c r="T16" s="40"/>
      <c r="U16" s="39"/>
      <c r="V16" s="40"/>
      <c r="W16" s="39"/>
      <c r="X16" s="40"/>
      <c r="Y16" s="39"/>
      <c r="Z16" s="40"/>
      <c r="AA16" s="39"/>
      <c r="AB16" s="40"/>
      <c r="AC16" s="39"/>
      <c r="AD16" s="40"/>
      <c r="AE16" s="39"/>
      <c r="AF16" s="40"/>
      <c r="AG16" s="39"/>
      <c r="AH16" s="40"/>
      <c r="AI16" s="39"/>
      <c r="AJ16" s="40"/>
      <c r="AK16" s="39"/>
      <c r="AL16" s="40"/>
      <c r="AM16" s="39"/>
      <c r="AN16" s="40"/>
      <c r="AO16" s="39"/>
      <c r="AP16" s="40"/>
      <c r="AQ16" s="39"/>
      <c r="AR16" s="40"/>
      <c r="AS16" s="39"/>
      <c r="AT16" s="40"/>
      <c r="AU16" s="39"/>
      <c r="AV16" s="40"/>
      <c r="AW16" s="39"/>
      <c r="AX16" s="40"/>
      <c r="AY16" s="39"/>
      <c r="AZ16" s="40"/>
      <c r="BA16" s="39"/>
      <c r="BB16" s="40"/>
      <c r="BC16" s="39"/>
      <c r="BD16" s="40"/>
      <c r="BE16" s="39"/>
      <c r="BF16" s="40"/>
      <c r="BG16" s="39"/>
      <c r="BH16" s="40"/>
      <c r="BI16" s="39"/>
      <c r="BJ16" s="40"/>
      <c r="BK16" s="39"/>
      <c r="BL16" s="40"/>
      <c r="BM16" s="39"/>
      <c r="BN16" s="40"/>
      <c r="BO16" s="39"/>
      <c r="BP16" s="40"/>
      <c r="BQ16" s="39"/>
      <c r="BR16" s="40"/>
      <c r="BS16" s="39"/>
      <c r="BT16" s="40"/>
      <c r="BU16" s="39"/>
      <c r="BV16" s="40"/>
      <c r="BW16" s="39"/>
      <c r="BX16" s="40"/>
      <c r="BY16" s="39"/>
      <c r="BZ16" s="40"/>
      <c r="CA16" s="39"/>
      <c r="CB16" s="40"/>
      <c r="CC16" s="39"/>
      <c r="CD16" s="40"/>
      <c r="CE16" s="39"/>
      <c r="CF16" s="40"/>
      <c r="CG16" s="39"/>
      <c r="CH16" s="40"/>
      <c r="CI16" s="39"/>
      <c r="CJ16" s="40"/>
      <c r="CK16" s="39"/>
      <c r="CL16" s="40"/>
      <c r="CM16" s="39"/>
      <c r="CN16" s="40"/>
      <c r="CO16" s="39"/>
      <c r="CP16" s="40"/>
      <c r="CQ16" s="39"/>
      <c r="CR16" s="40"/>
      <c r="CS16" s="39"/>
      <c r="CT16" s="40"/>
      <c r="CU16" s="32" t="e">
        <f t="shared" si="0"/>
        <v>#DIV/0!</v>
      </c>
      <c r="CV16" s="33" t="e">
        <f t="shared" si="1"/>
        <v>#DIV/0!</v>
      </c>
    </row>
    <row r="17" spans="1:100" ht="17" thickBot="1" x14ac:dyDescent="0.25">
      <c r="A17" s="3">
        <v>12</v>
      </c>
      <c r="B17" s="4"/>
      <c r="C17" s="39"/>
      <c r="D17" s="40"/>
      <c r="E17" s="39"/>
      <c r="F17" s="40"/>
      <c r="G17" s="39"/>
      <c r="H17" s="40"/>
      <c r="I17" s="39"/>
      <c r="J17" s="40"/>
      <c r="K17" s="39"/>
      <c r="L17" s="40"/>
      <c r="M17" s="39"/>
      <c r="N17" s="40"/>
      <c r="O17" s="39"/>
      <c r="P17" s="40"/>
      <c r="Q17" s="39"/>
      <c r="R17" s="40"/>
      <c r="S17" s="39"/>
      <c r="T17" s="40"/>
      <c r="U17" s="39"/>
      <c r="V17" s="40"/>
      <c r="W17" s="39"/>
      <c r="X17" s="40"/>
      <c r="Y17" s="39"/>
      <c r="Z17" s="40"/>
      <c r="AA17" s="39"/>
      <c r="AB17" s="40"/>
      <c r="AC17" s="39"/>
      <c r="AD17" s="40"/>
      <c r="AE17" s="39"/>
      <c r="AF17" s="40"/>
      <c r="AG17" s="39"/>
      <c r="AH17" s="40"/>
      <c r="AI17" s="39"/>
      <c r="AJ17" s="40"/>
      <c r="AK17" s="39"/>
      <c r="AL17" s="40"/>
      <c r="AM17" s="39"/>
      <c r="AN17" s="40"/>
      <c r="AO17" s="39"/>
      <c r="AP17" s="40"/>
      <c r="AQ17" s="39"/>
      <c r="AR17" s="40"/>
      <c r="AS17" s="39"/>
      <c r="AT17" s="40"/>
      <c r="AU17" s="39"/>
      <c r="AV17" s="40"/>
      <c r="AW17" s="39"/>
      <c r="AX17" s="40"/>
      <c r="AY17" s="39"/>
      <c r="AZ17" s="40"/>
      <c r="BA17" s="39"/>
      <c r="BB17" s="40"/>
      <c r="BC17" s="39"/>
      <c r="BD17" s="40"/>
      <c r="BE17" s="39"/>
      <c r="BF17" s="40"/>
      <c r="BG17" s="39"/>
      <c r="BH17" s="40"/>
      <c r="BI17" s="39"/>
      <c r="BJ17" s="40"/>
      <c r="BK17" s="39"/>
      <c r="BL17" s="40"/>
      <c r="BM17" s="39"/>
      <c r="BN17" s="40"/>
      <c r="BO17" s="39"/>
      <c r="BP17" s="40"/>
      <c r="BQ17" s="39"/>
      <c r="BR17" s="40"/>
      <c r="BS17" s="39"/>
      <c r="BT17" s="40"/>
      <c r="BU17" s="39"/>
      <c r="BV17" s="40"/>
      <c r="BW17" s="39"/>
      <c r="BX17" s="40"/>
      <c r="BY17" s="39"/>
      <c r="BZ17" s="40"/>
      <c r="CA17" s="39"/>
      <c r="CB17" s="40"/>
      <c r="CC17" s="39"/>
      <c r="CD17" s="40"/>
      <c r="CE17" s="39"/>
      <c r="CF17" s="40"/>
      <c r="CG17" s="39"/>
      <c r="CH17" s="40"/>
      <c r="CI17" s="39"/>
      <c r="CJ17" s="40"/>
      <c r="CK17" s="39"/>
      <c r="CL17" s="40"/>
      <c r="CM17" s="39"/>
      <c r="CN17" s="40"/>
      <c r="CO17" s="39"/>
      <c r="CP17" s="40"/>
      <c r="CQ17" s="39"/>
      <c r="CR17" s="40"/>
      <c r="CS17" s="39"/>
      <c r="CT17" s="40"/>
      <c r="CU17" s="32" t="e">
        <f t="shared" si="0"/>
        <v>#DIV/0!</v>
      </c>
      <c r="CV17" s="33" t="e">
        <f t="shared" si="1"/>
        <v>#DIV/0!</v>
      </c>
    </row>
    <row r="18" spans="1:100" ht="17" thickBot="1" x14ac:dyDescent="0.25">
      <c r="A18" s="3">
        <v>13</v>
      </c>
      <c r="B18" s="4"/>
      <c r="C18" s="39"/>
      <c r="D18" s="40"/>
      <c r="E18" s="39"/>
      <c r="F18" s="40"/>
      <c r="G18" s="39"/>
      <c r="H18" s="40"/>
      <c r="I18" s="39"/>
      <c r="J18" s="40"/>
      <c r="K18" s="39"/>
      <c r="L18" s="40"/>
      <c r="M18" s="39"/>
      <c r="N18" s="40"/>
      <c r="O18" s="39"/>
      <c r="P18" s="40"/>
      <c r="Q18" s="39"/>
      <c r="R18" s="40"/>
      <c r="S18" s="39"/>
      <c r="T18" s="40"/>
      <c r="U18" s="39"/>
      <c r="V18" s="40"/>
      <c r="W18" s="39"/>
      <c r="X18" s="40"/>
      <c r="Y18" s="39"/>
      <c r="Z18" s="40"/>
      <c r="AA18" s="39"/>
      <c r="AB18" s="40"/>
      <c r="AC18" s="39"/>
      <c r="AD18" s="40"/>
      <c r="AE18" s="39"/>
      <c r="AF18" s="40"/>
      <c r="AG18" s="39"/>
      <c r="AH18" s="40"/>
      <c r="AI18" s="39"/>
      <c r="AJ18" s="40"/>
      <c r="AK18" s="39"/>
      <c r="AL18" s="40"/>
      <c r="AM18" s="39"/>
      <c r="AN18" s="40"/>
      <c r="AO18" s="39"/>
      <c r="AP18" s="40"/>
      <c r="AQ18" s="39"/>
      <c r="AR18" s="40"/>
      <c r="AS18" s="39"/>
      <c r="AT18" s="40"/>
      <c r="AU18" s="39"/>
      <c r="AV18" s="40"/>
      <c r="AW18" s="39"/>
      <c r="AX18" s="40"/>
      <c r="AY18" s="39"/>
      <c r="AZ18" s="40"/>
      <c r="BA18" s="39"/>
      <c r="BB18" s="40"/>
      <c r="BC18" s="39"/>
      <c r="BD18" s="40"/>
      <c r="BE18" s="39"/>
      <c r="BF18" s="40"/>
      <c r="BG18" s="39"/>
      <c r="BH18" s="40"/>
      <c r="BI18" s="39"/>
      <c r="BJ18" s="40"/>
      <c r="BK18" s="39"/>
      <c r="BL18" s="40"/>
      <c r="BM18" s="39"/>
      <c r="BN18" s="40"/>
      <c r="BO18" s="39"/>
      <c r="BP18" s="40"/>
      <c r="BQ18" s="39"/>
      <c r="BR18" s="40"/>
      <c r="BS18" s="39"/>
      <c r="BT18" s="40"/>
      <c r="BU18" s="39"/>
      <c r="BV18" s="40"/>
      <c r="BW18" s="39"/>
      <c r="BX18" s="40"/>
      <c r="BY18" s="39"/>
      <c r="BZ18" s="40"/>
      <c r="CA18" s="39"/>
      <c r="CB18" s="40"/>
      <c r="CC18" s="39"/>
      <c r="CD18" s="40"/>
      <c r="CE18" s="39"/>
      <c r="CF18" s="40"/>
      <c r="CG18" s="39"/>
      <c r="CH18" s="40"/>
      <c r="CI18" s="39"/>
      <c r="CJ18" s="40"/>
      <c r="CK18" s="39"/>
      <c r="CL18" s="40"/>
      <c r="CM18" s="39"/>
      <c r="CN18" s="40"/>
      <c r="CO18" s="39"/>
      <c r="CP18" s="40"/>
      <c r="CQ18" s="39"/>
      <c r="CR18" s="40"/>
      <c r="CS18" s="39"/>
      <c r="CT18" s="40"/>
      <c r="CU18" s="32" t="e">
        <f t="shared" si="0"/>
        <v>#DIV/0!</v>
      </c>
      <c r="CV18" s="33" t="e">
        <f t="shared" si="1"/>
        <v>#DIV/0!</v>
      </c>
    </row>
    <row r="19" spans="1:100" ht="17" thickBot="1" x14ac:dyDescent="0.25">
      <c r="A19" s="3">
        <v>14</v>
      </c>
      <c r="B19" s="4"/>
      <c r="C19" s="39"/>
      <c r="D19" s="40"/>
      <c r="E19" s="39"/>
      <c r="F19" s="40"/>
      <c r="G19" s="39"/>
      <c r="H19" s="40"/>
      <c r="I19" s="39"/>
      <c r="J19" s="40"/>
      <c r="K19" s="39"/>
      <c r="L19" s="40"/>
      <c r="M19" s="39"/>
      <c r="N19" s="40"/>
      <c r="O19" s="39"/>
      <c r="P19" s="40"/>
      <c r="Q19" s="39"/>
      <c r="R19" s="40"/>
      <c r="S19" s="39"/>
      <c r="T19" s="40"/>
      <c r="U19" s="39"/>
      <c r="V19" s="40"/>
      <c r="W19" s="39"/>
      <c r="X19" s="40"/>
      <c r="Y19" s="39"/>
      <c r="Z19" s="40"/>
      <c r="AA19" s="39"/>
      <c r="AB19" s="40"/>
      <c r="AC19" s="39"/>
      <c r="AD19" s="40"/>
      <c r="AE19" s="39"/>
      <c r="AF19" s="40"/>
      <c r="AG19" s="39"/>
      <c r="AH19" s="40"/>
      <c r="AI19" s="39"/>
      <c r="AJ19" s="40"/>
      <c r="AK19" s="39"/>
      <c r="AL19" s="40"/>
      <c r="AM19" s="39"/>
      <c r="AN19" s="40"/>
      <c r="AO19" s="39"/>
      <c r="AP19" s="40"/>
      <c r="AQ19" s="39"/>
      <c r="AR19" s="40"/>
      <c r="AS19" s="39"/>
      <c r="AT19" s="40"/>
      <c r="AU19" s="39"/>
      <c r="AV19" s="40"/>
      <c r="AW19" s="39"/>
      <c r="AX19" s="40"/>
      <c r="AY19" s="39"/>
      <c r="AZ19" s="40"/>
      <c r="BA19" s="39"/>
      <c r="BB19" s="40"/>
      <c r="BC19" s="39"/>
      <c r="BD19" s="40"/>
      <c r="BE19" s="39"/>
      <c r="BF19" s="40"/>
      <c r="BG19" s="39"/>
      <c r="BH19" s="40"/>
      <c r="BI19" s="39"/>
      <c r="BJ19" s="40"/>
      <c r="BK19" s="39"/>
      <c r="BL19" s="40"/>
      <c r="BM19" s="39"/>
      <c r="BN19" s="40"/>
      <c r="BO19" s="39"/>
      <c r="BP19" s="40"/>
      <c r="BQ19" s="39"/>
      <c r="BR19" s="40"/>
      <c r="BS19" s="39"/>
      <c r="BT19" s="40"/>
      <c r="BU19" s="39"/>
      <c r="BV19" s="40"/>
      <c r="BW19" s="39"/>
      <c r="BX19" s="40"/>
      <c r="BY19" s="39"/>
      <c r="BZ19" s="40"/>
      <c r="CA19" s="39"/>
      <c r="CB19" s="40"/>
      <c r="CC19" s="39"/>
      <c r="CD19" s="40"/>
      <c r="CE19" s="39"/>
      <c r="CF19" s="40"/>
      <c r="CG19" s="39"/>
      <c r="CH19" s="40"/>
      <c r="CI19" s="39"/>
      <c r="CJ19" s="40"/>
      <c r="CK19" s="39"/>
      <c r="CL19" s="40"/>
      <c r="CM19" s="39"/>
      <c r="CN19" s="40"/>
      <c r="CO19" s="39"/>
      <c r="CP19" s="40"/>
      <c r="CQ19" s="39"/>
      <c r="CR19" s="40"/>
      <c r="CS19" s="39"/>
      <c r="CT19" s="40"/>
      <c r="CU19" s="32" t="e">
        <f t="shared" si="0"/>
        <v>#DIV/0!</v>
      </c>
      <c r="CV19" s="33" t="e">
        <f t="shared" si="1"/>
        <v>#DIV/0!</v>
      </c>
    </row>
    <row r="20" spans="1:100" ht="17" thickBot="1" x14ac:dyDescent="0.25">
      <c r="A20" s="3">
        <v>15</v>
      </c>
      <c r="B20" s="4"/>
      <c r="C20" s="39"/>
      <c r="D20" s="40"/>
      <c r="E20" s="39"/>
      <c r="F20" s="40"/>
      <c r="G20" s="39"/>
      <c r="H20" s="40"/>
      <c r="I20" s="39"/>
      <c r="J20" s="40"/>
      <c r="K20" s="39"/>
      <c r="L20" s="40"/>
      <c r="M20" s="39"/>
      <c r="N20" s="40"/>
      <c r="O20" s="39"/>
      <c r="P20" s="40"/>
      <c r="Q20" s="39"/>
      <c r="R20" s="40"/>
      <c r="S20" s="39"/>
      <c r="T20" s="40"/>
      <c r="U20" s="39"/>
      <c r="V20" s="40"/>
      <c r="W20" s="39"/>
      <c r="X20" s="40"/>
      <c r="Y20" s="39"/>
      <c r="Z20" s="40"/>
      <c r="AA20" s="39"/>
      <c r="AB20" s="40"/>
      <c r="AC20" s="39"/>
      <c r="AD20" s="40"/>
      <c r="AE20" s="39"/>
      <c r="AF20" s="40"/>
      <c r="AG20" s="39"/>
      <c r="AH20" s="40"/>
      <c r="AI20" s="39"/>
      <c r="AJ20" s="40"/>
      <c r="AK20" s="39"/>
      <c r="AL20" s="40"/>
      <c r="AM20" s="39"/>
      <c r="AN20" s="40"/>
      <c r="AO20" s="39"/>
      <c r="AP20" s="40"/>
      <c r="AQ20" s="39"/>
      <c r="AR20" s="40"/>
      <c r="AS20" s="39"/>
      <c r="AT20" s="40"/>
      <c r="AU20" s="39"/>
      <c r="AV20" s="40"/>
      <c r="AW20" s="39"/>
      <c r="AX20" s="40"/>
      <c r="AY20" s="39"/>
      <c r="AZ20" s="40"/>
      <c r="BA20" s="39"/>
      <c r="BB20" s="40"/>
      <c r="BC20" s="39"/>
      <c r="BD20" s="40"/>
      <c r="BE20" s="39"/>
      <c r="BF20" s="40"/>
      <c r="BG20" s="39"/>
      <c r="BH20" s="40"/>
      <c r="BI20" s="39"/>
      <c r="BJ20" s="40"/>
      <c r="BK20" s="39"/>
      <c r="BL20" s="40"/>
      <c r="BM20" s="39"/>
      <c r="BN20" s="40"/>
      <c r="BO20" s="39"/>
      <c r="BP20" s="40"/>
      <c r="BQ20" s="39"/>
      <c r="BR20" s="40"/>
      <c r="BS20" s="39"/>
      <c r="BT20" s="40"/>
      <c r="BU20" s="39"/>
      <c r="BV20" s="40"/>
      <c r="BW20" s="39"/>
      <c r="BX20" s="40"/>
      <c r="BY20" s="39"/>
      <c r="BZ20" s="40"/>
      <c r="CA20" s="39"/>
      <c r="CB20" s="40"/>
      <c r="CC20" s="39"/>
      <c r="CD20" s="40"/>
      <c r="CE20" s="39"/>
      <c r="CF20" s="40"/>
      <c r="CG20" s="39"/>
      <c r="CH20" s="40"/>
      <c r="CI20" s="39"/>
      <c r="CJ20" s="40"/>
      <c r="CK20" s="39"/>
      <c r="CL20" s="40"/>
      <c r="CM20" s="39"/>
      <c r="CN20" s="40"/>
      <c r="CO20" s="39"/>
      <c r="CP20" s="40"/>
      <c r="CQ20" s="39"/>
      <c r="CR20" s="40"/>
      <c r="CS20" s="39"/>
      <c r="CT20" s="40"/>
      <c r="CU20" s="32" t="e">
        <f t="shared" si="0"/>
        <v>#DIV/0!</v>
      </c>
      <c r="CV20" s="33" t="e">
        <f t="shared" si="1"/>
        <v>#DIV/0!</v>
      </c>
    </row>
    <row r="21" spans="1:100" ht="17" thickBot="1" x14ac:dyDescent="0.25">
      <c r="A21" s="3">
        <v>16</v>
      </c>
      <c r="B21" s="4"/>
      <c r="C21" s="39"/>
      <c r="D21" s="40"/>
      <c r="E21" s="39"/>
      <c r="F21" s="40"/>
      <c r="G21" s="39"/>
      <c r="H21" s="40"/>
      <c r="I21" s="39"/>
      <c r="J21" s="40"/>
      <c r="K21" s="39"/>
      <c r="L21" s="40"/>
      <c r="M21" s="39"/>
      <c r="N21" s="40"/>
      <c r="O21" s="39"/>
      <c r="P21" s="40"/>
      <c r="Q21" s="39"/>
      <c r="R21" s="40"/>
      <c r="S21" s="39"/>
      <c r="T21" s="40"/>
      <c r="U21" s="39"/>
      <c r="V21" s="40"/>
      <c r="W21" s="39"/>
      <c r="X21" s="40"/>
      <c r="Y21" s="39"/>
      <c r="Z21" s="40"/>
      <c r="AA21" s="39"/>
      <c r="AB21" s="40"/>
      <c r="AC21" s="39"/>
      <c r="AD21" s="40"/>
      <c r="AE21" s="39"/>
      <c r="AF21" s="40"/>
      <c r="AG21" s="39"/>
      <c r="AH21" s="40"/>
      <c r="AI21" s="39"/>
      <c r="AJ21" s="40"/>
      <c r="AK21" s="39"/>
      <c r="AL21" s="40"/>
      <c r="AM21" s="39"/>
      <c r="AN21" s="40"/>
      <c r="AO21" s="39"/>
      <c r="AP21" s="40"/>
      <c r="AQ21" s="39"/>
      <c r="AR21" s="40"/>
      <c r="AS21" s="39"/>
      <c r="AT21" s="40"/>
      <c r="AU21" s="39"/>
      <c r="AV21" s="40"/>
      <c r="AW21" s="39"/>
      <c r="AX21" s="40"/>
      <c r="AY21" s="39"/>
      <c r="AZ21" s="40"/>
      <c r="BA21" s="39"/>
      <c r="BB21" s="40"/>
      <c r="BC21" s="39"/>
      <c r="BD21" s="40"/>
      <c r="BE21" s="39"/>
      <c r="BF21" s="40"/>
      <c r="BG21" s="39"/>
      <c r="BH21" s="40"/>
      <c r="BI21" s="39"/>
      <c r="BJ21" s="40"/>
      <c r="BK21" s="39"/>
      <c r="BL21" s="40"/>
      <c r="BM21" s="39"/>
      <c r="BN21" s="40"/>
      <c r="BO21" s="39"/>
      <c r="BP21" s="40"/>
      <c r="BQ21" s="39"/>
      <c r="BR21" s="40"/>
      <c r="BS21" s="39"/>
      <c r="BT21" s="40"/>
      <c r="BU21" s="39"/>
      <c r="BV21" s="40"/>
      <c r="BW21" s="39"/>
      <c r="BX21" s="40"/>
      <c r="BY21" s="39"/>
      <c r="BZ21" s="40"/>
      <c r="CA21" s="39"/>
      <c r="CB21" s="40"/>
      <c r="CC21" s="39"/>
      <c r="CD21" s="40"/>
      <c r="CE21" s="39"/>
      <c r="CF21" s="40"/>
      <c r="CG21" s="39"/>
      <c r="CH21" s="40"/>
      <c r="CI21" s="39"/>
      <c r="CJ21" s="40"/>
      <c r="CK21" s="39"/>
      <c r="CL21" s="40"/>
      <c r="CM21" s="39"/>
      <c r="CN21" s="40"/>
      <c r="CO21" s="39"/>
      <c r="CP21" s="40"/>
      <c r="CQ21" s="39"/>
      <c r="CR21" s="40"/>
      <c r="CS21" s="39"/>
      <c r="CT21" s="40"/>
      <c r="CU21" s="32" t="e">
        <f t="shared" si="0"/>
        <v>#DIV/0!</v>
      </c>
      <c r="CV21" s="33" t="e">
        <f t="shared" si="1"/>
        <v>#DIV/0!</v>
      </c>
    </row>
    <row r="22" spans="1:100" ht="17" thickBot="1" x14ac:dyDescent="0.25">
      <c r="A22" s="3">
        <v>17</v>
      </c>
      <c r="B22" s="4"/>
      <c r="C22" s="39"/>
      <c r="D22" s="40"/>
      <c r="E22" s="39"/>
      <c r="F22" s="40"/>
      <c r="G22" s="39"/>
      <c r="H22" s="40"/>
      <c r="I22" s="39"/>
      <c r="J22" s="40"/>
      <c r="K22" s="39"/>
      <c r="L22" s="40"/>
      <c r="M22" s="39"/>
      <c r="N22" s="40"/>
      <c r="O22" s="39"/>
      <c r="P22" s="40"/>
      <c r="Q22" s="39"/>
      <c r="R22" s="40"/>
      <c r="S22" s="39"/>
      <c r="T22" s="40"/>
      <c r="U22" s="39"/>
      <c r="V22" s="40"/>
      <c r="W22" s="39"/>
      <c r="X22" s="40"/>
      <c r="Y22" s="39"/>
      <c r="Z22" s="40"/>
      <c r="AA22" s="39"/>
      <c r="AB22" s="40"/>
      <c r="AC22" s="39"/>
      <c r="AD22" s="40"/>
      <c r="AE22" s="39"/>
      <c r="AF22" s="40"/>
      <c r="AG22" s="39"/>
      <c r="AH22" s="40"/>
      <c r="AI22" s="39"/>
      <c r="AJ22" s="40"/>
      <c r="AK22" s="39"/>
      <c r="AL22" s="40"/>
      <c r="AM22" s="39"/>
      <c r="AN22" s="40"/>
      <c r="AO22" s="39"/>
      <c r="AP22" s="40"/>
      <c r="AQ22" s="39"/>
      <c r="AR22" s="40"/>
      <c r="AS22" s="39"/>
      <c r="AT22" s="40"/>
      <c r="AU22" s="39"/>
      <c r="AV22" s="40"/>
      <c r="AW22" s="39"/>
      <c r="AX22" s="40"/>
      <c r="AY22" s="39"/>
      <c r="AZ22" s="40"/>
      <c r="BA22" s="39"/>
      <c r="BB22" s="40"/>
      <c r="BC22" s="39"/>
      <c r="BD22" s="40"/>
      <c r="BE22" s="39"/>
      <c r="BF22" s="40"/>
      <c r="BG22" s="39"/>
      <c r="BH22" s="40"/>
      <c r="BI22" s="39"/>
      <c r="BJ22" s="40"/>
      <c r="BK22" s="39"/>
      <c r="BL22" s="40"/>
      <c r="BM22" s="39"/>
      <c r="BN22" s="40"/>
      <c r="BO22" s="39"/>
      <c r="BP22" s="40"/>
      <c r="BQ22" s="39"/>
      <c r="BR22" s="40"/>
      <c r="BS22" s="39"/>
      <c r="BT22" s="40"/>
      <c r="BU22" s="39"/>
      <c r="BV22" s="40"/>
      <c r="BW22" s="39"/>
      <c r="BX22" s="40"/>
      <c r="BY22" s="39"/>
      <c r="BZ22" s="40"/>
      <c r="CA22" s="39"/>
      <c r="CB22" s="40"/>
      <c r="CC22" s="39"/>
      <c r="CD22" s="40"/>
      <c r="CE22" s="39"/>
      <c r="CF22" s="40"/>
      <c r="CG22" s="39"/>
      <c r="CH22" s="40"/>
      <c r="CI22" s="39"/>
      <c r="CJ22" s="40"/>
      <c r="CK22" s="39"/>
      <c r="CL22" s="40"/>
      <c r="CM22" s="39"/>
      <c r="CN22" s="40"/>
      <c r="CO22" s="39"/>
      <c r="CP22" s="40"/>
      <c r="CQ22" s="39"/>
      <c r="CR22" s="40"/>
      <c r="CS22" s="39"/>
      <c r="CT22" s="40"/>
      <c r="CU22" s="32" t="e">
        <f t="shared" si="0"/>
        <v>#DIV/0!</v>
      </c>
      <c r="CV22" s="33" t="e">
        <f t="shared" si="1"/>
        <v>#DIV/0!</v>
      </c>
    </row>
    <row r="23" spans="1:100" ht="17" thickBot="1" x14ac:dyDescent="0.25">
      <c r="A23" s="3">
        <v>18</v>
      </c>
      <c r="B23" s="4"/>
      <c r="C23" s="39"/>
      <c r="D23" s="40"/>
      <c r="E23" s="39"/>
      <c r="F23" s="40"/>
      <c r="G23" s="39"/>
      <c r="H23" s="40"/>
      <c r="I23" s="39"/>
      <c r="J23" s="40"/>
      <c r="K23" s="39"/>
      <c r="L23" s="40"/>
      <c r="M23" s="39"/>
      <c r="N23" s="40"/>
      <c r="O23" s="39"/>
      <c r="P23" s="40"/>
      <c r="Q23" s="39"/>
      <c r="R23" s="40"/>
      <c r="S23" s="39"/>
      <c r="T23" s="40"/>
      <c r="U23" s="39"/>
      <c r="V23" s="40"/>
      <c r="W23" s="39"/>
      <c r="X23" s="40"/>
      <c r="Y23" s="39"/>
      <c r="Z23" s="40"/>
      <c r="AA23" s="39"/>
      <c r="AB23" s="40"/>
      <c r="AC23" s="39"/>
      <c r="AD23" s="40"/>
      <c r="AE23" s="39"/>
      <c r="AF23" s="40"/>
      <c r="AG23" s="39"/>
      <c r="AH23" s="40"/>
      <c r="AI23" s="39"/>
      <c r="AJ23" s="40"/>
      <c r="AK23" s="39"/>
      <c r="AL23" s="40"/>
      <c r="AM23" s="39"/>
      <c r="AN23" s="40"/>
      <c r="AO23" s="39"/>
      <c r="AP23" s="40"/>
      <c r="AQ23" s="39"/>
      <c r="AR23" s="40"/>
      <c r="AS23" s="39"/>
      <c r="AT23" s="40"/>
      <c r="AU23" s="39"/>
      <c r="AV23" s="40"/>
      <c r="AW23" s="39"/>
      <c r="AX23" s="40"/>
      <c r="AY23" s="39"/>
      <c r="AZ23" s="40"/>
      <c r="BA23" s="39"/>
      <c r="BB23" s="40"/>
      <c r="BC23" s="39"/>
      <c r="BD23" s="40"/>
      <c r="BE23" s="39"/>
      <c r="BF23" s="40"/>
      <c r="BG23" s="39"/>
      <c r="BH23" s="40"/>
      <c r="BI23" s="39"/>
      <c r="BJ23" s="40"/>
      <c r="BK23" s="39"/>
      <c r="BL23" s="40"/>
      <c r="BM23" s="39"/>
      <c r="BN23" s="40"/>
      <c r="BO23" s="39"/>
      <c r="BP23" s="40"/>
      <c r="BQ23" s="39"/>
      <c r="BR23" s="40"/>
      <c r="BS23" s="39"/>
      <c r="BT23" s="40"/>
      <c r="BU23" s="39"/>
      <c r="BV23" s="40"/>
      <c r="BW23" s="39"/>
      <c r="BX23" s="40"/>
      <c r="BY23" s="39"/>
      <c r="BZ23" s="40"/>
      <c r="CA23" s="39"/>
      <c r="CB23" s="40"/>
      <c r="CC23" s="39"/>
      <c r="CD23" s="40"/>
      <c r="CE23" s="39"/>
      <c r="CF23" s="40"/>
      <c r="CG23" s="39"/>
      <c r="CH23" s="40"/>
      <c r="CI23" s="39"/>
      <c r="CJ23" s="40"/>
      <c r="CK23" s="39"/>
      <c r="CL23" s="40"/>
      <c r="CM23" s="39"/>
      <c r="CN23" s="40"/>
      <c r="CO23" s="39"/>
      <c r="CP23" s="40"/>
      <c r="CQ23" s="39"/>
      <c r="CR23" s="40"/>
      <c r="CS23" s="39"/>
      <c r="CT23" s="40"/>
      <c r="CU23" s="32" t="e">
        <f t="shared" si="0"/>
        <v>#DIV/0!</v>
      </c>
      <c r="CV23" s="33" t="e">
        <f t="shared" si="1"/>
        <v>#DIV/0!</v>
      </c>
    </row>
    <row r="24" spans="1:100" ht="17" thickBot="1" x14ac:dyDescent="0.25">
      <c r="A24" s="3">
        <v>19</v>
      </c>
      <c r="B24" s="4"/>
      <c r="C24" s="39"/>
      <c r="D24" s="40"/>
      <c r="E24" s="39"/>
      <c r="F24" s="40"/>
      <c r="G24" s="39"/>
      <c r="H24" s="40"/>
      <c r="I24" s="39"/>
      <c r="J24" s="40"/>
      <c r="K24" s="39"/>
      <c r="L24" s="40"/>
      <c r="M24" s="39"/>
      <c r="N24" s="40"/>
      <c r="O24" s="39"/>
      <c r="P24" s="40"/>
      <c r="Q24" s="39"/>
      <c r="R24" s="40"/>
      <c r="S24" s="39"/>
      <c r="T24" s="40"/>
      <c r="U24" s="39"/>
      <c r="V24" s="40"/>
      <c r="W24" s="39"/>
      <c r="X24" s="40"/>
      <c r="Y24" s="39"/>
      <c r="Z24" s="40"/>
      <c r="AA24" s="39"/>
      <c r="AB24" s="40"/>
      <c r="AC24" s="39"/>
      <c r="AD24" s="40"/>
      <c r="AE24" s="39"/>
      <c r="AF24" s="40"/>
      <c r="AG24" s="39"/>
      <c r="AH24" s="40"/>
      <c r="AI24" s="39"/>
      <c r="AJ24" s="40"/>
      <c r="AK24" s="39"/>
      <c r="AL24" s="40"/>
      <c r="AM24" s="39"/>
      <c r="AN24" s="40"/>
      <c r="AO24" s="39"/>
      <c r="AP24" s="40"/>
      <c r="AQ24" s="39"/>
      <c r="AR24" s="40"/>
      <c r="AS24" s="39"/>
      <c r="AT24" s="40"/>
      <c r="AU24" s="39"/>
      <c r="AV24" s="40"/>
      <c r="AW24" s="39"/>
      <c r="AX24" s="40"/>
      <c r="AY24" s="39"/>
      <c r="AZ24" s="40"/>
      <c r="BA24" s="39"/>
      <c r="BB24" s="40"/>
      <c r="BC24" s="39"/>
      <c r="BD24" s="40"/>
      <c r="BE24" s="39"/>
      <c r="BF24" s="40"/>
      <c r="BG24" s="39"/>
      <c r="BH24" s="40"/>
      <c r="BI24" s="39"/>
      <c r="BJ24" s="40"/>
      <c r="BK24" s="39"/>
      <c r="BL24" s="40"/>
      <c r="BM24" s="39"/>
      <c r="BN24" s="40"/>
      <c r="BO24" s="39"/>
      <c r="BP24" s="40"/>
      <c r="BQ24" s="39"/>
      <c r="BR24" s="40"/>
      <c r="BS24" s="39"/>
      <c r="BT24" s="40"/>
      <c r="BU24" s="39"/>
      <c r="BV24" s="40"/>
      <c r="BW24" s="39"/>
      <c r="BX24" s="40"/>
      <c r="BY24" s="39"/>
      <c r="BZ24" s="40"/>
      <c r="CA24" s="39"/>
      <c r="CB24" s="40"/>
      <c r="CC24" s="39"/>
      <c r="CD24" s="40"/>
      <c r="CE24" s="39"/>
      <c r="CF24" s="40"/>
      <c r="CG24" s="39"/>
      <c r="CH24" s="40"/>
      <c r="CI24" s="39"/>
      <c r="CJ24" s="40"/>
      <c r="CK24" s="39"/>
      <c r="CL24" s="40"/>
      <c r="CM24" s="39"/>
      <c r="CN24" s="40"/>
      <c r="CO24" s="39"/>
      <c r="CP24" s="40"/>
      <c r="CQ24" s="39"/>
      <c r="CR24" s="40"/>
      <c r="CS24" s="39"/>
      <c r="CT24" s="40"/>
      <c r="CU24" s="32" t="e">
        <f t="shared" si="0"/>
        <v>#DIV/0!</v>
      </c>
      <c r="CV24" s="33" t="e">
        <f t="shared" si="1"/>
        <v>#DIV/0!</v>
      </c>
    </row>
    <row r="25" spans="1:100" ht="17" thickBot="1" x14ac:dyDescent="0.25">
      <c r="A25" s="3">
        <v>20</v>
      </c>
      <c r="B25" s="4"/>
      <c r="C25" s="39"/>
      <c r="D25" s="40"/>
      <c r="E25" s="39"/>
      <c r="F25" s="40"/>
      <c r="G25" s="39"/>
      <c r="H25" s="40"/>
      <c r="I25" s="39"/>
      <c r="J25" s="40"/>
      <c r="K25" s="39"/>
      <c r="L25" s="40"/>
      <c r="M25" s="39"/>
      <c r="N25" s="40"/>
      <c r="O25" s="39"/>
      <c r="P25" s="40"/>
      <c r="Q25" s="39"/>
      <c r="R25" s="40"/>
      <c r="S25" s="39"/>
      <c r="T25" s="40"/>
      <c r="U25" s="39"/>
      <c r="V25" s="40"/>
      <c r="W25" s="39"/>
      <c r="X25" s="40"/>
      <c r="Y25" s="39"/>
      <c r="Z25" s="40"/>
      <c r="AA25" s="39"/>
      <c r="AB25" s="40"/>
      <c r="AC25" s="39"/>
      <c r="AD25" s="40"/>
      <c r="AE25" s="39"/>
      <c r="AF25" s="40"/>
      <c r="AG25" s="39"/>
      <c r="AH25" s="40"/>
      <c r="AI25" s="39"/>
      <c r="AJ25" s="40"/>
      <c r="AK25" s="39"/>
      <c r="AL25" s="40"/>
      <c r="AM25" s="39"/>
      <c r="AN25" s="40"/>
      <c r="AO25" s="39"/>
      <c r="AP25" s="40"/>
      <c r="AQ25" s="39"/>
      <c r="AR25" s="40"/>
      <c r="AS25" s="39"/>
      <c r="AT25" s="40"/>
      <c r="AU25" s="39"/>
      <c r="AV25" s="40"/>
      <c r="AW25" s="39"/>
      <c r="AX25" s="40"/>
      <c r="AY25" s="39"/>
      <c r="AZ25" s="40"/>
      <c r="BA25" s="39"/>
      <c r="BB25" s="40"/>
      <c r="BC25" s="39"/>
      <c r="BD25" s="40"/>
      <c r="BE25" s="39"/>
      <c r="BF25" s="40"/>
      <c r="BG25" s="39"/>
      <c r="BH25" s="40"/>
      <c r="BI25" s="39"/>
      <c r="BJ25" s="40"/>
      <c r="BK25" s="39"/>
      <c r="BL25" s="40"/>
      <c r="BM25" s="39"/>
      <c r="BN25" s="40"/>
      <c r="BO25" s="39"/>
      <c r="BP25" s="40"/>
      <c r="BQ25" s="39"/>
      <c r="BR25" s="40"/>
      <c r="BS25" s="39"/>
      <c r="BT25" s="40"/>
      <c r="BU25" s="39"/>
      <c r="BV25" s="40"/>
      <c r="BW25" s="39"/>
      <c r="BX25" s="40"/>
      <c r="BY25" s="39"/>
      <c r="BZ25" s="40"/>
      <c r="CA25" s="39"/>
      <c r="CB25" s="40"/>
      <c r="CC25" s="39"/>
      <c r="CD25" s="40"/>
      <c r="CE25" s="39"/>
      <c r="CF25" s="40"/>
      <c r="CG25" s="39"/>
      <c r="CH25" s="40"/>
      <c r="CI25" s="39"/>
      <c r="CJ25" s="40"/>
      <c r="CK25" s="39"/>
      <c r="CL25" s="40"/>
      <c r="CM25" s="39"/>
      <c r="CN25" s="40"/>
      <c r="CO25" s="39"/>
      <c r="CP25" s="40"/>
      <c r="CQ25" s="39"/>
      <c r="CR25" s="40"/>
      <c r="CS25" s="39"/>
      <c r="CT25" s="40"/>
      <c r="CU25" s="32" t="e">
        <f t="shared" si="0"/>
        <v>#DIV/0!</v>
      </c>
      <c r="CV25" s="33" t="e">
        <f t="shared" si="1"/>
        <v>#DIV/0!</v>
      </c>
    </row>
    <row r="26" spans="1:100" ht="17" thickBot="1" x14ac:dyDescent="0.25">
      <c r="A26" s="3">
        <v>21</v>
      </c>
      <c r="B26" s="4"/>
      <c r="C26" s="39"/>
      <c r="D26" s="40"/>
      <c r="E26" s="39"/>
      <c r="F26" s="40"/>
      <c r="G26" s="39"/>
      <c r="H26" s="40"/>
      <c r="I26" s="39"/>
      <c r="J26" s="40"/>
      <c r="K26" s="39"/>
      <c r="L26" s="40"/>
      <c r="M26" s="39"/>
      <c r="N26" s="40"/>
      <c r="O26" s="39"/>
      <c r="P26" s="40"/>
      <c r="Q26" s="39"/>
      <c r="R26" s="40"/>
      <c r="S26" s="39"/>
      <c r="T26" s="40"/>
      <c r="U26" s="39"/>
      <c r="V26" s="40"/>
      <c r="W26" s="39"/>
      <c r="X26" s="40"/>
      <c r="Y26" s="39"/>
      <c r="Z26" s="40"/>
      <c r="AA26" s="39"/>
      <c r="AB26" s="40"/>
      <c r="AC26" s="39"/>
      <c r="AD26" s="40"/>
      <c r="AE26" s="39"/>
      <c r="AF26" s="40"/>
      <c r="AG26" s="39"/>
      <c r="AH26" s="40"/>
      <c r="AI26" s="39"/>
      <c r="AJ26" s="40"/>
      <c r="AK26" s="39"/>
      <c r="AL26" s="40"/>
      <c r="AM26" s="39"/>
      <c r="AN26" s="40"/>
      <c r="AO26" s="39"/>
      <c r="AP26" s="40"/>
      <c r="AQ26" s="39"/>
      <c r="AR26" s="40"/>
      <c r="AS26" s="39"/>
      <c r="AT26" s="40"/>
      <c r="AU26" s="39"/>
      <c r="AV26" s="40"/>
      <c r="AW26" s="39"/>
      <c r="AX26" s="40"/>
      <c r="AY26" s="39"/>
      <c r="AZ26" s="40"/>
      <c r="BA26" s="39"/>
      <c r="BB26" s="40"/>
      <c r="BC26" s="39"/>
      <c r="BD26" s="40"/>
      <c r="BE26" s="39"/>
      <c r="BF26" s="40"/>
      <c r="BG26" s="39"/>
      <c r="BH26" s="40"/>
      <c r="BI26" s="39"/>
      <c r="BJ26" s="40"/>
      <c r="BK26" s="39"/>
      <c r="BL26" s="40"/>
      <c r="BM26" s="39"/>
      <c r="BN26" s="40"/>
      <c r="BO26" s="39"/>
      <c r="BP26" s="40"/>
      <c r="BQ26" s="39"/>
      <c r="BR26" s="40"/>
      <c r="BS26" s="39"/>
      <c r="BT26" s="40"/>
      <c r="BU26" s="39"/>
      <c r="BV26" s="40"/>
      <c r="BW26" s="39"/>
      <c r="BX26" s="40"/>
      <c r="BY26" s="39"/>
      <c r="BZ26" s="40"/>
      <c r="CA26" s="39"/>
      <c r="CB26" s="40"/>
      <c r="CC26" s="39"/>
      <c r="CD26" s="40"/>
      <c r="CE26" s="39"/>
      <c r="CF26" s="40"/>
      <c r="CG26" s="39"/>
      <c r="CH26" s="40"/>
      <c r="CI26" s="39"/>
      <c r="CJ26" s="40"/>
      <c r="CK26" s="39"/>
      <c r="CL26" s="40"/>
      <c r="CM26" s="39"/>
      <c r="CN26" s="40"/>
      <c r="CO26" s="39"/>
      <c r="CP26" s="40"/>
      <c r="CQ26" s="39"/>
      <c r="CR26" s="40"/>
      <c r="CS26" s="39"/>
      <c r="CT26" s="40"/>
      <c r="CU26" s="32" t="e">
        <f t="shared" si="0"/>
        <v>#DIV/0!</v>
      </c>
      <c r="CV26" s="33" t="e">
        <f t="shared" si="1"/>
        <v>#DIV/0!</v>
      </c>
    </row>
    <row r="27" spans="1:100" ht="17" thickBot="1" x14ac:dyDescent="0.25">
      <c r="A27" s="3">
        <v>22</v>
      </c>
      <c r="B27" s="4"/>
      <c r="C27" s="39"/>
      <c r="D27" s="40"/>
      <c r="E27" s="39"/>
      <c r="F27" s="40"/>
      <c r="G27" s="39"/>
      <c r="H27" s="40"/>
      <c r="I27" s="39"/>
      <c r="J27" s="40"/>
      <c r="K27" s="39"/>
      <c r="L27" s="40"/>
      <c r="M27" s="39"/>
      <c r="N27" s="40"/>
      <c r="O27" s="39"/>
      <c r="P27" s="40"/>
      <c r="Q27" s="39"/>
      <c r="R27" s="40"/>
      <c r="S27" s="39"/>
      <c r="T27" s="40"/>
      <c r="U27" s="39"/>
      <c r="V27" s="40"/>
      <c r="W27" s="39"/>
      <c r="X27" s="40"/>
      <c r="Y27" s="39"/>
      <c r="Z27" s="40"/>
      <c r="AA27" s="39"/>
      <c r="AB27" s="40"/>
      <c r="AC27" s="39"/>
      <c r="AD27" s="40"/>
      <c r="AE27" s="39"/>
      <c r="AF27" s="40"/>
      <c r="AG27" s="39"/>
      <c r="AH27" s="40"/>
      <c r="AI27" s="39"/>
      <c r="AJ27" s="40"/>
      <c r="AK27" s="39"/>
      <c r="AL27" s="40"/>
      <c r="AM27" s="39"/>
      <c r="AN27" s="40"/>
      <c r="AO27" s="39"/>
      <c r="AP27" s="40"/>
      <c r="AQ27" s="39"/>
      <c r="AR27" s="40"/>
      <c r="AS27" s="39"/>
      <c r="AT27" s="40"/>
      <c r="AU27" s="39"/>
      <c r="AV27" s="40"/>
      <c r="AW27" s="39"/>
      <c r="AX27" s="40"/>
      <c r="AY27" s="39"/>
      <c r="AZ27" s="40"/>
      <c r="BA27" s="39"/>
      <c r="BB27" s="40"/>
      <c r="BC27" s="39"/>
      <c r="BD27" s="40"/>
      <c r="BE27" s="39"/>
      <c r="BF27" s="40"/>
      <c r="BG27" s="39"/>
      <c r="BH27" s="40"/>
      <c r="BI27" s="39"/>
      <c r="BJ27" s="40"/>
      <c r="BK27" s="39"/>
      <c r="BL27" s="40"/>
      <c r="BM27" s="39"/>
      <c r="BN27" s="40"/>
      <c r="BO27" s="39"/>
      <c r="BP27" s="40"/>
      <c r="BQ27" s="39"/>
      <c r="BR27" s="40"/>
      <c r="BS27" s="39"/>
      <c r="BT27" s="40"/>
      <c r="BU27" s="39"/>
      <c r="BV27" s="40"/>
      <c r="BW27" s="39"/>
      <c r="BX27" s="40"/>
      <c r="BY27" s="39"/>
      <c r="BZ27" s="40"/>
      <c r="CA27" s="39"/>
      <c r="CB27" s="40"/>
      <c r="CC27" s="39"/>
      <c r="CD27" s="40"/>
      <c r="CE27" s="39"/>
      <c r="CF27" s="40"/>
      <c r="CG27" s="39"/>
      <c r="CH27" s="40"/>
      <c r="CI27" s="39"/>
      <c r="CJ27" s="40"/>
      <c r="CK27" s="39"/>
      <c r="CL27" s="40"/>
      <c r="CM27" s="39"/>
      <c r="CN27" s="40"/>
      <c r="CO27" s="39"/>
      <c r="CP27" s="40"/>
      <c r="CQ27" s="39"/>
      <c r="CR27" s="40"/>
      <c r="CS27" s="39"/>
      <c r="CT27" s="40"/>
      <c r="CU27" s="32" t="e">
        <f t="shared" si="0"/>
        <v>#DIV/0!</v>
      </c>
      <c r="CV27" s="33" t="e">
        <f t="shared" si="1"/>
        <v>#DIV/0!</v>
      </c>
    </row>
    <row r="28" spans="1:100" ht="17" thickBot="1" x14ac:dyDescent="0.25">
      <c r="A28" s="3">
        <v>23</v>
      </c>
      <c r="B28" s="4"/>
      <c r="C28" s="39"/>
      <c r="D28" s="40"/>
      <c r="E28" s="39"/>
      <c r="F28" s="40"/>
      <c r="G28" s="39"/>
      <c r="H28" s="40"/>
      <c r="I28" s="39"/>
      <c r="J28" s="40"/>
      <c r="K28" s="39"/>
      <c r="L28" s="40"/>
      <c r="M28" s="39"/>
      <c r="N28" s="40"/>
      <c r="O28" s="39"/>
      <c r="P28" s="40"/>
      <c r="Q28" s="39"/>
      <c r="R28" s="40"/>
      <c r="S28" s="39"/>
      <c r="T28" s="40"/>
      <c r="U28" s="39"/>
      <c r="V28" s="40"/>
      <c r="W28" s="39"/>
      <c r="X28" s="40"/>
      <c r="Y28" s="39"/>
      <c r="Z28" s="40"/>
      <c r="AA28" s="39"/>
      <c r="AB28" s="40"/>
      <c r="AC28" s="39"/>
      <c r="AD28" s="40"/>
      <c r="AE28" s="39"/>
      <c r="AF28" s="40"/>
      <c r="AG28" s="39"/>
      <c r="AH28" s="40"/>
      <c r="AI28" s="39"/>
      <c r="AJ28" s="40"/>
      <c r="AK28" s="39"/>
      <c r="AL28" s="40"/>
      <c r="AM28" s="39"/>
      <c r="AN28" s="40"/>
      <c r="AO28" s="39"/>
      <c r="AP28" s="40"/>
      <c r="AQ28" s="39"/>
      <c r="AR28" s="40"/>
      <c r="AS28" s="39"/>
      <c r="AT28" s="40"/>
      <c r="AU28" s="39"/>
      <c r="AV28" s="40"/>
      <c r="AW28" s="39"/>
      <c r="AX28" s="40"/>
      <c r="AY28" s="39"/>
      <c r="AZ28" s="40"/>
      <c r="BA28" s="39"/>
      <c r="BB28" s="40"/>
      <c r="BC28" s="39"/>
      <c r="BD28" s="40"/>
      <c r="BE28" s="39"/>
      <c r="BF28" s="40"/>
      <c r="BG28" s="39"/>
      <c r="BH28" s="40"/>
      <c r="BI28" s="39"/>
      <c r="BJ28" s="40"/>
      <c r="BK28" s="39"/>
      <c r="BL28" s="40"/>
      <c r="BM28" s="39"/>
      <c r="BN28" s="40"/>
      <c r="BO28" s="39"/>
      <c r="BP28" s="40"/>
      <c r="BQ28" s="39"/>
      <c r="BR28" s="40"/>
      <c r="BS28" s="39"/>
      <c r="BT28" s="40"/>
      <c r="BU28" s="39"/>
      <c r="BV28" s="40"/>
      <c r="BW28" s="39"/>
      <c r="BX28" s="40"/>
      <c r="BY28" s="39"/>
      <c r="BZ28" s="40"/>
      <c r="CA28" s="39"/>
      <c r="CB28" s="40"/>
      <c r="CC28" s="39"/>
      <c r="CD28" s="40"/>
      <c r="CE28" s="39"/>
      <c r="CF28" s="40"/>
      <c r="CG28" s="39"/>
      <c r="CH28" s="40"/>
      <c r="CI28" s="39"/>
      <c r="CJ28" s="40"/>
      <c r="CK28" s="39"/>
      <c r="CL28" s="40"/>
      <c r="CM28" s="39"/>
      <c r="CN28" s="40"/>
      <c r="CO28" s="39"/>
      <c r="CP28" s="40"/>
      <c r="CQ28" s="39"/>
      <c r="CR28" s="40"/>
      <c r="CS28" s="39"/>
      <c r="CT28" s="40"/>
      <c r="CU28" s="32" t="e">
        <f t="shared" si="0"/>
        <v>#DIV/0!</v>
      </c>
      <c r="CV28" s="33" t="e">
        <f t="shared" si="1"/>
        <v>#DIV/0!</v>
      </c>
    </row>
    <row r="29" spans="1:100" ht="17" thickBot="1" x14ac:dyDescent="0.25">
      <c r="A29" s="3">
        <v>24</v>
      </c>
      <c r="B29" s="4"/>
      <c r="C29" s="39"/>
      <c r="D29" s="40"/>
      <c r="E29" s="39"/>
      <c r="F29" s="40"/>
      <c r="G29" s="39"/>
      <c r="H29" s="40"/>
      <c r="I29" s="39"/>
      <c r="J29" s="40"/>
      <c r="K29" s="39"/>
      <c r="L29" s="40"/>
      <c r="M29" s="39"/>
      <c r="N29" s="40"/>
      <c r="O29" s="39"/>
      <c r="P29" s="40"/>
      <c r="Q29" s="39"/>
      <c r="R29" s="40"/>
      <c r="S29" s="39"/>
      <c r="T29" s="40"/>
      <c r="U29" s="39"/>
      <c r="V29" s="40"/>
      <c r="W29" s="39"/>
      <c r="X29" s="40"/>
      <c r="Y29" s="39"/>
      <c r="Z29" s="40"/>
      <c r="AA29" s="39"/>
      <c r="AB29" s="40"/>
      <c r="AC29" s="39"/>
      <c r="AD29" s="40"/>
      <c r="AE29" s="39"/>
      <c r="AF29" s="40"/>
      <c r="AG29" s="39"/>
      <c r="AH29" s="40"/>
      <c r="AI29" s="39"/>
      <c r="AJ29" s="40"/>
      <c r="AK29" s="39"/>
      <c r="AL29" s="40"/>
      <c r="AM29" s="39"/>
      <c r="AN29" s="40"/>
      <c r="AO29" s="39"/>
      <c r="AP29" s="40"/>
      <c r="AQ29" s="39"/>
      <c r="AR29" s="40"/>
      <c r="AS29" s="39"/>
      <c r="AT29" s="40"/>
      <c r="AU29" s="39"/>
      <c r="AV29" s="40"/>
      <c r="AW29" s="39"/>
      <c r="AX29" s="40"/>
      <c r="AY29" s="39"/>
      <c r="AZ29" s="40"/>
      <c r="BA29" s="39"/>
      <c r="BB29" s="40"/>
      <c r="BC29" s="39"/>
      <c r="BD29" s="40"/>
      <c r="BE29" s="39"/>
      <c r="BF29" s="40"/>
      <c r="BG29" s="39"/>
      <c r="BH29" s="40"/>
      <c r="BI29" s="39"/>
      <c r="BJ29" s="40"/>
      <c r="BK29" s="39"/>
      <c r="BL29" s="40"/>
      <c r="BM29" s="39"/>
      <c r="BN29" s="40"/>
      <c r="BO29" s="39"/>
      <c r="BP29" s="40"/>
      <c r="BQ29" s="39"/>
      <c r="BR29" s="40"/>
      <c r="BS29" s="39"/>
      <c r="BT29" s="40"/>
      <c r="BU29" s="39"/>
      <c r="BV29" s="40"/>
      <c r="BW29" s="39"/>
      <c r="BX29" s="40"/>
      <c r="BY29" s="39"/>
      <c r="BZ29" s="40"/>
      <c r="CA29" s="39"/>
      <c r="CB29" s="40"/>
      <c r="CC29" s="39"/>
      <c r="CD29" s="40"/>
      <c r="CE29" s="39"/>
      <c r="CF29" s="40"/>
      <c r="CG29" s="39"/>
      <c r="CH29" s="40"/>
      <c r="CI29" s="39"/>
      <c r="CJ29" s="40"/>
      <c r="CK29" s="39"/>
      <c r="CL29" s="40"/>
      <c r="CM29" s="39"/>
      <c r="CN29" s="40"/>
      <c r="CO29" s="39"/>
      <c r="CP29" s="40"/>
      <c r="CQ29" s="39"/>
      <c r="CR29" s="40"/>
      <c r="CS29" s="39"/>
      <c r="CT29" s="40"/>
      <c r="CU29" s="32" t="e">
        <f t="shared" si="0"/>
        <v>#DIV/0!</v>
      </c>
      <c r="CV29" s="33" t="e">
        <f t="shared" si="1"/>
        <v>#DIV/0!</v>
      </c>
    </row>
    <row r="30" spans="1:100" ht="17" thickBot="1" x14ac:dyDescent="0.25">
      <c r="A30" s="3">
        <v>25</v>
      </c>
      <c r="B30" s="4"/>
      <c r="C30" s="39"/>
      <c r="D30" s="40"/>
      <c r="E30" s="39"/>
      <c r="F30" s="40"/>
      <c r="G30" s="39"/>
      <c r="H30" s="40"/>
      <c r="I30" s="39"/>
      <c r="J30" s="40"/>
      <c r="K30" s="39"/>
      <c r="L30" s="40"/>
      <c r="M30" s="39"/>
      <c r="N30" s="40"/>
      <c r="O30" s="39"/>
      <c r="P30" s="40"/>
      <c r="Q30" s="39"/>
      <c r="R30" s="40"/>
      <c r="S30" s="39"/>
      <c r="T30" s="40"/>
      <c r="U30" s="39"/>
      <c r="V30" s="40"/>
      <c r="W30" s="39"/>
      <c r="X30" s="40"/>
      <c r="Y30" s="39"/>
      <c r="Z30" s="40"/>
      <c r="AA30" s="39"/>
      <c r="AB30" s="40"/>
      <c r="AC30" s="39"/>
      <c r="AD30" s="40"/>
      <c r="AE30" s="39"/>
      <c r="AF30" s="40"/>
      <c r="AG30" s="39"/>
      <c r="AH30" s="40"/>
      <c r="AI30" s="39"/>
      <c r="AJ30" s="40"/>
      <c r="AK30" s="39"/>
      <c r="AL30" s="40"/>
      <c r="AM30" s="39"/>
      <c r="AN30" s="40"/>
      <c r="AO30" s="39"/>
      <c r="AP30" s="40"/>
      <c r="AQ30" s="39"/>
      <c r="AR30" s="40"/>
      <c r="AS30" s="39"/>
      <c r="AT30" s="40"/>
      <c r="AU30" s="39"/>
      <c r="AV30" s="40"/>
      <c r="AW30" s="39"/>
      <c r="AX30" s="40"/>
      <c r="AY30" s="39"/>
      <c r="AZ30" s="40"/>
      <c r="BA30" s="39"/>
      <c r="BB30" s="40"/>
      <c r="BC30" s="39"/>
      <c r="BD30" s="40"/>
      <c r="BE30" s="39"/>
      <c r="BF30" s="40"/>
      <c r="BG30" s="39"/>
      <c r="BH30" s="40"/>
      <c r="BI30" s="39"/>
      <c r="BJ30" s="40"/>
      <c r="BK30" s="39"/>
      <c r="BL30" s="40"/>
      <c r="BM30" s="39"/>
      <c r="BN30" s="40"/>
      <c r="BO30" s="39"/>
      <c r="BP30" s="40"/>
      <c r="BQ30" s="39"/>
      <c r="BR30" s="40"/>
      <c r="BS30" s="39"/>
      <c r="BT30" s="40"/>
      <c r="BU30" s="39"/>
      <c r="BV30" s="40"/>
      <c r="BW30" s="39"/>
      <c r="BX30" s="40"/>
      <c r="BY30" s="39"/>
      <c r="BZ30" s="40"/>
      <c r="CA30" s="39"/>
      <c r="CB30" s="40"/>
      <c r="CC30" s="39"/>
      <c r="CD30" s="40"/>
      <c r="CE30" s="39"/>
      <c r="CF30" s="40"/>
      <c r="CG30" s="39"/>
      <c r="CH30" s="40"/>
      <c r="CI30" s="39"/>
      <c r="CJ30" s="40"/>
      <c r="CK30" s="39"/>
      <c r="CL30" s="40"/>
      <c r="CM30" s="39"/>
      <c r="CN30" s="40"/>
      <c r="CO30" s="39"/>
      <c r="CP30" s="40"/>
      <c r="CQ30" s="39"/>
      <c r="CR30" s="40"/>
      <c r="CS30" s="39"/>
      <c r="CT30" s="40"/>
      <c r="CU30" s="32" t="e">
        <f t="shared" si="0"/>
        <v>#DIV/0!</v>
      </c>
      <c r="CV30" s="33" t="e">
        <f t="shared" si="1"/>
        <v>#DIV/0!</v>
      </c>
    </row>
    <row r="31" spans="1:100" ht="17" thickBot="1" x14ac:dyDescent="0.25">
      <c r="A31" s="3">
        <v>26</v>
      </c>
      <c r="B31" s="6"/>
      <c r="C31" s="41"/>
      <c r="D31" s="42"/>
      <c r="E31" s="41"/>
      <c r="F31" s="42"/>
      <c r="G31" s="41"/>
      <c r="H31" s="42"/>
      <c r="I31" s="41"/>
      <c r="J31" s="42"/>
      <c r="K31" s="41"/>
      <c r="L31" s="42"/>
      <c r="M31" s="41"/>
      <c r="N31" s="42"/>
      <c r="O31" s="41"/>
      <c r="P31" s="42"/>
      <c r="Q31" s="41"/>
      <c r="R31" s="42"/>
      <c r="S31" s="41"/>
      <c r="T31" s="42"/>
      <c r="U31" s="41"/>
      <c r="V31" s="42"/>
      <c r="W31" s="41"/>
      <c r="X31" s="42"/>
      <c r="Y31" s="41"/>
      <c r="Z31" s="42"/>
      <c r="AA31" s="41"/>
      <c r="AB31" s="42"/>
      <c r="AC31" s="41"/>
      <c r="AD31" s="42"/>
      <c r="AE31" s="41"/>
      <c r="AF31" s="42"/>
      <c r="AG31" s="41"/>
      <c r="AH31" s="42"/>
      <c r="AI31" s="41"/>
      <c r="AJ31" s="42"/>
      <c r="AK31" s="41"/>
      <c r="AL31" s="42"/>
      <c r="AM31" s="41"/>
      <c r="AN31" s="42"/>
      <c r="AO31" s="41"/>
      <c r="AP31" s="42"/>
      <c r="AQ31" s="41"/>
      <c r="AR31" s="42"/>
      <c r="AS31" s="41"/>
      <c r="AT31" s="42"/>
      <c r="AU31" s="41"/>
      <c r="AV31" s="42"/>
      <c r="AW31" s="41"/>
      <c r="AX31" s="42"/>
      <c r="AY31" s="41"/>
      <c r="AZ31" s="42"/>
      <c r="BA31" s="41"/>
      <c r="BB31" s="42"/>
      <c r="BC31" s="41"/>
      <c r="BD31" s="42"/>
      <c r="BE31" s="41"/>
      <c r="BF31" s="42"/>
      <c r="BG31" s="41"/>
      <c r="BH31" s="42"/>
      <c r="BI31" s="41"/>
      <c r="BJ31" s="42"/>
      <c r="BK31" s="41"/>
      <c r="BL31" s="42"/>
      <c r="BM31" s="41"/>
      <c r="BN31" s="42"/>
      <c r="BO31" s="41"/>
      <c r="BP31" s="42"/>
      <c r="BQ31" s="41"/>
      <c r="BR31" s="42"/>
      <c r="BS31" s="41"/>
      <c r="BT31" s="42"/>
      <c r="BU31" s="41"/>
      <c r="BV31" s="42"/>
      <c r="BW31" s="41"/>
      <c r="BX31" s="42"/>
      <c r="BY31" s="41"/>
      <c r="BZ31" s="42"/>
      <c r="CA31" s="41"/>
      <c r="CB31" s="42"/>
      <c r="CC31" s="41"/>
      <c r="CD31" s="42"/>
      <c r="CE31" s="41"/>
      <c r="CF31" s="42"/>
      <c r="CG31" s="41"/>
      <c r="CH31" s="42"/>
      <c r="CI31" s="41"/>
      <c r="CJ31" s="42"/>
      <c r="CK31" s="41"/>
      <c r="CL31" s="42"/>
      <c r="CM31" s="41"/>
      <c r="CN31" s="42"/>
      <c r="CO31" s="41"/>
      <c r="CP31" s="42"/>
      <c r="CQ31" s="41"/>
      <c r="CR31" s="42"/>
      <c r="CS31" s="41"/>
      <c r="CT31" s="42"/>
      <c r="CU31" s="32" t="e">
        <f t="shared" si="0"/>
        <v>#DIV/0!</v>
      </c>
      <c r="CV31" s="33" t="e">
        <f t="shared" si="1"/>
        <v>#DIV/0!</v>
      </c>
    </row>
    <row r="32" spans="1:100" ht="17" thickBot="1" x14ac:dyDescent="0.25">
      <c r="A32" s="3">
        <v>27</v>
      </c>
      <c r="B32" s="6"/>
      <c r="C32" s="41"/>
      <c r="D32" s="42"/>
      <c r="E32" s="41"/>
      <c r="F32" s="42"/>
      <c r="G32" s="41"/>
      <c r="H32" s="42"/>
      <c r="I32" s="41"/>
      <c r="J32" s="42"/>
      <c r="K32" s="41"/>
      <c r="L32" s="42"/>
      <c r="M32" s="41"/>
      <c r="N32" s="42"/>
      <c r="O32" s="41"/>
      <c r="P32" s="42"/>
      <c r="Q32" s="41"/>
      <c r="R32" s="42"/>
      <c r="S32" s="41"/>
      <c r="T32" s="42"/>
      <c r="U32" s="41"/>
      <c r="V32" s="42"/>
      <c r="W32" s="41"/>
      <c r="X32" s="42"/>
      <c r="Y32" s="41"/>
      <c r="Z32" s="42"/>
      <c r="AA32" s="41"/>
      <c r="AB32" s="42"/>
      <c r="AC32" s="41"/>
      <c r="AD32" s="42"/>
      <c r="AE32" s="41"/>
      <c r="AF32" s="42"/>
      <c r="AG32" s="41"/>
      <c r="AH32" s="42"/>
      <c r="AI32" s="41"/>
      <c r="AJ32" s="42"/>
      <c r="AK32" s="41"/>
      <c r="AL32" s="42"/>
      <c r="AM32" s="41"/>
      <c r="AN32" s="42"/>
      <c r="AO32" s="41"/>
      <c r="AP32" s="42"/>
      <c r="AQ32" s="41"/>
      <c r="AR32" s="42"/>
      <c r="AS32" s="41"/>
      <c r="AT32" s="42"/>
      <c r="AU32" s="41"/>
      <c r="AV32" s="42"/>
      <c r="AW32" s="41"/>
      <c r="AX32" s="42"/>
      <c r="AY32" s="41"/>
      <c r="AZ32" s="42"/>
      <c r="BA32" s="41"/>
      <c r="BB32" s="42"/>
      <c r="BC32" s="41"/>
      <c r="BD32" s="42"/>
      <c r="BE32" s="41"/>
      <c r="BF32" s="42"/>
      <c r="BG32" s="41"/>
      <c r="BH32" s="42"/>
      <c r="BI32" s="41"/>
      <c r="BJ32" s="42"/>
      <c r="BK32" s="41"/>
      <c r="BL32" s="42"/>
      <c r="BM32" s="41"/>
      <c r="BN32" s="42"/>
      <c r="BO32" s="41"/>
      <c r="BP32" s="42"/>
      <c r="BQ32" s="41"/>
      <c r="BR32" s="42"/>
      <c r="BS32" s="41"/>
      <c r="BT32" s="42"/>
      <c r="BU32" s="41"/>
      <c r="BV32" s="42"/>
      <c r="BW32" s="41"/>
      <c r="BX32" s="42"/>
      <c r="BY32" s="41"/>
      <c r="BZ32" s="42"/>
      <c r="CA32" s="41"/>
      <c r="CB32" s="42"/>
      <c r="CC32" s="41"/>
      <c r="CD32" s="42"/>
      <c r="CE32" s="41"/>
      <c r="CF32" s="42"/>
      <c r="CG32" s="41"/>
      <c r="CH32" s="42"/>
      <c r="CI32" s="41"/>
      <c r="CJ32" s="42"/>
      <c r="CK32" s="41"/>
      <c r="CL32" s="42"/>
      <c r="CM32" s="41"/>
      <c r="CN32" s="42"/>
      <c r="CO32" s="41"/>
      <c r="CP32" s="42"/>
      <c r="CQ32" s="41"/>
      <c r="CR32" s="42"/>
      <c r="CS32" s="41"/>
      <c r="CT32" s="42"/>
      <c r="CU32" s="32" t="e">
        <f t="shared" si="0"/>
        <v>#DIV/0!</v>
      </c>
      <c r="CV32" s="33" t="e">
        <f t="shared" si="1"/>
        <v>#DIV/0!</v>
      </c>
    </row>
    <row r="33" spans="1:100" ht="17" thickBot="1" x14ac:dyDescent="0.25">
      <c r="A33" s="3">
        <v>28</v>
      </c>
      <c r="B33" s="6"/>
      <c r="C33" s="41"/>
      <c r="D33" s="42"/>
      <c r="E33" s="41"/>
      <c r="F33" s="42"/>
      <c r="G33" s="41"/>
      <c r="H33" s="42"/>
      <c r="I33" s="41"/>
      <c r="J33" s="42"/>
      <c r="K33" s="41"/>
      <c r="L33" s="42"/>
      <c r="M33" s="41"/>
      <c r="N33" s="42"/>
      <c r="O33" s="41"/>
      <c r="P33" s="42"/>
      <c r="Q33" s="41"/>
      <c r="R33" s="42"/>
      <c r="S33" s="41"/>
      <c r="T33" s="42"/>
      <c r="U33" s="41"/>
      <c r="V33" s="42"/>
      <c r="W33" s="41"/>
      <c r="X33" s="42"/>
      <c r="Y33" s="41"/>
      <c r="Z33" s="42"/>
      <c r="AA33" s="41"/>
      <c r="AB33" s="42"/>
      <c r="AC33" s="41"/>
      <c r="AD33" s="42"/>
      <c r="AE33" s="41"/>
      <c r="AF33" s="42"/>
      <c r="AG33" s="41"/>
      <c r="AH33" s="42"/>
      <c r="AI33" s="41"/>
      <c r="AJ33" s="42"/>
      <c r="AK33" s="41"/>
      <c r="AL33" s="42"/>
      <c r="AM33" s="41"/>
      <c r="AN33" s="42"/>
      <c r="AO33" s="41"/>
      <c r="AP33" s="42"/>
      <c r="AQ33" s="41"/>
      <c r="AR33" s="42"/>
      <c r="AS33" s="41"/>
      <c r="AT33" s="42"/>
      <c r="AU33" s="41"/>
      <c r="AV33" s="42"/>
      <c r="AW33" s="41"/>
      <c r="AX33" s="42"/>
      <c r="AY33" s="41"/>
      <c r="AZ33" s="42"/>
      <c r="BA33" s="41"/>
      <c r="BB33" s="42"/>
      <c r="BC33" s="41"/>
      <c r="BD33" s="42"/>
      <c r="BE33" s="41"/>
      <c r="BF33" s="42"/>
      <c r="BG33" s="41"/>
      <c r="BH33" s="42"/>
      <c r="BI33" s="41"/>
      <c r="BJ33" s="42"/>
      <c r="BK33" s="41"/>
      <c r="BL33" s="42"/>
      <c r="BM33" s="41"/>
      <c r="BN33" s="42"/>
      <c r="BO33" s="41"/>
      <c r="BP33" s="42"/>
      <c r="BQ33" s="41"/>
      <c r="BR33" s="42"/>
      <c r="BS33" s="41"/>
      <c r="BT33" s="42"/>
      <c r="BU33" s="41"/>
      <c r="BV33" s="42"/>
      <c r="BW33" s="41"/>
      <c r="BX33" s="42"/>
      <c r="BY33" s="41"/>
      <c r="BZ33" s="42"/>
      <c r="CA33" s="41"/>
      <c r="CB33" s="42"/>
      <c r="CC33" s="41"/>
      <c r="CD33" s="42"/>
      <c r="CE33" s="41"/>
      <c r="CF33" s="42"/>
      <c r="CG33" s="41"/>
      <c r="CH33" s="42"/>
      <c r="CI33" s="41"/>
      <c r="CJ33" s="42"/>
      <c r="CK33" s="41"/>
      <c r="CL33" s="42"/>
      <c r="CM33" s="41"/>
      <c r="CN33" s="42"/>
      <c r="CO33" s="41"/>
      <c r="CP33" s="42"/>
      <c r="CQ33" s="41"/>
      <c r="CR33" s="42"/>
      <c r="CS33" s="41"/>
      <c r="CT33" s="42"/>
      <c r="CU33" s="32" t="e">
        <f t="shared" si="0"/>
        <v>#DIV/0!</v>
      </c>
      <c r="CV33" s="33" t="e">
        <f t="shared" si="1"/>
        <v>#DIV/0!</v>
      </c>
    </row>
    <row r="34" spans="1:100" ht="17" thickBot="1" x14ac:dyDescent="0.25">
      <c r="A34" s="3">
        <v>29</v>
      </c>
      <c r="B34" s="6"/>
      <c r="C34" s="41"/>
      <c r="D34" s="42"/>
      <c r="E34" s="41"/>
      <c r="F34" s="42"/>
      <c r="G34" s="41"/>
      <c r="H34" s="42"/>
      <c r="I34" s="41"/>
      <c r="J34" s="42"/>
      <c r="K34" s="41"/>
      <c r="L34" s="42"/>
      <c r="M34" s="41"/>
      <c r="N34" s="42"/>
      <c r="O34" s="41"/>
      <c r="P34" s="42"/>
      <c r="Q34" s="41"/>
      <c r="R34" s="42"/>
      <c r="S34" s="41"/>
      <c r="T34" s="42"/>
      <c r="U34" s="41"/>
      <c r="V34" s="42"/>
      <c r="W34" s="41"/>
      <c r="X34" s="42"/>
      <c r="Y34" s="41"/>
      <c r="Z34" s="42"/>
      <c r="AA34" s="41"/>
      <c r="AB34" s="42"/>
      <c r="AC34" s="41"/>
      <c r="AD34" s="42"/>
      <c r="AE34" s="41"/>
      <c r="AF34" s="42"/>
      <c r="AG34" s="41"/>
      <c r="AH34" s="42"/>
      <c r="AI34" s="41"/>
      <c r="AJ34" s="42"/>
      <c r="AK34" s="41"/>
      <c r="AL34" s="42"/>
      <c r="AM34" s="41"/>
      <c r="AN34" s="42"/>
      <c r="AO34" s="41"/>
      <c r="AP34" s="42"/>
      <c r="AQ34" s="41"/>
      <c r="AR34" s="42"/>
      <c r="AS34" s="41"/>
      <c r="AT34" s="42"/>
      <c r="AU34" s="41"/>
      <c r="AV34" s="42"/>
      <c r="AW34" s="41"/>
      <c r="AX34" s="42"/>
      <c r="AY34" s="41"/>
      <c r="AZ34" s="42"/>
      <c r="BA34" s="41"/>
      <c r="BB34" s="42"/>
      <c r="BC34" s="41"/>
      <c r="BD34" s="42"/>
      <c r="BE34" s="41"/>
      <c r="BF34" s="42"/>
      <c r="BG34" s="41"/>
      <c r="BH34" s="42"/>
      <c r="BI34" s="41"/>
      <c r="BJ34" s="42"/>
      <c r="BK34" s="41"/>
      <c r="BL34" s="42"/>
      <c r="BM34" s="41"/>
      <c r="BN34" s="42"/>
      <c r="BO34" s="41"/>
      <c r="BP34" s="42"/>
      <c r="BQ34" s="41"/>
      <c r="BR34" s="42"/>
      <c r="BS34" s="41"/>
      <c r="BT34" s="42"/>
      <c r="BU34" s="41"/>
      <c r="BV34" s="42"/>
      <c r="BW34" s="41"/>
      <c r="BX34" s="42"/>
      <c r="BY34" s="41"/>
      <c r="BZ34" s="42"/>
      <c r="CA34" s="41"/>
      <c r="CB34" s="42"/>
      <c r="CC34" s="41"/>
      <c r="CD34" s="42"/>
      <c r="CE34" s="41"/>
      <c r="CF34" s="42"/>
      <c r="CG34" s="41"/>
      <c r="CH34" s="42"/>
      <c r="CI34" s="41"/>
      <c r="CJ34" s="42"/>
      <c r="CK34" s="41"/>
      <c r="CL34" s="42"/>
      <c r="CM34" s="41"/>
      <c r="CN34" s="42"/>
      <c r="CO34" s="41"/>
      <c r="CP34" s="42"/>
      <c r="CQ34" s="41"/>
      <c r="CR34" s="42"/>
      <c r="CS34" s="41"/>
      <c r="CT34" s="42"/>
      <c r="CU34" s="32" t="e">
        <f t="shared" si="0"/>
        <v>#DIV/0!</v>
      </c>
      <c r="CV34" s="33" t="e">
        <f t="shared" si="1"/>
        <v>#DIV/0!</v>
      </c>
    </row>
    <row r="35" spans="1:100" ht="17" thickBot="1" x14ac:dyDescent="0.25">
      <c r="A35" s="3">
        <v>30</v>
      </c>
      <c r="B35" s="6"/>
      <c r="C35" s="43"/>
      <c r="D35" s="44"/>
      <c r="E35" s="43"/>
      <c r="F35" s="44"/>
      <c r="G35" s="43"/>
      <c r="H35" s="44"/>
      <c r="I35" s="43"/>
      <c r="J35" s="44"/>
      <c r="K35" s="43"/>
      <c r="L35" s="44"/>
      <c r="M35" s="43"/>
      <c r="N35" s="44"/>
      <c r="O35" s="43"/>
      <c r="P35" s="44"/>
      <c r="Q35" s="43"/>
      <c r="R35" s="44"/>
      <c r="S35" s="43"/>
      <c r="T35" s="44"/>
      <c r="U35" s="43"/>
      <c r="V35" s="44"/>
      <c r="W35" s="43"/>
      <c r="X35" s="44"/>
      <c r="Y35" s="43"/>
      <c r="Z35" s="44"/>
      <c r="AA35" s="43"/>
      <c r="AB35" s="44"/>
      <c r="AC35" s="43"/>
      <c r="AD35" s="44"/>
      <c r="AE35" s="43"/>
      <c r="AF35" s="44"/>
      <c r="AG35" s="43"/>
      <c r="AH35" s="44"/>
      <c r="AI35" s="43"/>
      <c r="AJ35" s="44"/>
      <c r="AK35" s="43"/>
      <c r="AL35" s="44"/>
      <c r="AM35" s="43"/>
      <c r="AN35" s="44"/>
      <c r="AO35" s="43"/>
      <c r="AP35" s="44"/>
      <c r="AQ35" s="43"/>
      <c r="AR35" s="44"/>
      <c r="AS35" s="43"/>
      <c r="AT35" s="44"/>
      <c r="AU35" s="43"/>
      <c r="AV35" s="44"/>
      <c r="AW35" s="43"/>
      <c r="AX35" s="44"/>
      <c r="AY35" s="43"/>
      <c r="AZ35" s="44"/>
      <c r="BA35" s="43"/>
      <c r="BB35" s="44"/>
      <c r="BC35" s="43"/>
      <c r="BD35" s="44"/>
      <c r="BE35" s="43"/>
      <c r="BF35" s="44"/>
      <c r="BG35" s="43"/>
      <c r="BH35" s="44"/>
      <c r="BI35" s="43"/>
      <c r="BJ35" s="44"/>
      <c r="BK35" s="43"/>
      <c r="BL35" s="44"/>
      <c r="BM35" s="43"/>
      <c r="BN35" s="44"/>
      <c r="BO35" s="43"/>
      <c r="BP35" s="44"/>
      <c r="BQ35" s="43"/>
      <c r="BR35" s="44"/>
      <c r="BS35" s="43"/>
      <c r="BT35" s="44"/>
      <c r="BU35" s="43"/>
      <c r="BV35" s="44"/>
      <c r="BW35" s="43"/>
      <c r="BX35" s="44"/>
      <c r="BY35" s="43"/>
      <c r="BZ35" s="44"/>
      <c r="CA35" s="43"/>
      <c r="CB35" s="44"/>
      <c r="CC35" s="43"/>
      <c r="CD35" s="44"/>
      <c r="CE35" s="43"/>
      <c r="CF35" s="44"/>
      <c r="CG35" s="43"/>
      <c r="CH35" s="44"/>
      <c r="CI35" s="43"/>
      <c r="CJ35" s="44"/>
      <c r="CK35" s="43"/>
      <c r="CL35" s="44"/>
      <c r="CM35" s="43"/>
      <c r="CN35" s="44"/>
      <c r="CO35" s="43"/>
      <c r="CP35" s="44"/>
      <c r="CQ35" s="43"/>
      <c r="CR35" s="44"/>
      <c r="CS35" s="43"/>
      <c r="CT35" s="44"/>
      <c r="CU35" s="32" t="e">
        <f>AVERAGE(C35,U35,W35,AK35,AU35,AW35,BG35,BQ35,CO35,CM35,CK35,CI35,CG35,CE35,CC35,CA35,BY35,BW35,BS35,BO35,CS35,BM35,BK35,BI35,BE35,BC35,BA35,AY35,AS35,AQ35,AO35,AM35,AI35,AG35,AE35,AC35,AA35,Y35,S35,Q35,O35,M35,K35,I35,G35,E35,CQ35,BU35)</f>
        <v>#DIV/0!</v>
      </c>
      <c r="CV35" s="33" t="e">
        <f>AVERAGE(D35,V35,X35,AL35,AV35,AX35,BH35,BR35,CP35,CN35,CL35,CJ35,CH35,CF35,CD35,CB35,BZ35,BX35,BT35,BP35,CT35,BN35,BL35,BJ35,BF35,BD35,BB35,AZ35,AT35,AR35,AP35,AN35,AJ35,AH35,AF35,AD35,AB35,Z35,T35,R35,P35,N35,L35,J35,H35,F35,CR35,BV35)</f>
        <v>#DIV/0!</v>
      </c>
    </row>
    <row r="36" spans="1:100" ht="17" thickBot="1" x14ac:dyDescent="0.25">
      <c r="A36" s="70" t="s">
        <v>5</v>
      </c>
      <c r="B36" s="51" t="s">
        <v>217</v>
      </c>
      <c r="C36" s="68">
        <f>COUNTIF(C6:C35,"3")</f>
        <v>0</v>
      </c>
      <c r="D36" s="69"/>
      <c r="E36" s="68">
        <f t="shared" ref="E36" si="2">COUNTIF(E6:E35,"3")</f>
        <v>0</v>
      </c>
      <c r="F36" s="69"/>
      <c r="G36" s="68">
        <f t="shared" ref="G36" si="3">COUNTIF(G6:G35,"3")</f>
        <v>0</v>
      </c>
      <c r="H36" s="69"/>
      <c r="I36" s="68">
        <f t="shared" ref="I36" si="4">COUNTIF(I6:I35,"3")</f>
        <v>0</v>
      </c>
      <c r="J36" s="69"/>
      <c r="K36" s="68">
        <f t="shared" ref="K36" si="5">COUNTIF(K6:K35,"3")</f>
        <v>0</v>
      </c>
      <c r="L36" s="69"/>
      <c r="M36" s="68">
        <f t="shared" ref="M36" si="6">COUNTIF(M6:M35,"3")</f>
        <v>0</v>
      </c>
      <c r="N36" s="69"/>
      <c r="O36" s="68">
        <f t="shared" ref="O36" si="7">COUNTIF(O6:O35,"3")</f>
        <v>0</v>
      </c>
      <c r="P36" s="69"/>
      <c r="Q36" s="68">
        <f t="shared" ref="Q36" si="8">COUNTIF(Q6:Q35,"3")</f>
        <v>0</v>
      </c>
      <c r="R36" s="69"/>
      <c r="S36" s="68">
        <f t="shared" ref="S36" si="9">COUNTIF(S6:S35,"3")</f>
        <v>0</v>
      </c>
      <c r="T36" s="69"/>
      <c r="U36" s="68">
        <f t="shared" ref="U36" si="10">COUNTIF(U6:U35,"3")</f>
        <v>0</v>
      </c>
      <c r="V36" s="69"/>
      <c r="W36" s="68">
        <f t="shared" ref="W36" si="11">COUNTIF(W6:W35,"3")</f>
        <v>0</v>
      </c>
      <c r="X36" s="69"/>
      <c r="Y36" s="68">
        <f t="shared" ref="Y36" si="12">COUNTIF(Y6:Y35,"3")</f>
        <v>0</v>
      </c>
      <c r="Z36" s="69"/>
      <c r="AA36" s="68">
        <f t="shared" ref="AA36" si="13">COUNTIF(AA6:AA35,"3")</f>
        <v>0</v>
      </c>
      <c r="AB36" s="69"/>
      <c r="AC36" s="68">
        <f t="shared" ref="AC36" si="14">COUNTIF(AC6:AC35,"3")</f>
        <v>0</v>
      </c>
      <c r="AD36" s="69"/>
      <c r="AE36" s="68">
        <f t="shared" ref="AE36" si="15">COUNTIF(AE6:AE35,"3")</f>
        <v>0</v>
      </c>
      <c r="AF36" s="69"/>
      <c r="AG36" s="68">
        <f t="shared" ref="AG36" si="16">COUNTIF(AG6:AG35,"3")</f>
        <v>0</v>
      </c>
      <c r="AH36" s="69"/>
      <c r="AI36" s="68">
        <f t="shared" ref="AI36" si="17">COUNTIF(AI6:AI35,"3")</f>
        <v>0</v>
      </c>
      <c r="AJ36" s="69"/>
      <c r="AK36" s="68">
        <f t="shared" ref="AK36" si="18">COUNTIF(AK6:AK35,"3")</f>
        <v>0</v>
      </c>
      <c r="AL36" s="69"/>
      <c r="AM36" s="68">
        <f t="shared" ref="AM36" si="19">COUNTIF(AM6:AM35,"3")</f>
        <v>0</v>
      </c>
      <c r="AN36" s="69"/>
      <c r="AO36" s="68">
        <f t="shared" ref="AO36" si="20">COUNTIF(AO6:AO35,"3")</f>
        <v>0</v>
      </c>
      <c r="AP36" s="69"/>
      <c r="AQ36" s="68">
        <f t="shared" ref="AQ36" si="21">COUNTIF(AQ6:AQ35,"3")</f>
        <v>0</v>
      </c>
      <c r="AR36" s="69"/>
      <c r="AS36" s="68">
        <f t="shared" ref="AS36" si="22">COUNTIF(AS6:AS35,"3")</f>
        <v>0</v>
      </c>
      <c r="AT36" s="69"/>
      <c r="AU36" s="68">
        <f t="shared" ref="AU36" si="23">COUNTIF(AU6:AU35,"3")</f>
        <v>0</v>
      </c>
      <c r="AV36" s="69"/>
      <c r="AW36" s="68">
        <f t="shared" ref="AW36" si="24">COUNTIF(AW6:AW35,"3")</f>
        <v>0</v>
      </c>
      <c r="AX36" s="69"/>
      <c r="AY36" s="68">
        <f t="shared" ref="AY36" si="25">COUNTIF(AY6:AY35,"3")</f>
        <v>0</v>
      </c>
      <c r="AZ36" s="69"/>
      <c r="BA36" s="68">
        <f t="shared" ref="BA36" si="26">COUNTIF(BA6:BA35,"3")</f>
        <v>0</v>
      </c>
      <c r="BB36" s="69"/>
      <c r="BC36" s="68">
        <f t="shared" ref="BC36" si="27">COUNTIF(BC6:BC35,"3")</f>
        <v>0</v>
      </c>
      <c r="BD36" s="69"/>
      <c r="BE36" s="68">
        <f t="shared" ref="BE36" si="28">COUNTIF(BE6:BE35,"3")</f>
        <v>0</v>
      </c>
      <c r="BF36" s="69"/>
      <c r="BG36" s="68">
        <f>COUNTIF(BG6:BG35,"3")</f>
        <v>0</v>
      </c>
      <c r="BH36" s="69"/>
      <c r="BI36" s="68">
        <f t="shared" ref="BI36" si="29">COUNTIF(BI6:BI35,"3")</f>
        <v>0</v>
      </c>
      <c r="BJ36" s="69"/>
      <c r="BK36" s="68">
        <f t="shared" ref="BK36" si="30">COUNTIF(BK6:BK35,"3")</f>
        <v>0</v>
      </c>
      <c r="BL36" s="69"/>
      <c r="BM36" s="68">
        <f t="shared" ref="BM36" si="31">COUNTIF(BM6:BM35,"3")</f>
        <v>0</v>
      </c>
      <c r="BN36" s="69"/>
      <c r="BO36" s="68">
        <f t="shared" ref="BO36" si="32">COUNTIF(BO6:BO35,"3")</f>
        <v>0</v>
      </c>
      <c r="BP36" s="69"/>
      <c r="BQ36" s="68">
        <f t="shared" ref="BQ36" si="33">COUNTIF(BQ6:BQ35,"3")</f>
        <v>0</v>
      </c>
      <c r="BR36" s="69"/>
      <c r="BS36" s="68">
        <f t="shared" ref="BS36" si="34">COUNTIF(BS6:BS35,"3")</f>
        <v>0</v>
      </c>
      <c r="BT36" s="69"/>
      <c r="BU36" s="68">
        <f t="shared" ref="BU36" si="35">COUNTIF(BU6:BU35,"3")</f>
        <v>0</v>
      </c>
      <c r="BV36" s="69"/>
      <c r="BW36" s="68">
        <f t="shared" ref="BW36" si="36">COUNTIF(BW6:BW35,"3")</f>
        <v>0</v>
      </c>
      <c r="BX36" s="69"/>
      <c r="BY36" s="68">
        <f t="shared" ref="BY36" si="37">COUNTIF(BY6:BY35,"3")</f>
        <v>0</v>
      </c>
      <c r="BZ36" s="69"/>
      <c r="CA36" s="68">
        <f t="shared" ref="CA36" si="38">COUNTIF(CA6:CA35,"3")</f>
        <v>0</v>
      </c>
      <c r="CB36" s="69"/>
      <c r="CC36" s="68">
        <f t="shared" ref="CC36" si="39">COUNTIF(CC6:CC35,"3")</f>
        <v>0</v>
      </c>
      <c r="CD36" s="69"/>
      <c r="CE36" s="68">
        <f t="shared" ref="CE36" si="40">COUNTIF(CE6:CE35,"3")</f>
        <v>0</v>
      </c>
      <c r="CF36" s="69"/>
      <c r="CG36" s="68">
        <f t="shared" ref="CG36" si="41">COUNTIF(CG6:CG35,"3")</f>
        <v>0</v>
      </c>
      <c r="CH36" s="69"/>
      <c r="CI36" s="68">
        <f t="shared" ref="CI36" si="42">COUNTIF(CI6:CI35,"3")</f>
        <v>0</v>
      </c>
      <c r="CJ36" s="69"/>
      <c r="CK36" s="68">
        <f t="shared" ref="CK36" si="43">COUNTIF(CK6:CK35,"3")</f>
        <v>0</v>
      </c>
      <c r="CL36" s="69"/>
      <c r="CM36" s="68">
        <f t="shared" ref="CM36" si="44">COUNTIF(CM6:CM35,"3")</f>
        <v>0</v>
      </c>
      <c r="CN36" s="69"/>
      <c r="CO36" s="68">
        <f>COUNTIF(CO6:CO35,"3")</f>
        <v>0</v>
      </c>
      <c r="CP36" s="69"/>
      <c r="CQ36" s="68">
        <f t="shared" ref="CQ36" si="45">COUNTIF(CQ6:CQ35,"3")</f>
        <v>0</v>
      </c>
      <c r="CR36" s="69"/>
      <c r="CS36" s="68">
        <f t="shared" ref="CS36" si="46">COUNTIF(CS6:CS35,"3")</f>
        <v>0</v>
      </c>
      <c r="CT36" s="69"/>
      <c r="CU36" s="45">
        <f>COUNTIFS(CU6:CU35,"&gt;=3",CU6:CU35,"=3")</f>
        <v>0</v>
      </c>
      <c r="CV36" s="59"/>
    </row>
    <row r="37" spans="1:100" ht="17" thickBot="1" x14ac:dyDescent="0.25">
      <c r="A37" s="71"/>
      <c r="B37" s="52" t="s">
        <v>218</v>
      </c>
      <c r="C37" s="68">
        <f>COUNTIF(C6:C35,"2")</f>
        <v>0</v>
      </c>
      <c r="D37" s="69"/>
      <c r="E37" s="68">
        <f t="shared" ref="E37" si="47">COUNTIF(E6:E35,"2")</f>
        <v>0</v>
      </c>
      <c r="F37" s="69"/>
      <c r="G37" s="68">
        <f t="shared" ref="G37" si="48">COUNTIF(G6:G35,"2")</f>
        <v>0</v>
      </c>
      <c r="H37" s="69"/>
      <c r="I37" s="68">
        <f t="shared" ref="I37" si="49">COUNTIF(I6:I35,"2")</f>
        <v>0</v>
      </c>
      <c r="J37" s="69"/>
      <c r="K37" s="68">
        <f t="shared" ref="K37" si="50">COUNTIF(K6:K35,"2")</f>
        <v>0</v>
      </c>
      <c r="L37" s="69"/>
      <c r="M37" s="68">
        <f t="shared" ref="M37" si="51">COUNTIF(M6:M35,"2")</f>
        <v>0</v>
      </c>
      <c r="N37" s="69"/>
      <c r="O37" s="68">
        <f t="shared" ref="O37" si="52">COUNTIF(O6:O35,"2")</f>
        <v>0</v>
      </c>
      <c r="P37" s="69"/>
      <c r="Q37" s="68">
        <f t="shared" ref="Q37" si="53">COUNTIF(Q6:Q35,"2")</f>
        <v>0</v>
      </c>
      <c r="R37" s="69"/>
      <c r="S37" s="68">
        <f t="shared" ref="S37" si="54">COUNTIF(S6:S35,"2")</f>
        <v>0</v>
      </c>
      <c r="T37" s="69"/>
      <c r="U37" s="68">
        <f t="shared" ref="U37" si="55">COUNTIF(U6:U35,"2")</f>
        <v>0</v>
      </c>
      <c r="V37" s="69"/>
      <c r="W37" s="68">
        <f t="shared" ref="W37" si="56">COUNTIF(W6:W35,"2")</f>
        <v>0</v>
      </c>
      <c r="X37" s="69"/>
      <c r="Y37" s="68">
        <f t="shared" ref="Y37" si="57">COUNTIF(Y6:Y35,"2")</f>
        <v>0</v>
      </c>
      <c r="Z37" s="69"/>
      <c r="AA37" s="68">
        <f t="shared" ref="AA37" si="58">COUNTIF(AA6:AA35,"2")</f>
        <v>0</v>
      </c>
      <c r="AB37" s="69"/>
      <c r="AC37" s="68">
        <f t="shared" ref="AC37" si="59">COUNTIF(AC6:AC35,"2")</f>
        <v>0</v>
      </c>
      <c r="AD37" s="69"/>
      <c r="AE37" s="68">
        <f t="shared" ref="AE37" si="60">COUNTIF(AE6:AE35,"2")</f>
        <v>0</v>
      </c>
      <c r="AF37" s="69"/>
      <c r="AG37" s="68">
        <f t="shared" ref="AG37" si="61">COUNTIF(AG6:AG35,"2")</f>
        <v>0</v>
      </c>
      <c r="AH37" s="69"/>
      <c r="AI37" s="68">
        <f t="shared" ref="AI37" si="62">COUNTIF(AI6:AI35,"2")</f>
        <v>0</v>
      </c>
      <c r="AJ37" s="69"/>
      <c r="AK37" s="68">
        <f t="shared" ref="AK37" si="63">COUNTIF(AK6:AK35,"2")</f>
        <v>0</v>
      </c>
      <c r="AL37" s="69"/>
      <c r="AM37" s="68">
        <f t="shared" ref="AM37" si="64">COUNTIF(AM6:AM35,"2")</f>
        <v>0</v>
      </c>
      <c r="AN37" s="69"/>
      <c r="AO37" s="68">
        <f t="shared" ref="AO37" si="65">COUNTIF(AO6:AO35,"2")</f>
        <v>0</v>
      </c>
      <c r="AP37" s="69"/>
      <c r="AQ37" s="68">
        <f t="shared" ref="AQ37" si="66">COUNTIF(AQ6:AQ35,"2")</f>
        <v>0</v>
      </c>
      <c r="AR37" s="69"/>
      <c r="AS37" s="68">
        <f t="shared" ref="AS37" si="67">COUNTIF(AS6:AS35,"2")</f>
        <v>0</v>
      </c>
      <c r="AT37" s="69"/>
      <c r="AU37" s="68">
        <f t="shared" ref="AU37" si="68">COUNTIF(AU6:AU35,"2")</f>
        <v>0</v>
      </c>
      <c r="AV37" s="69"/>
      <c r="AW37" s="68">
        <f t="shared" ref="AW37" si="69">COUNTIF(AW6:AW35,"2")</f>
        <v>0</v>
      </c>
      <c r="AX37" s="69"/>
      <c r="AY37" s="68">
        <f t="shared" ref="AY37" si="70">COUNTIF(AY6:AY35,"2")</f>
        <v>0</v>
      </c>
      <c r="AZ37" s="69"/>
      <c r="BA37" s="68">
        <f t="shared" ref="BA37" si="71">COUNTIF(BA6:BA35,"2")</f>
        <v>0</v>
      </c>
      <c r="BB37" s="69"/>
      <c r="BC37" s="68">
        <f t="shared" ref="BC37" si="72">COUNTIF(BC6:BC35,"2")</f>
        <v>0</v>
      </c>
      <c r="BD37" s="69"/>
      <c r="BE37" s="68">
        <f t="shared" ref="BE37" si="73">COUNTIF(BE6:BE35,"2")</f>
        <v>0</v>
      </c>
      <c r="BF37" s="69"/>
      <c r="BG37" s="68">
        <f>COUNTIF(BG6:BG35,"2")</f>
        <v>0</v>
      </c>
      <c r="BH37" s="69"/>
      <c r="BI37" s="68">
        <f t="shared" ref="BI37" si="74">COUNTIF(BI6:BI35,"2")</f>
        <v>0</v>
      </c>
      <c r="BJ37" s="69"/>
      <c r="BK37" s="68">
        <f t="shared" ref="BK37" si="75">COUNTIF(BK6:BK35,"2")</f>
        <v>0</v>
      </c>
      <c r="BL37" s="69"/>
      <c r="BM37" s="68">
        <f t="shared" ref="BM37" si="76">COUNTIF(BM6:BM35,"2")</f>
        <v>0</v>
      </c>
      <c r="BN37" s="69"/>
      <c r="BO37" s="68">
        <f t="shared" ref="BO37" si="77">COUNTIF(BO6:BO35,"2")</f>
        <v>0</v>
      </c>
      <c r="BP37" s="69"/>
      <c r="BQ37" s="68">
        <f t="shared" ref="BQ37" si="78">COUNTIF(BQ6:BQ35,"2")</f>
        <v>0</v>
      </c>
      <c r="BR37" s="69"/>
      <c r="BS37" s="68">
        <f t="shared" ref="BS37" si="79">COUNTIF(BS6:BS35,"2")</f>
        <v>0</v>
      </c>
      <c r="BT37" s="69"/>
      <c r="BU37" s="68">
        <f t="shared" ref="BU37" si="80">COUNTIF(BU6:BU35,"2")</f>
        <v>0</v>
      </c>
      <c r="BV37" s="69"/>
      <c r="BW37" s="68">
        <f t="shared" ref="BW37" si="81">COUNTIF(BW6:BW35,"2")</f>
        <v>0</v>
      </c>
      <c r="BX37" s="69"/>
      <c r="BY37" s="68">
        <f t="shared" ref="BY37" si="82">COUNTIF(BY6:BY35,"2")</f>
        <v>0</v>
      </c>
      <c r="BZ37" s="69"/>
      <c r="CA37" s="68">
        <f t="shared" ref="CA37" si="83">COUNTIF(CA6:CA35,"2")</f>
        <v>0</v>
      </c>
      <c r="CB37" s="69"/>
      <c r="CC37" s="68">
        <f t="shared" ref="CC37" si="84">COUNTIF(CC6:CC35,"2")</f>
        <v>0</v>
      </c>
      <c r="CD37" s="69"/>
      <c r="CE37" s="68">
        <f t="shared" ref="CE37" si="85">COUNTIF(CE6:CE35,"2")</f>
        <v>0</v>
      </c>
      <c r="CF37" s="69"/>
      <c r="CG37" s="68">
        <f t="shared" ref="CG37" si="86">COUNTIF(CG6:CG35,"2")</f>
        <v>0</v>
      </c>
      <c r="CH37" s="69"/>
      <c r="CI37" s="68">
        <f t="shared" ref="CI37" si="87">COUNTIF(CI6:CI35,"2")</f>
        <v>0</v>
      </c>
      <c r="CJ37" s="69"/>
      <c r="CK37" s="68">
        <f t="shared" ref="CK37" si="88">COUNTIF(CK6:CK35,"2")</f>
        <v>0</v>
      </c>
      <c r="CL37" s="69"/>
      <c r="CM37" s="68">
        <f t="shared" ref="CM37" si="89">COUNTIF(CM6:CM35,"2")</f>
        <v>0</v>
      </c>
      <c r="CN37" s="69"/>
      <c r="CO37" s="68">
        <f>COUNTIF(CO6:CO35,"2")</f>
        <v>0</v>
      </c>
      <c r="CP37" s="69"/>
      <c r="CQ37" s="68">
        <f t="shared" ref="CQ37" si="90">COUNTIF(CQ6:CQ35,"2")</f>
        <v>0</v>
      </c>
      <c r="CR37" s="69"/>
      <c r="CS37" s="68">
        <f t="shared" ref="CS37" si="91">COUNTIF(CS6:CS35,"2")</f>
        <v>0</v>
      </c>
      <c r="CT37" s="69"/>
      <c r="CU37" s="46">
        <f>COUNTIFS(CU6:CU35,"&gt;=2",CU6:CU35,"&lt;3")</f>
        <v>0</v>
      </c>
      <c r="CV37" s="60"/>
    </row>
    <row r="38" spans="1:100" ht="17" thickBot="1" x14ac:dyDescent="0.25">
      <c r="A38" s="72"/>
      <c r="B38" s="53" t="s">
        <v>219</v>
      </c>
      <c r="C38" s="68">
        <f>COUNTIF(C6:C35,"1")</f>
        <v>0</v>
      </c>
      <c r="D38" s="69"/>
      <c r="E38" s="68">
        <f t="shared" ref="E38" si="92">COUNTIF(E6:E35,"1")</f>
        <v>0</v>
      </c>
      <c r="F38" s="69"/>
      <c r="G38" s="68">
        <f t="shared" ref="G38" si="93">COUNTIF(G6:G35,"1")</f>
        <v>0</v>
      </c>
      <c r="H38" s="69"/>
      <c r="I38" s="68">
        <f t="shared" ref="I38" si="94">COUNTIF(I6:I35,"1")</f>
        <v>0</v>
      </c>
      <c r="J38" s="69"/>
      <c r="K38" s="68">
        <f t="shared" ref="K38" si="95">COUNTIF(K6:K35,"1")</f>
        <v>0</v>
      </c>
      <c r="L38" s="69"/>
      <c r="M38" s="68">
        <f t="shared" ref="M38" si="96">COUNTIF(M6:M35,"1")</f>
        <v>0</v>
      </c>
      <c r="N38" s="69"/>
      <c r="O38" s="68">
        <f t="shared" ref="O38" si="97">COUNTIF(O6:O35,"1")</f>
        <v>0</v>
      </c>
      <c r="P38" s="69"/>
      <c r="Q38" s="68">
        <f t="shared" ref="Q38" si="98">COUNTIF(Q6:Q35,"1")</f>
        <v>0</v>
      </c>
      <c r="R38" s="69"/>
      <c r="S38" s="68">
        <f t="shared" ref="S38" si="99">COUNTIF(S6:S35,"1")</f>
        <v>0</v>
      </c>
      <c r="T38" s="69"/>
      <c r="U38" s="68">
        <f t="shared" ref="U38" si="100">COUNTIF(U6:U35,"1")</f>
        <v>0</v>
      </c>
      <c r="V38" s="69"/>
      <c r="W38" s="68">
        <f t="shared" ref="W38" si="101">COUNTIF(W6:W35,"1")</f>
        <v>0</v>
      </c>
      <c r="X38" s="69"/>
      <c r="Y38" s="68">
        <f t="shared" ref="Y38" si="102">COUNTIF(Y6:Y35,"1")</f>
        <v>0</v>
      </c>
      <c r="Z38" s="69"/>
      <c r="AA38" s="68">
        <f t="shared" ref="AA38" si="103">COUNTIF(AA6:AA35,"1")</f>
        <v>0</v>
      </c>
      <c r="AB38" s="69"/>
      <c r="AC38" s="68">
        <f t="shared" ref="AC38" si="104">COUNTIF(AC6:AC35,"1")</f>
        <v>0</v>
      </c>
      <c r="AD38" s="69"/>
      <c r="AE38" s="68">
        <f t="shared" ref="AE38" si="105">COUNTIF(AE6:AE35,"1")</f>
        <v>0</v>
      </c>
      <c r="AF38" s="69"/>
      <c r="AG38" s="68">
        <f t="shared" ref="AG38" si="106">COUNTIF(AG6:AG35,"1")</f>
        <v>0</v>
      </c>
      <c r="AH38" s="69"/>
      <c r="AI38" s="68">
        <f t="shared" ref="AI38" si="107">COUNTIF(AI6:AI35,"1")</f>
        <v>0</v>
      </c>
      <c r="AJ38" s="69"/>
      <c r="AK38" s="68">
        <f t="shared" ref="AK38" si="108">COUNTIF(AK6:AK35,"1")</f>
        <v>0</v>
      </c>
      <c r="AL38" s="69"/>
      <c r="AM38" s="68">
        <f t="shared" ref="AM38" si="109">COUNTIF(AM6:AM35,"1")</f>
        <v>0</v>
      </c>
      <c r="AN38" s="69"/>
      <c r="AO38" s="68">
        <f t="shared" ref="AO38" si="110">COUNTIF(AO6:AO35,"1")</f>
        <v>0</v>
      </c>
      <c r="AP38" s="69"/>
      <c r="AQ38" s="68">
        <f t="shared" ref="AQ38" si="111">COUNTIF(AQ6:AQ35,"1")</f>
        <v>0</v>
      </c>
      <c r="AR38" s="69"/>
      <c r="AS38" s="68">
        <f t="shared" ref="AS38" si="112">COUNTIF(AS6:AS35,"1")</f>
        <v>0</v>
      </c>
      <c r="AT38" s="69"/>
      <c r="AU38" s="68">
        <f t="shared" ref="AU38" si="113">COUNTIF(AU6:AU35,"1")</f>
        <v>0</v>
      </c>
      <c r="AV38" s="69"/>
      <c r="AW38" s="68">
        <f t="shared" ref="AW38" si="114">COUNTIF(AW6:AW35,"1")</f>
        <v>0</v>
      </c>
      <c r="AX38" s="69"/>
      <c r="AY38" s="68">
        <f t="shared" ref="AY38" si="115">COUNTIF(AY6:AY35,"1")</f>
        <v>0</v>
      </c>
      <c r="AZ38" s="69"/>
      <c r="BA38" s="68">
        <f t="shared" ref="BA38" si="116">COUNTIF(BA6:BA35,"1")</f>
        <v>0</v>
      </c>
      <c r="BB38" s="69"/>
      <c r="BC38" s="68">
        <f t="shared" ref="BC38" si="117">COUNTIF(BC6:BC35,"1")</f>
        <v>0</v>
      </c>
      <c r="BD38" s="69"/>
      <c r="BE38" s="68">
        <f t="shared" ref="BE38" si="118">COUNTIF(BE6:BE35,"1")</f>
        <v>0</v>
      </c>
      <c r="BF38" s="69"/>
      <c r="BG38" s="68">
        <f>COUNTIF(BG6:BG35,"1")</f>
        <v>0</v>
      </c>
      <c r="BH38" s="69"/>
      <c r="BI38" s="68">
        <f t="shared" ref="BI38" si="119">COUNTIF(BI6:BI35,"1")</f>
        <v>0</v>
      </c>
      <c r="BJ38" s="69"/>
      <c r="BK38" s="68">
        <f t="shared" ref="BK38" si="120">COUNTIF(BK6:BK35,"1")</f>
        <v>0</v>
      </c>
      <c r="BL38" s="69"/>
      <c r="BM38" s="68">
        <f t="shared" ref="BM38" si="121">COUNTIF(BM6:BM35,"1")</f>
        <v>0</v>
      </c>
      <c r="BN38" s="69"/>
      <c r="BO38" s="68">
        <f t="shared" ref="BO38" si="122">COUNTIF(BO6:BO35,"1")</f>
        <v>0</v>
      </c>
      <c r="BP38" s="69"/>
      <c r="BQ38" s="68">
        <f t="shared" ref="BQ38" si="123">COUNTIF(BQ6:BQ35,"1")</f>
        <v>0</v>
      </c>
      <c r="BR38" s="69"/>
      <c r="BS38" s="68">
        <f t="shared" ref="BS38" si="124">COUNTIF(BS6:BS35,"1")</f>
        <v>0</v>
      </c>
      <c r="BT38" s="69"/>
      <c r="BU38" s="68">
        <f t="shared" ref="BU38" si="125">COUNTIF(BU6:BU35,"1")</f>
        <v>0</v>
      </c>
      <c r="BV38" s="69"/>
      <c r="BW38" s="68">
        <f t="shared" ref="BW38" si="126">COUNTIF(BW6:BW35,"1")</f>
        <v>0</v>
      </c>
      <c r="BX38" s="69"/>
      <c r="BY38" s="68">
        <f t="shared" ref="BY38" si="127">COUNTIF(BY6:BY35,"1")</f>
        <v>0</v>
      </c>
      <c r="BZ38" s="69"/>
      <c r="CA38" s="68">
        <f t="shared" ref="CA38" si="128">COUNTIF(CA6:CA35,"1")</f>
        <v>0</v>
      </c>
      <c r="CB38" s="69"/>
      <c r="CC38" s="68">
        <f t="shared" ref="CC38" si="129">COUNTIF(CC6:CC35,"1")</f>
        <v>0</v>
      </c>
      <c r="CD38" s="69"/>
      <c r="CE38" s="68">
        <f t="shared" ref="CE38" si="130">COUNTIF(CE6:CE35,"1")</f>
        <v>0</v>
      </c>
      <c r="CF38" s="69"/>
      <c r="CG38" s="68">
        <f t="shared" ref="CG38" si="131">COUNTIF(CG6:CG35,"1")</f>
        <v>0</v>
      </c>
      <c r="CH38" s="69"/>
      <c r="CI38" s="68">
        <f t="shared" ref="CI38" si="132">COUNTIF(CI6:CI35,"1")</f>
        <v>0</v>
      </c>
      <c r="CJ38" s="69"/>
      <c r="CK38" s="68">
        <f t="shared" ref="CK38" si="133">COUNTIF(CK6:CK35,"1")</f>
        <v>0</v>
      </c>
      <c r="CL38" s="69"/>
      <c r="CM38" s="68">
        <f t="shared" ref="CM38" si="134">COUNTIF(CM6:CM35,"1")</f>
        <v>0</v>
      </c>
      <c r="CN38" s="69"/>
      <c r="CO38" s="68">
        <f>COUNTIF(CO6:CO35,"1")</f>
        <v>0</v>
      </c>
      <c r="CP38" s="69"/>
      <c r="CQ38" s="68">
        <f t="shared" ref="CQ38" si="135">COUNTIF(CQ6:CQ35,"1")</f>
        <v>0</v>
      </c>
      <c r="CR38" s="69"/>
      <c r="CS38" s="68">
        <f t="shared" ref="CS38" si="136">COUNTIF(CS6:CS35,"1")</f>
        <v>0</v>
      </c>
      <c r="CT38" s="69"/>
      <c r="CU38" s="47">
        <f>COUNTIFS(CU6:CU35,"&gt;=1",CU6:CU35,"&lt;2")</f>
        <v>0</v>
      </c>
      <c r="CV38" s="60"/>
    </row>
    <row r="39" spans="1:100" ht="17" thickBot="1" x14ac:dyDescent="0.25">
      <c r="A39" s="65" t="s">
        <v>6</v>
      </c>
      <c r="B39" s="54" t="s">
        <v>217</v>
      </c>
      <c r="C39" s="63">
        <f>COUNTIF(D6:D35,"3")</f>
        <v>0</v>
      </c>
      <c r="D39" s="64"/>
      <c r="E39" s="63">
        <f t="shared" ref="E39" si="137">COUNTIF(F6:F35,"3")</f>
        <v>0</v>
      </c>
      <c r="F39" s="64"/>
      <c r="G39" s="63">
        <f t="shared" ref="G39" si="138">COUNTIF(H6:H35,"3")</f>
        <v>0</v>
      </c>
      <c r="H39" s="64"/>
      <c r="I39" s="63">
        <f t="shared" ref="I39" si="139">COUNTIF(J6:J35,"3")</f>
        <v>0</v>
      </c>
      <c r="J39" s="64"/>
      <c r="K39" s="63">
        <f t="shared" ref="K39" si="140">COUNTIF(L6:L35,"3")</f>
        <v>0</v>
      </c>
      <c r="L39" s="64"/>
      <c r="M39" s="63">
        <f t="shared" ref="M39" si="141">COUNTIF(N6:N35,"3")</f>
        <v>0</v>
      </c>
      <c r="N39" s="64"/>
      <c r="O39" s="63">
        <f t="shared" ref="O39" si="142">COUNTIF(P6:P35,"3")</f>
        <v>0</v>
      </c>
      <c r="P39" s="64"/>
      <c r="Q39" s="63">
        <f t="shared" ref="Q39" si="143">COUNTIF(R6:R35,"3")</f>
        <v>0</v>
      </c>
      <c r="R39" s="64"/>
      <c r="S39" s="63">
        <f t="shared" ref="S39" si="144">COUNTIF(T6:T35,"3")</f>
        <v>0</v>
      </c>
      <c r="T39" s="64"/>
      <c r="U39" s="63">
        <f t="shared" ref="U39" si="145">COUNTIF(V6:V35,"3")</f>
        <v>0</v>
      </c>
      <c r="V39" s="64"/>
      <c r="W39" s="63">
        <f t="shared" ref="W39" si="146">COUNTIF(X6:X35,"3")</f>
        <v>0</v>
      </c>
      <c r="X39" s="64"/>
      <c r="Y39" s="63">
        <f t="shared" ref="Y39" si="147">COUNTIF(Z6:Z35,"3")</f>
        <v>0</v>
      </c>
      <c r="Z39" s="64"/>
      <c r="AA39" s="63">
        <f t="shared" ref="AA39" si="148">COUNTIF(AB6:AB35,"3")</f>
        <v>0</v>
      </c>
      <c r="AB39" s="64"/>
      <c r="AC39" s="63">
        <f t="shared" ref="AC39" si="149">COUNTIF(AD6:AD35,"3")</f>
        <v>0</v>
      </c>
      <c r="AD39" s="64"/>
      <c r="AE39" s="63">
        <f t="shared" ref="AE39" si="150">COUNTIF(AF6:AF35,"3")</f>
        <v>0</v>
      </c>
      <c r="AF39" s="64"/>
      <c r="AG39" s="63">
        <f t="shared" ref="AG39" si="151">COUNTIF(AH6:AH35,"3")</f>
        <v>0</v>
      </c>
      <c r="AH39" s="64"/>
      <c r="AI39" s="63">
        <f t="shared" ref="AI39" si="152">COUNTIF(AJ6:AJ35,"3")</f>
        <v>0</v>
      </c>
      <c r="AJ39" s="64"/>
      <c r="AK39" s="63">
        <f t="shared" ref="AK39" si="153">COUNTIF(AL6:AL35,"3")</f>
        <v>0</v>
      </c>
      <c r="AL39" s="64"/>
      <c r="AM39" s="63">
        <f t="shared" ref="AM39" si="154">COUNTIF(AN6:AN35,"3")</f>
        <v>0</v>
      </c>
      <c r="AN39" s="64"/>
      <c r="AO39" s="63">
        <f t="shared" ref="AO39" si="155">COUNTIF(AP6:AP35,"3")</f>
        <v>0</v>
      </c>
      <c r="AP39" s="64"/>
      <c r="AQ39" s="63">
        <f t="shared" ref="AQ39" si="156">COUNTIF(AR6:AR35,"3")</f>
        <v>0</v>
      </c>
      <c r="AR39" s="64"/>
      <c r="AS39" s="63">
        <f t="shared" ref="AS39" si="157">COUNTIF(AT6:AT35,"3")</f>
        <v>0</v>
      </c>
      <c r="AT39" s="64"/>
      <c r="AU39" s="63">
        <f t="shared" ref="AU39" si="158">COUNTIF(AV6:AV35,"3")</f>
        <v>0</v>
      </c>
      <c r="AV39" s="64"/>
      <c r="AW39" s="63">
        <f t="shared" ref="AW39" si="159">COUNTIF(AX6:AX35,"3")</f>
        <v>0</v>
      </c>
      <c r="AX39" s="64"/>
      <c r="AY39" s="63">
        <f t="shared" ref="AY39" si="160">COUNTIF(AZ6:AZ35,"3")</f>
        <v>0</v>
      </c>
      <c r="AZ39" s="64"/>
      <c r="BA39" s="63">
        <f t="shared" ref="BA39" si="161">COUNTIF(BB6:BB35,"3")</f>
        <v>0</v>
      </c>
      <c r="BB39" s="64"/>
      <c r="BC39" s="63">
        <f t="shared" ref="BC39" si="162">COUNTIF(BD6:BD35,"3")</f>
        <v>0</v>
      </c>
      <c r="BD39" s="64"/>
      <c r="BE39" s="63">
        <f t="shared" ref="BE39" si="163">COUNTIF(BF6:BF35,"3")</f>
        <v>0</v>
      </c>
      <c r="BF39" s="64"/>
      <c r="BG39" s="63">
        <f>COUNTIF(BH6:BH35,"3")</f>
        <v>0</v>
      </c>
      <c r="BH39" s="64"/>
      <c r="BI39" s="63">
        <f t="shared" ref="BI39" si="164">COUNTIF(BJ6:BJ35,"3")</f>
        <v>0</v>
      </c>
      <c r="BJ39" s="64"/>
      <c r="BK39" s="63">
        <f t="shared" ref="BK39" si="165">COUNTIF(BL6:BL35,"3")</f>
        <v>0</v>
      </c>
      <c r="BL39" s="64"/>
      <c r="BM39" s="63">
        <f t="shared" ref="BM39" si="166">COUNTIF(BN6:BN35,"3")</f>
        <v>0</v>
      </c>
      <c r="BN39" s="64"/>
      <c r="BO39" s="63">
        <f t="shared" ref="BO39" si="167">COUNTIF(BP6:BP35,"3")</f>
        <v>0</v>
      </c>
      <c r="BP39" s="64"/>
      <c r="BQ39" s="63">
        <f t="shared" ref="BQ39" si="168">COUNTIF(BR6:BR35,"3")</f>
        <v>0</v>
      </c>
      <c r="BR39" s="64"/>
      <c r="BS39" s="63">
        <f t="shared" ref="BS39" si="169">COUNTIF(BT6:BT35,"3")</f>
        <v>0</v>
      </c>
      <c r="BT39" s="64"/>
      <c r="BU39" s="63">
        <f t="shared" ref="BU39" si="170">COUNTIF(BV6:BV35,"3")</f>
        <v>0</v>
      </c>
      <c r="BV39" s="64"/>
      <c r="BW39" s="63">
        <f t="shared" ref="BW39" si="171">COUNTIF(BX6:BX35,"3")</f>
        <v>0</v>
      </c>
      <c r="BX39" s="64"/>
      <c r="BY39" s="63">
        <f t="shared" ref="BY39" si="172">COUNTIF(BZ6:BZ35,"3")</f>
        <v>0</v>
      </c>
      <c r="BZ39" s="64"/>
      <c r="CA39" s="63">
        <f t="shared" ref="CA39" si="173">COUNTIF(CB6:CB35,"3")</f>
        <v>0</v>
      </c>
      <c r="CB39" s="64"/>
      <c r="CC39" s="63">
        <f t="shared" ref="CC39" si="174">COUNTIF(CD6:CD35,"3")</f>
        <v>0</v>
      </c>
      <c r="CD39" s="64"/>
      <c r="CE39" s="63">
        <f t="shared" ref="CE39" si="175">COUNTIF(CF6:CF35,"3")</f>
        <v>0</v>
      </c>
      <c r="CF39" s="64"/>
      <c r="CG39" s="63">
        <f t="shared" ref="CG39" si="176">COUNTIF(CH6:CH35,"3")</f>
        <v>0</v>
      </c>
      <c r="CH39" s="64"/>
      <c r="CI39" s="63">
        <f t="shared" ref="CI39" si="177">COUNTIF(CJ6:CJ35,"3")</f>
        <v>0</v>
      </c>
      <c r="CJ39" s="64"/>
      <c r="CK39" s="63">
        <f t="shared" ref="CK39" si="178">COUNTIF(CL6:CL35,"3")</f>
        <v>0</v>
      </c>
      <c r="CL39" s="64"/>
      <c r="CM39" s="63">
        <f t="shared" ref="CM39" si="179">COUNTIF(CN6:CN35,"3")</f>
        <v>0</v>
      </c>
      <c r="CN39" s="64"/>
      <c r="CO39" s="63">
        <f>COUNTIF(CP6:CP35,"3")</f>
        <v>0</v>
      </c>
      <c r="CP39" s="64"/>
      <c r="CQ39" s="63">
        <f t="shared" ref="CQ39" si="180">COUNTIF(CR6:CR35,"3")</f>
        <v>0</v>
      </c>
      <c r="CR39" s="64"/>
      <c r="CS39" s="63">
        <f t="shared" ref="CS39" si="181">COUNTIF(CT6:CT35,"3")</f>
        <v>0</v>
      </c>
      <c r="CT39" s="64"/>
      <c r="CU39" s="61"/>
      <c r="CV39" s="48">
        <f>COUNTIFS(CV6:CV35,"&gt;=3",CV6:CV35,"=3")</f>
        <v>0</v>
      </c>
    </row>
    <row r="40" spans="1:100" ht="17" thickBot="1" x14ac:dyDescent="0.25">
      <c r="A40" s="66"/>
      <c r="B40" s="55" t="s">
        <v>218</v>
      </c>
      <c r="C40" s="63">
        <f>COUNTIF(D6:D35,"2")</f>
        <v>0</v>
      </c>
      <c r="D40" s="64"/>
      <c r="E40" s="63">
        <f t="shared" ref="E40" si="182">COUNTIF(F6:F35,"2")</f>
        <v>0</v>
      </c>
      <c r="F40" s="64"/>
      <c r="G40" s="63">
        <f t="shared" ref="G40" si="183">COUNTIF(H6:H35,"2")</f>
        <v>0</v>
      </c>
      <c r="H40" s="64"/>
      <c r="I40" s="63">
        <f t="shared" ref="I40" si="184">COUNTIF(J6:J35,"2")</f>
        <v>0</v>
      </c>
      <c r="J40" s="64"/>
      <c r="K40" s="63">
        <f t="shared" ref="K40" si="185">COUNTIF(L6:L35,"2")</f>
        <v>0</v>
      </c>
      <c r="L40" s="64"/>
      <c r="M40" s="63">
        <f t="shared" ref="M40" si="186">COUNTIF(N6:N35,"2")</f>
        <v>0</v>
      </c>
      <c r="N40" s="64"/>
      <c r="O40" s="63">
        <f t="shared" ref="O40" si="187">COUNTIF(P6:P35,"2")</f>
        <v>0</v>
      </c>
      <c r="P40" s="64"/>
      <c r="Q40" s="63">
        <f t="shared" ref="Q40" si="188">COUNTIF(R6:R35,"2")</f>
        <v>0</v>
      </c>
      <c r="R40" s="64"/>
      <c r="S40" s="63">
        <f t="shared" ref="S40" si="189">COUNTIF(T6:T35,"2")</f>
        <v>0</v>
      </c>
      <c r="T40" s="64"/>
      <c r="U40" s="63">
        <f t="shared" ref="U40" si="190">COUNTIF(V6:V35,"2")</f>
        <v>0</v>
      </c>
      <c r="V40" s="64"/>
      <c r="W40" s="63">
        <f t="shared" ref="W40" si="191">COUNTIF(X6:X35,"2")</f>
        <v>0</v>
      </c>
      <c r="X40" s="64"/>
      <c r="Y40" s="63">
        <f t="shared" ref="Y40" si="192">COUNTIF(Z6:Z35,"2")</f>
        <v>0</v>
      </c>
      <c r="Z40" s="64"/>
      <c r="AA40" s="63">
        <f t="shared" ref="AA40" si="193">COUNTIF(AB6:AB35,"2")</f>
        <v>0</v>
      </c>
      <c r="AB40" s="64"/>
      <c r="AC40" s="63">
        <f t="shared" ref="AC40" si="194">COUNTIF(AD6:AD35,"2")</f>
        <v>0</v>
      </c>
      <c r="AD40" s="64"/>
      <c r="AE40" s="63">
        <f t="shared" ref="AE40" si="195">COUNTIF(AF6:AF35,"2")</f>
        <v>0</v>
      </c>
      <c r="AF40" s="64"/>
      <c r="AG40" s="63">
        <f t="shared" ref="AG40" si="196">COUNTIF(AH6:AH35,"2")</f>
        <v>0</v>
      </c>
      <c r="AH40" s="64"/>
      <c r="AI40" s="63">
        <f t="shared" ref="AI40" si="197">COUNTIF(AJ6:AJ35,"2")</f>
        <v>0</v>
      </c>
      <c r="AJ40" s="64"/>
      <c r="AK40" s="63">
        <f t="shared" ref="AK40" si="198">COUNTIF(AL6:AL35,"2")</f>
        <v>0</v>
      </c>
      <c r="AL40" s="64"/>
      <c r="AM40" s="63">
        <f t="shared" ref="AM40" si="199">COUNTIF(AN6:AN35,"2")</f>
        <v>0</v>
      </c>
      <c r="AN40" s="64"/>
      <c r="AO40" s="63">
        <f t="shared" ref="AO40" si="200">COUNTIF(AP6:AP35,"2")</f>
        <v>0</v>
      </c>
      <c r="AP40" s="64"/>
      <c r="AQ40" s="63">
        <f t="shared" ref="AQ40" si="201">COUNTIF(AR6:AR35,"2")</f>
        <v>0</v>
      </c>
      <c r="AR40" s="64"/>
      <c r="AS40" s="63">
        <f t="shared" ref="AS40" si="202">COUNTIF(AT6:AT35,"2")</f>
        <v>0</v>
      </c>
      <c r="AT40" s="64"/>
      <c r="AU40" s="63">
        <f t="shared" ref="AU40" si="203">COUNTIF(AV6:AV35,"2")</f>
        <v>0</v>
      </c>
      <c r="AV40" s="64"/>
      <c r="AW40" s="63">
        <f t="shared" ref="AW40" si="204">COUNTIF(AX6:AX35,"2")</f>
        <v>0</v>
      </c>
      <c r="AX40" s="64"/>
      <c r="AY40" s="63">
        <f t="shared" ref="AY40" si="205">COUNTIF(AZ6:AZ35,"2")</f>
        <v>0</v>
      </c>
      <c r="AZ40" s="64"/>
      <c r="BA40" s="63">
        <f t="shared" ref="BA40" si="206">COUNTIF(BB6:BB35,"2")</f>
        <v>0</v>
      </c>
      <c r="BB40" s="64"/>
      <c r="BC40" s="63">
        <f t="shared" ref="BC40" si="207">COUNTIF(BD6:BD35,"2")</f>
        <v>0</v>
      </c>
      <c r="BD40" s="64"/>
      <c r="BE40" s="63">
        <f t="shared" ref="BE40" si="208">COUNTIF(BF6:BF35,"2")</f>
        <v>0</v>
      </c>
      <c r="BF40" s="64"/>
      <c r="BG40" s="63">
        <f>COUNTIF(BH6:BH35,"2")</f>
        <v>0</v>
      </c>
      <c r="BH40" s="64"/>
      <c r="BI40" s="63">
        <f t="shared" ref="BI40" si="209">COUNTIF(BJ6:BJ35,"2")</f>
        <v>0</v>
      </c>
      <c r="BJ40" s="64"/>
      <c r="BK40" s="63">
        <f t="shared" ref="BK40" si="210">COUNTIF(BL6:BL35,"2")</f>
        <v>0</v>
      </c>
      <c r="BL40" s="64"/>
      <c r="BM40" s="63">
        <f t="shared" ref="BM40" si="211">COUNTIF(BN6:BN35,"2")</f>
        <v>0</v>
      </c>
      <c r="BN40" s="64"/>
      <c r="BO40" s="63">
        <f t="shared" ref="BO40" si="212">COUNTIF(BP6:BP35,"2")</f>
        <v>0</v>
      </c>
      <c r="BP40" s="64"/>
      <c r="BQ40" s="63">
        <f t="shared" ref="BQ40" si="213">COUNTIF(BR6:BR35,"2")</f>
        <v>0</v>
      </c>
      <c r="BR40" s="64"/>
      <c r="BS40" s="63">
        <f t="shared" ref="BS40" si="214">COUNTIF(BT6:BT35,"2")</f>
        <v>0</v>
      </c>
      <c r="BT40" s="64"/>
      <c r="BU40" s="63">
        <f t="shared" ref="BU40" si="215">COUNTIF(BV6:BV35,"2")</f>
        <v>0</v>
      </c>
      <c r="BV40" s="64"/>
      <c r="BW40" s="63">
        <f t="shared" ref="BW40" si="216">COUNTIF(BX6:BX35,"2")</f>
        <v>0</v>
      </c>
      <c r="BX40" s="64"/>
      <c r="BY40" s="63">
        <f t="shared" ref="BY40" si="217">COUNTIF(BZ6:BZ35,"2")</f>
        <v>0</v>
      </c>
      <c r="BZ40" s="64"/>
      <c r="CA40" s="63">
        <f t="shared" ref="CA40" si="218">COUNTIF(CB6:CB35,"2")</f>
        <v>0</v>
      </c>
      <c r="CB40" s="64"/>
      <c r="CC40" s="63">
        <f t="shared" ref="CC40" si="219">COUNTIF(CD6:CD35,"2")</f>
        <v>0</v>
      </c>
      <c r="CD40" s="64"/>
      <c r="CE40" s="63">
        <f t="shared" ref="CE40" si="220">COUNTIF(CF6:CF35,"2")</f>
        <v>0</v>
      </c>
      <c r="CF40" s="64"/>
      <c r="CG40" s="63">
        <f t="shared" ref="CG40" si="221">COUNTIF(CH6:CH35,"2")</f>
        <v>0</v>
      </c>
      <c r="CH40" s="64"/>
      <c r="CI40" s="63">
        <f t="shared" ref="CI40" si="222">COUNTIF(CJ6:CJ35,"2")</f>
        <v>0</v>
      </c>
      <c r="CJ40" s="64"/>
      <c r="CK40" s="63">
        <f t="shared" ref="CK40" si="223">COUNTIF(CL6:CL35,"2")</f>
        <v>0</v>
      </c>
      <c r="CL40" s="64"/>
      <c r="CM40" s="63">
        <f t="shared" ref="CM40" si="224">COUNTIF(CN6:CN35,"2")</f>
        <v>0</v>
      </c>
      <c r="CN40" s="64"/>
      <c r="CO40" s="63">
        <f>COUNTIF(CP6:CP35,"2")</f>
        <v>0</v>
      </c>
      <c r="CP40" s="64"/>
      <c r="CQ40" s="63">
        <f t="shared" ref="CQ40" si="225">COUNTIF(CR6:CR35,"2")</f>
        <v>0</v>
      </c>
      <c r="CR40" s="64"/>
      <c r="CS40" s="63">
        <f t="shared" ref="CS40" si="226">COUNTIF(CT6:CT35,"2")</f>
        <v>0</v>
      </c>
      <c r="CT40" s="64"/>
      <c r="CU40" s="61"/>
      <c r="CV40" s="49">
        <f>COUNTIFS(CV6:CV35,"&gt;=2",CV6:CV35,"&lt;3")</f>
        <v>0</v>
      </c>
    </row>
    <row r="41" spans="1:100" ht="17" thickBot="1" x14ac:dyDescent="0.25">
      <c r="A41" s="67"/>
      <c r="B41" s="56" t="s">
        <v>219</v>
      </c>
      <c r="C41" s="63">
        <f>COUNTIF(D6:D35,"1")</f>
        <v>0</v>
      </c>
      <c r="D41" s="64"/>
      <c r="E41" s="63">
        <f t="shared" ref="E41" si="227">COUNTIF(F6:F35,"1")</f>
        <v>0</v>
      </c>
      <c r="F41" s="64"/>
      <c r="G41" s="63">
        <f t="shared" ref="G41" si="228">COUNTIF(H6:H35,"1")</f>
        <v>0</v>
      </c>
      <c r="H41" s="64"/>
      <c r="I41" s="63">
        <f t="shared" ref="I41" si="229">COUNTIF(J6:J35,"1")</f>
        <v>0</v>
      </c>
      <c r="J41" s="64"/>
      <c r="K41" s="63">
        <f t="shared" ref="K41" si="230">COUNTIF(L6:L35,"1")</f>
        <v>0</v>
      </c>
      <c r="L41" s="64"/>
      <c r="M41" s="63">
        <f t="shared" ref="M41" si="231">COUNTIF(N6:N35,"1")</f>
        <v>0</v>
      </c>
      <c r="N41" s="64"/>
      <c r="O41" s="63">
        <f t="shared" ref="O41" si="232">COUNTIF(P6:P35,"1")</f>
        <v>0</v>
      </c>
      <c r="P41" s="64"/>
      <c r="Q41" s="63">
        <f t="shared" ref="Q41" si="233">COUNTIF(R6:R35,"1")</f>
        <v>0</v>
      </c>
      <c r="R41" s="64"/>
      <c r="S41" s="63">
        <f t="shared" ref="S41" si="234">COUNTIF(T6:T35,"1")</f>
        <v>0</v>
      </c>
      <c r="T41" s="64"/>
      <c r="U41" s="63">
        <f t="shared" ref="U41" si="235">COUNTIF(V6:V35,"1")</f>
        <v>0</v>
      </c>
      <c r="V41" s="64"/>
      <c r="W41" s="63">
        <f t="shared" ref="W41" si="236">COUNTIF(X6:X35,"1")</f>
        <v>0</v>
      </c>
      <c r="X41" s="64"/>
      <c r="Y41" s="63">
        <f t="shared" ref="Y41" si="237">COUNTIF(Z6:Z35,"1")</f>
        <v>0</v>
      </c>
      <c r="Z41" s="64"/>
      <c r="AA41" s="63">
        <f t="shared" ref="AA41" si="238">COUNTIF(AB6:AB35,"1")</f>
        <v>0</v>
      </c>
      <c r="AB41" s="64"/>
      <c r="AC41" s="63">
        <f t="shared" ref="AC41" si="239">COUNTIF(AD6:AD35,"1")</f>
        <v>0</v>
      </c>
      <c r="AD41" s="64"/>
      <c r="AE41" s="63">
        <f t="shared" ref="AE41" si="240">COUNTIF(AF6:AF35,"1")</f>
        <v>0</v>
      </c>
      <c r="AF41" s="64"/>
      <c r="AG41" s="63">
        <f t="shared" ref="AG41" si="241">COUNTIF(AH6:AH35,"1")</f>
        <v>0</v>
      </c>
      <c r="AH41" s="64"/>
      <c r="AI41" s="63">
        <f t="shared" ref="AI41" si="242">COUNTIF(AJ6:AJ35,"1")</f>
        <v>0</v>
      </c>
      <c r="AJ41" s="64"/>
      <c r="AK41" s="63">
        <f t="shared" ref="AK41" si="243">COUNTIF(AL6:AL35,"1")</f>
        <v>0</v>
      </c>
      <c r="AL41" s="64"/>
      <c r="AM41" s="63">
        <f t="shared" ref="AM41" si="244">COUNTIF(AN6:AN35,"1")</f>
        <v>0</v>
      </c>
      <c r="AN41" s="64"/>
      <c r="AO41" s="63">
        <f t="shared" ref="AO41" si="245">COUNTIF(AP6:AP35,"1")</f>
        <v>0</v>
      </c>
      <c r="AP41" s="64"/>
      <c r="AQ41" s="63">
        <f t="shared" ref="AQ41" si="246">COUNTIF(AR6:AR35,"1")</f>
        <v>0</v>
      </c>
      <c r="AR41" s="64"/>
      <c r="AS41" s="63">
        <f t="shared" ref="AS41" si="247">COUNTIF(AT6:AT35,"1")</f>
        <v>0</v>
      </c>
      <c r="AT41" s="64"/>
      <c r="AU41" s="63">
        <f t="shared" ref="AU41" si="248">COUNTIF(AV6:AV35,"1")</f>
        <v>0</v>
      </c>
      <c r="AV41" s="64"/>
      <c r="AW41" s="63">
        <f t="shared" ref="AW41" si="249">COUNTIF(AX6:AX35,"1")</f>
        <v>0</v>
      </c>
      <c r="AX41" s="64"/>
      <c r="AY41" s="63">
        <f t="shared" ref="AY41" si="250">COUNTIF(AZ6:AZ35,"1")</f>
        <v>0</v>
      </c>
      <c r="AZ41" s="64"/>
      <c r="BA41" s="63">
        <f t="shared" ref="BA41" si="251">COUNTIF(BB6:BB35,"1")</f>
        <v>0</v>
      </c>
      <c r="BB41" s="64"/>
      <c r="BC41" s="63">
        <f t="shared" ref="BC41" si="252">COUNTIF(BD6:BD35,"1")</f>
        <v>0</v>
      </c>
      <c r="BD41" s="64"/>
      <c r="BE41" s="63">
        <f t="shared" ref="BE41" si="253">COUNTIF(BF6:BF35,"1")</f>
        <v>0</v>
      </c>
      <c r="BF41" s="64"/>
      <c r="BG41" s="63">
        <f>COUNTIF(BH6:BH35,"1")</f>
        <v>0</v>
      </c>
      <c r="BH41" s="64"/>
      <c r="BI41" s="63">
        <f t="shared" ref="BI41" si="254">COUNTIF(BJ6:BJ35,"1")</f>
        <v>0</v>
      </c>
      <c r="BJ41" s="64"/>
      <c r="BK41" s="63">
        <f t="shared" ref="BK41" si="255">COUNTIF(BL6:BL35,"1")</f>
        <v>0</v>
      </c>
      <c r="BL41" s="64"/>
      <c r="BM41" s="63">
        <f t="shared" ref="BM41" si="256">COUNTIF(BN6:BN35,"1")</f>
        <v>0</v>
      </c>
      <c r="BN41" s="64"/>
      <c r="BO41" s="63">
        <f t="shared" ref="BO41" si="257">COUNTIF(BP6:BP35,"1")</f>
        <v>0</v>
      </c>
      <c r="BP41" s="64"/>
      <c r="BQ41" s="63">
        <f t="shared" ref="BQ41" si="258">COUNTIF(BR6:BR35,"1")</f>
        <v>0</v>
      </c>
      <c r="BR41" s="64"/>
      <c r="BS41" s="63">
        <f t="shared" ref="BS41" si="259">COUNTIF(BT6:BT35,"1")</f>
        <v>0</v>
      </c>
      <c r="BT41" s="64"/>
      <c r="BU41" s="63">
        <f t="shared" ref="BU41" si="260">COUNTIF(BV6:BV35,"1")</f>
        <v>0</v>
      </c>
      <c r="BV41" s="64"/>
      <c r="BW41" s="63">
        <f t="shared" ref="BW41" si="261">COUNTIF(BX6:BX35,"1")</f>
        <v>0</v>
      </c>
      <c r="BX41" s="64"/>
      <c r="BY41" s="63">
        <f t="shared" ref="BY41" si="262">COUNTIF(BZ6:BZ35,"1")</f>
        <v>0</v>
      </c>
      <c r="BZ41" s="64"/>
      <c r="CA41" s="63">
        <f t="shared" ref="CA41" si="263">COUNTIF(CB6:CB35,"1")</f>
        <v>0</v>
      </c>
      <c r="CB41" s="64"/>
      <c r="CC41" s="63">
        <f t="shared" ref="CC41" si="264">COUNTIF(CD6:CD35,"1")</f>
        <v>0</v>
      </c>
      <c r="CD41" s="64"/>
      <c r="CE41" s="63">
        <f t="shared" ref="CE41" si="265">COUNTIF(CF6:CF35,"1")</f>
        <v>0</v>
      </c>
      <c r="CF41" s="64"/>
      <c r="CG41" s="63">
        <f t="shared" ref="CG41" si="266">COUNTIF(CH6:CH35,"1")</f>
        <v>0</v>
      </c>
      <c r="CH41" s="64"/>
      <c r="CI41" s="63">
        <f t="shared" ref="CI41" si="267">COUNTIF(CJ6:CJ35,"1")</f>
        <v>0</v>
      </c>
      <c r="CJ41" s="64"/>
      <c r="CK41" s="63">
        <f t="shared" ref="CK41" si="268">COUNTIF(CL6:CL35,"1")</f>
        <v>0</v>
      </c>
      <c r="CL41" s="64"/>
      <c r="CM41" s="63">
        <f t="shared" ref="CM41" si="269">COUNTIF(CN6:CN35,"1")</f>
        <v>0</v>
      </c>
      <c r="CN41" s="64"/>
      <c r="CO41" s="63">
        <f>COUNTIF(CP6:CP35,"1")</f>
        <v>0</v>
      </c>
      <c r="CP41" s="64"/>
      <c r="CQ41" s="63">
        <f t="shared" ref="CQ41" si="270">COUNTIF(CR6:CR35,"1")</f>
        <v>0</v>
      </c>
      <c r="CR41" s="64"/>
      <c r="CS41" s="63">
        <f t="shared" ref="CS41" si="271">COUNTIF(CT6:CT35,"1")</f>
        <v>0</v>
      </c>
      <c r="CT41" s="64"/>
      <c r="CU41" s="62"/>
      <c r="CV41" s="50">
        <f>COUNTIFS(CV6:CV35,"&gt;=1",CV6:CV35,"&lt;2")</f>
        <v>0</v>
      </c>
    </row>
    <row r="99" spans="60:60" x14ac:dyDescent="0.2">
      <c r="BH99" s="36" t="s">
        <v>208</v>
      </c>
    </row>
  </sheetData>
  <mergeCells count="358">
    <mergeCell ref="E1:T1"/>
    <mergeCell ref="BO39:BP39"/>
    <mergeCell ref="BM40:BN40"/>
    <mergeCell ref="BO40:BP40"/>
    <mergeCell ref="E36:F36"/>
    <mergeCell ref="E37:F37"/>
    <mergeCell ref="E38:F38"/>
    <mergeCell ref="E39:F39"/>
    <mergeCell ref="E40:F40"/>
    <mergeCell ref="BC40:BD40"/>
    <mergeCell ref="BM4:BN4"/>
    <mergeCell ref="BO4:BP4"/>
    <mergeCell ref="AA36:AB36"/>
    <mergeCell ref="AC36:AD36"/>
    <mergeCell ref="AE36:AF36"/>
    <mergeCell ref="AG36:AH36"/>
    <mergeCell ref="AA37:AB37"/>
    <mergeCell ref="AC37:AD37"/>
    <mergeCell ref="AE37:AF37"/>
    <mergeCell ref="AG37:AH37"/>
    <mergeCell ref="AA38:AB38"/>
    <mergeCell ref="AY40:AZ40"/>
    <mergeCell ref="BO36:BP36"/>
    <mergeCell ref="BO37:BP37"/>
    <mergeCell ref="BG36:BH36"/>
    <mergeCell ref="BC41:BD41"/>
    <mergeCell ref="E41:F41"/>
    <mergeCell ref="Q39:R39"/>
    <mergeCell ref="M40:N40"/>
    <mergeCell ref="O40:P40"/>
    <mergeCell ref="Q40:R40"/>
    <mergeCell ref="M41:N41"/>
    <mergeCell ref="O41:P41"/>
    <mergeCell ref="Q41:R41"/>
    <mergeCell ref="I36:J36"/>
    <mergeCell ref="I37:J37"/>
    <mergeCell ref="I38:J38"/>
    <mergeCell ref="I39:J39"/>
    <mergeCell ref="I40:J40"/>
    <mergeCell ref="I41:J41"/>
    <mergeCell ref="G41:H41"/>
    <mergeCell ref="K41:L41"/>
    <mergeCell ref="Q38:R38"/>
    <mergeCell ref="M39:N39"/>
    <mergeCell ref="O39:P39"/>
    <mergeCell ref="G37:H37"/>
    <mergeCell ref="AG39:AH39"/>
    <mergeCell ref="Y39:Z39"/>
    <mergeCell ref="BM36:BN36"/>
    <mergeCell ref="BM37:BN37"/>
    <mergeCell ref="BM38:BN38"/>
    <mergeCell ref="BM39:BN39"/>
    <mergeCell ref="BI39:BJ39"/>
    <mergeCell ref="BK39:BL39"/>
    <mergeCell ref="BI40:BJ40"/>
    <mergeCell ref="BK40:BL40"/>
    <mergeCell ref="BI38:BJ38"/>
    <mergeCell ref="BK38:BL38"/>
    <mergeCell ref="BI36:BJ36"/>
    <mergeCell ref="BK36:BL36"/>
    <mergeCell ref="CM4:CN4"/>
    <mergeCell ref="CM36:CN36"/>
    <mergeCell ref="CM37:CN37"/>
    <mergeCell ref="CM38:CN38"/>
    <mergeCell ref="CM39:CN39"/>
    <mergeCell ref="CM40:CN40"/>
    <mergeCell ref="CM41:CN41"/>
    <mergeCell ref="CE36:CF36"/>
    <mergeCell ref="CE37:CF37"/>
    <mergeCell ref="CE38:CF38"/>
    <mergeCell ref="CE39:CF39"/>
    <mergeCell ref="CE40:CF40"/>
    <mergeCell ref="CE41:CF41"/>
    <mergeCell ref="CG39:CH39"/>
    <mergeCell ref="CG40:CH40"/>
    <mergeCell ref="CK37:CL37"/>
    <mergeCell ref="CG37:CH37"/>
    <mergeCell ref="BS38:BT38"/>
    <mergeCell ref="BU38:BV38"/>
    <mergeCell ref="BW38:BX38"/>
    <mergeCell ref="BS36:BT36"/>
    <mergeCell ref="CC40:CD40"/>
    <mergeCell ref="CG36:CH36"/>
    <mergeCell ref="CG41:CH41"/>
    <mergeCell ref="CK4:CL4"/>
    <mergeCell ref="BS39:BT39"/>
    <mergeCell ref="BU39:BV39"/>
    <mergeCell ref="BW39:BX39"/>
    <mergeCell ref="BS40:BT40"/>
    <mergeCell ref="BU40:BV40"/>
    <mergeCell ref="BW40:BX40"/>
    <mergeCell ref="BS41:BT41"/>
    <mergeCell ref="BU41:BV41"/>
    <mergeCell ref="BW41:BX41"/>
    <mergeCell ref="BU4:BV4"/>
    <mergeCell ref="BW4:BX4"/>
    <mergeCell ref="BY4:BZ4"/>
    <mergeCell ref="CA4:CB4"/>
    <mergeCell ref="CC37:CD37"/>
    <mergeCell ref="Y40:Z40"/>
    <mergeCell ref="Y41:Z41"/>
    <mergeCell ref="AM41:AN41"/>
    <mergeCell ref="AO41:AP41"/>
    <mergeCell ref="AQ41:AR41"/>
    <mergeCell ref="AS41:AT41"/>
    <mergeCell ref="BO38:BP38"/>
    <mergeCell ref="AM39:AN39"/>
    <mergeCell ref="AO39:AP39"/>
    <mergeCell ref="AM38:AN38"/>
    <mergeCell ref="AO38:AP38"/>
    <mergeCell ref="BC38:BD38"/>
    <mergeCell ref="BC39:BD39"/>
    <mergeCell ref="AY38:AZ38"/>
    <mergeCell ref="AY39:AZ39"/>
    <mergeCell ref="BA38:BB38"/>
    <mergeCell ref="BE38:BF38"/>
    <mergeCell ref="AY41:AZ41"/>
    <mergeCell ref="BA39:BB39"/>
    <mergeCell ref="BE39:BF39"/>
    <mergeCell ref="BA40:BB40"/>
    <mergeCell ref="BE40:BF40"/>
    <mergeCell ref="AU39:AV39"/>
    <mergeCell ref="AW39:AX39"/>
    <mergeCell ref="M36:N36"/>
    <mergeCell ref="O36:P36"/>
    <mergeCell ref="Q36:R36"/>
    <mergeCell ref="AK37:AL37"/>
    <mergeCell ref="AM37:AN37"/>
    <mergeCell ref="AO37:AP37"/>
    <mergeCell ref="AQ37:AR37"/>
    <mergeCell ref="AS37:AT37"/>
    <mergeCell ref="S41:T41"/>
    <mergeCell ref="AQ39:AR39"/>
    <mergeCell ref="AS39:AT39"/>
    <mergeCell ref="AM40:AN40"/>
    <mergeCell ref="AO40:AP40"/>
    <mergeCell ref="AQ40:AR40"/>
    <mergeCell ref="AS40:AT40"/>
    <mergeCell ref="AI39:AJ39"/>
    <mergeCell ref="AA40:AB40"/>
    <mergeCell ref="AC40:AD40"/>
    <mergeCell ref="AE40:AF40"/>
    <mergeCell ref="AG40:AH40"/>
    <mergeCell ref="AI40:AJ40"/>
    <mergeCell ref="AA39:AB39"/>
    <mergeCell ref="AC39:AD39"/>
    <mergeCell ref="AE39:AF39"/>
    <mergeCell ref="S36:T36"/>
    <mergeCell ref="AM36:AN36"/>
    <mergeCell ref="AO36:AP36"/>
    <mergeCell ref="AQ36:AR36"/>
    <mergeCell ref="AS36:AT36"/>
    <mergeCell ref="AQ38:AR38"/>
    <mergeCell ref="AS38:AT38"/>
    <mergeCell ref="AI36:AJ36"/>
    <mergeCell ref="Y36:Z36"/>
    <mergeCell ref="A36:A38"/>
    <mergeCell ref="A1:D1"/>
    <mergeCell ref="U1:CV1"/>
    <mergeCell ref="A2:A5"/>
    <mergeCell ref="B2:B5"/>
    <mergeCell ref="U2:BF2"/>
    <mergeCell ref="CU2:CV3"/>
    <mergeCell ref="CS4:CT4"/>
    <mergeCell ref="CU4:CU5"/>
    <mergeCell ref="CV4:CV5"/>
    <mergeCell ref="CC4:CD4"/>
    <mergeCell ref="CI4:CJ4"/>
    <mergeCell ref="CO2:CT3"/>
    <mergeCell ref="CQ4:CR4"/>
    <mergeCell ref="C36:D36"/>
    <mergeCell ref="W36:X36"/>
    <mergeCell ref="U36:V36"/>
    <mergeCell ref="G4:H4"/>
    <mergeCell ref="CG4:CH4"/>
    <mergeCell ref="AE4:AF4"/>
    <mergeCell ref="AC38:AD38"/>
    <mergeCell ref="AE38:AF38"/>
    <mergeCell ref="AG38:AH38"/>
    <mergeCell ref="K36:L36"/>
    <mergeCell ref="C2:T3"/>
    <mergeCell ref="S4:T4"/>
    <mergeCell ref="G36:H36"/>
    <mergeCell ref="CQ38:CR38"/>
    <mergeCell ref="BY38:BZ38"/>
    <mergeCell ref="CO4:CP4"/>
    <mergeCell ref="CI36:CJ36"/>
    <mergeCell ref="CC36:CD36"/>
    <mergeCell ref="BG2:BP3"/>
    <mergeCell ref="CC2:CN3"/>
    <mergeCell ref="U3:AL3"/>
    <mergeCell ref="BQ4:BR4"/>
    <mergeCell ref="AK36:AL36"/>
    <mergeCell ref="AU36:AV36"/>
    <mergeCell ref="AW36:AX36"/>
    <mergeCell ref="AM3:AT3"/>
    <mergeCell ref="AU3:BB3"/>
    <mergeCell ref="CE4:CF4"/>
    <mergeCell ref="BI4:BJ4"/>
    <mergeCell ref="BK4:BL4"/>
    <mergeCell ref="U4:V4"/>
    <mergeCell ref="BC3:BF3"/>
    <mergeCell ref="BC4:BD4"/>
    <mergeCell ref="AM4:AN4"/>
    <mergeCell ref="BQ2:CB3"/>
    <mergeCell ref="BI37:BJ37"/>
    <mergeCell ref="BK37:BL37"/>
    <mergeCell ref="CO39:CP39"/>
    <mergeCell ref="CQ39:CR39"/>
    <mergeCell ref="CS38:CT38"/>
    <mergeCell ref="CQ36:CR36"/>
    <mergeCell ref="CO37:CP37"/>
    <mergeCell ref="CQ37:CR37"/>
    <mergeCell ref="BQ38:BR38"/>
    <mergeCell ref="CK38:CL38"/>
    <mergeCell ref="CI38:CJ38"/>
    <mergeCell ref="CO38:CP38"/>
    <mergeCell ref="CA38:CB38"/>
    <mergeCell ref="CG38:CH38"/>
    <mergeCell ref="CC38:CD38"/>
    <mergeCell ref="CS39:CT39"/>
    <mergeCell ref="BQ39:BR39"/>
    <mergeCell ref="CK39:CL39"/>
    <mergeCell ref="CC39:CD39"/>
    <mergeCell ref="BS4:BT4"/>
    <mergeCell ref="BY36:BZ36"/>
    <mergeCell ref="CA36:CB36"/>
    <mergeCell ref="BY37:BZ37"/>
    <mergeCell ref="AU37:AV37"/>
    <mergeCell ref="AW37:AX37"/>
    <mergeCell ref="CI37:CJ37"/>
    <mergeCell ref="CO36:CP36"/>
    <mergeCell ref="CS36:CT36"/>
    <mergeCell ref="BQ36:BR36"/>
    <mergeCell ref="CK36:CL36"/>
    <mergeCell ref="CS37:CT37"/>
    <mergeCell ref="BG37:BH37"/>
    <mergeCell ref="CA37:CB37"/>
    <mergeCell ref="BC36:BD36"/>
    <mergeCell ref="BC37:BD37"/>
    <mergeCell ref="AY36:AZ36"/>
    <mergeCell ref="AY37:AZ37"/>
    <mergeCell ref="BA36:BB36"/>
    <mergeCell ref="BE36:BF36"/>
    <mergeCell ref="BA37:BB37"/>
    <mergeCell ref="BE37:BF37"/>
    <mergeCell ref="BQ37:BR37"/>
    <mergeCell ref="BU36:BV36"/>
    <mergeCell ref="BW36:BX36"/>
    <mergeCell ref="BS37:BT37"/>
    <mergeCell ref="BU37:BV37"/>
    <mergeCell ref="BW37:BX37"/>
    <mergeCell ref="BQ40:BR40"/>
    <mergeCell ref="CK40:CL40"/>
    <mergeCell ref="AU40:AV40"/>
    <mergeCell ref="AW40:AX40"/>
    <mergeCell ref="BG40:BH40"/>
    <mergeCell ref="CI40:CJ40"/>
    <mergeCell ref="CO40:CP40"/>
    <mergeCell ref="CQ40:CR40"/>
    <mergeCell ref="BY40:BZ40"/>
    <mergeCell ref="CA40:CB40"/>
    <mergeCell ref="S40:T40"/>
    <mergeCell ref="BG39:BH39"/>
    <mergeCell ref="BY39:BZ39"/>
    <mergeCell ref="CA39:CB39"/>
    <mergeCell ref="CI39:CJ39"/>
    <mergeCell ref="CS41:CT41"/>
    <mergeCell ref="BQ41:BR41"/>
    <mergeCell ref="CK41:CL41"/>
    <mergeCell ref="AU41:AV41"/>
    <mergeCell ref="AW41:AX41"/>
    <mergeCell ref="BG41:BH41"/>
    <mergeCell ref="CI41:CJ41"/>
    <mergeCell ref="CO41:CP41"/>
    <mergeCell ref="CQ41:CR41"/>
    <mergeCell ref="BI41:BJ41"/>
    <mergeCell ref="BK41:BL41"/>
    <mergeCell ref="BY41:BZ41"/>
    <mergeCell ref="CA41:CB41"/>
    <mergeCell ref="BA41:BB41"/>
    <mergeCell ref="BE41:BF41"/>
    <mergeCell ref="CC41:CD41"/>
    <mergeCell ref="BM41:BN41"/>
    <mergeCell ref="BO41:BP41"/>
    <mergeCell ref="CS40:CT40"/>
    <mergeCell ref="O38:P38"/>
    <mergeCell ref="A39:A41"/>
    <mergeCell ref="C39:D39"/>
    <mergeCell ref="U39:V39"/>
    <mergeCell ref="W39:X39"/>
    <mergeCell ref="AK39:AL39"/>
    <mergeCell ref="C40:D40"/>
    <mergeCell ref="U40:V40"/>
    <mergeCell ref="W40:X40"/>
    <mergeCell ref="AK40:AL40"/>
    <mergeCell ref="C41:D41"/>
    <mergeCell ref="U41:V41"/>
    <mergeCell ref="W41:X41"/>
    <mergeCell ref="AK41:AL41"/>
    <mergeCell ref="G39:H39"/>
    <mergeCell ref="K39:L39"/>
    <mergeCell ref="S39:T39"/>
    <mergeCell ref="G40:H40"/>
    <mergeCell ref="AA41:AB41"/>
    <mergeCell ref="AC41:AD41"/>
    <mergeCell ref="AE41:AF41"/>
    <mergeCell ref="AG41:AH41"/>
    <mergeCell ref="AI41:AJ41"/>
    <mergeCell ref="K40:L40"/>
    <mergeCell ref="Y4:Z4"/>
    <mergeCell ref="C38:D38"/>
    <mergeCell ref="U38:V38"/>
    <mergeCell ref="W38:X38"/>
    <mergeCell ref="AK38:AL38"/>
    <mergeCell ref="AU38:AV38"/>
    <mergeCell ref="AW38:AX38"/>
    <mergeCell ref="BG38:BH38"/>
    <mergeCell ref="C37:D37"/>
    <mergeCell ref="W37:X37"/>
    <mergeCell ref="U37:V37"/>
    <mergeCell ref="K37:L37"/>
    <mergeCell ref="S37:T37"/>
    <mergeCell ref="G38:H38"/>
    <mergeCell ref="K38:L38"/>
    <mergeCell ref="S38:T38"/>
    <mergeCell ref="AI37:AJ37"/>
    <mergeCell ref="AI38:AJ38"/>
    <mergeCell ref="Y37:Z37"/>
    <mergeCell ref="Y38:Z38"/>
    <mergeCell ref="M37:N37"/>
    <mergeCell ref="O37:P37"/>
    <mergeCell ref="Q37:R37"/>
    <mergeCell ref="M38:N38"/>
    <mergeCell ref="CV36:CV38"/>
    <mergeCell ref="CU39:CU41"/>
    <mergeCell ref="C4:D4"/>
    <mergeCell ref="BG4:BH4"/>
    <mergeCell ref="AG4:AH4"/>
    <mergeCell ref="AU4:AV4"/>
    <mergeCell ref="BA4:BB4"/>
    <mergeCell ref="AK4:AL4"/>
    <mergeCell ref="BE4:BF4"/>
    <mergeCell ref="AS4:AT4"/>
    <mergeCell ref="AA4:AB4"/>
    <mergeCell ref="AC4:AD4"/>
    <mergeCell ref="E4:F4"/>
    <mergeCell ref="I4:J4"/>
    <mergeCell ref="AY4:AZ4"/>
    <mergeCell ref="AI4:AJ4"/>
    <mergeCell ref="AO4:AP4"/>
    <mergeCell ref="AQ4:AR4"/>
    <mergeCell ref="Q4:R4"/>
    <mergeCell ref="K4:L4"/>
    <mergeCell ref="AW4:AX4"/>
    <mergeCell ref="W4:X4"/>
    <mergeCell ref="M4:N4"/>
    <mergeCell ref="O4:P4"/>
  </mergeCells>
  <pageMargins left="0.25" right="0.25" top="0.75" bottom="0.75" header="0.3" footer="0.3"/>
  <pageSetup paperSize="9" scale="27" fitToWidth="2"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7E46-74DF-0442-8AC1-413185D2CD47}">
  <dimension ref="A1:BH99"/>
  <sheetViews>
    <sheetView topLeftCell="A5" zoomScale="85" zoomScaleNormal="56" workbookViewId="0">
      <selection activeCell="B17" sqref="B17"/>
    </sheetView>
  </sheetViews>
  <sheetFormatPr baseColWidth="10" defaultRowHeight="16" x14ac:dyDescent="0.2"/>
  <cols>
    <col min="1" max="1" width="5.6640625" customWidth="1"/>
    <col min="2" max="2" width="40.83203125" customWidth="1"/>
    <col min="3" max="48" width="4.6640625" customWidth="1"/>
    <col min="49" max="49" width="9.6640625" customWidth="1"/>
    <col min="50" max="50" width="9.83203125" customWidth="1"/>
  </cols>
  <sheetData>
    <row r="1" spans="1:50" ht="17" thickBot="1" x14ac:dyDescent="0.25">
      <c r="A1" s="136" t="s">
        <v>7</v>
      </c>
      <c r="B1" s="84"/>
      <c r="C1" s="134" t="s">
        <v>209</v>
      </c>
      <c r="D1" s="134"/>
      <c r="E1" s="134"/>
      <c r="F1" s="134"/>
      <c r="G1" s="134"/>
      <c r="H1" s="134"/>
      <c r="I1" s="134"/>
      <c r="J1" s="134"/>
      <c r="K1" s="134"/>
      <c r="L1" s="161" t="s">
        <v>25</v>
      </c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1"/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255"/>
    </row>
    <row r="2" spans="1:50" ht="44" customHeight="1" thickBot="1" x14ac:dyDescent="0.25">
      <c r="A2" s="87" t="s">
        <v>0</v>
      </c>
      <c r="B2" s="137" t="s">
        <v>1</v>
      </c>
      <c r="C2" s="180" t="s">
        <v>28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240" t="s">
        <v>29</v>
      </c>
      <c r="AB2" s="241"/>
      <c r="AC2" s="241"/>
      <c r="AD2" s="241"/>
      <c r="AE2" s="241"/>
      <c r="AF2" s="241"/>
      <c r="AG2" s="190" t="s">
        <v>52</v>
      </c>
      <c r="AH2" s="191"/>
      <c r="AI2" s="191"/>
      <c r="AJ2" s="191"/>
      <c r="AK2" s="191"/>
      <c r="AL2" s="191"/>
      <c r="AM2" s="246" t="s">
        <v>30</v>
      </c>
      <c r="AN2" s="247"/>
      <c r="AO2" s="247"/>
      <c r="AP2" s="247"/>
      <c r="AQ2" s="247"/>
      <c r="AR2" s="247"/>
      <c r="AS2" s="247"/>
      <c r="AT2" s="247"/>
      <c r="AU2" s="247"/>
      <c r="AV2" s="247"/>
      <c r="AW2" s="256" t="s">
        <v>2</v>
      </c>
      <c r="AX2" s="257"/>
    </row>
    <row r="3" spans="1:50" ht="44" customHeight="1" x14ac:dyDescent="0.2">
      <c r="A3" s="225"/>
      <c r="B3" s="226"/>
      <c r="C3" s="213" t="s">
        <v>26</v>
      </c>
      <c r="D3" s="214"/>
      <c r="E3" s="214"/>
      <c r="F3" s="214"/>
      <c r="G3" s="214"/>
      <c r="H3" s="214"/>
      <c r="I3" s="214"/>
      <c r="J3" s="214"/>
      <c r="K3" s="214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5"/>
      <c r="W3" s="213" t="s">
        <v>27</v>
      </c>
      <c r="X3" s="214"/>
      <c r="Y3" s="214"/>
      <c r="Z3" s="214"/>
      <c r="AA3" s="242"/>
      <c r="AB3" s="243"/>
      <c r="AC3" s="243"/>
      <c r="AD3" s="243"/>
      <c r="AE3" s="243"/>
      <c r="AF3" s="243"/>
      <c r="AG3" s="263"/>
      <c r="AH3" s="264"/>
      <c r="AI3" s="264"/>
      <c r="AJ3" s="264"/>
      <c r="AK3" s="264"/>
      <c r="AL3" s="264"/>
      <c r="AM3" s="248"/>
      <c r="AN3" s="249"/>
      <c r="AO3" s="249"/>
      <c r="AP3" s="249"/>
      <c r="AQ3" s="249"/>
      <c r="AR3" s="249"/>
      <c r="AS3" s="249"/>
      <c r="AT3" s="249"/>
      <c r="AU3" s="249"/>
      <c r="AV3" s="249"/>
      <c r="AW3" s="258"/>
      <c r="AX3" s="259"/>
    </row>
    <row r="4" spans="1:50" ht="10" customHeight="1" thickBot="1" x14ac:dyDescent="0.25">
      <c r="A4" s="225"/>
      <c r="B4" s="226"/>
      <c r="C4" s="216"/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8"/>
      <c r="W4" s="216"/>
      <c r="X4" s="217"/>
      <c r="Y4" s="217"/>
      <c r="Z4" s="217"/>
      <c r="AA4" s="244"/>
      <c r="AB4" s="245"/>
      <c r="AC4" s="245"/>
      <c r="AD4" s="245"/>
      <c r="AE4" s="245"/>
      <c r="AF4" s="245"/>
      <c r="AG4" s="221"/>
      <c r="AH4" s="222"/>
      <c r="AI4" s="222"/>
      <c r="AJ4" s="222"/>
      <c r="AK4" s="222"/>
      <c r="AL4" s="222"/>
      <c r="AM4" s="250"/>
      <c r="AN4" s="251"/>
      <c r="AO4" s="251"/>
      <c r="AP4" s="251"/>
      <c r="AQ4" s="251"/>
      <c r="AR4" s="251"/>
      <c r="AS4" s="251"/>
      <c r="AT4" s="251"/>
      <c r="AU4" s="251"/>
      <c r="AV4" s="251"/>
      <c r="AW4" s="260"/>
      <c r="AX4" s="261"/>
    </row>
    <row r="5" spans="1:50" ht="234" customHeight="1" thickBot="1" x14ac:dyDescent="0.25">
      <c r="A5" s="88"/>
      <c r="B5" s="138"/>
      <c r="C5" s="238" t="s">
        <v>204</v>
      </c>
      <c r="D5" s="239"/>
      <c r="E5" s="238" t="s">
        <v>184</v>
      </c>
      <c r="F5" s="239"/>
      <c r="G5" s="238" t="s">
        <v>185</v>
      </c>
      <c r="H5" s="239"/>
      <c r="I5" s="262" t="s">
        <v>186</v>
      </c>
      <c r="J5" s="239"/>
      <c r="K5" s="238" t="s">
        <v>187</v>
      </c>
      <c r="L5" s="239"/>
      <c r="M5" s="238" t="s">
        <v>205</v>
      </c>
      <c r="N5" s="262"/>
      <c r="O5" s="238" t="s">
        <v>188</v>
      </c>
      <c r="P5" s="239"/>
      <c r="Q5" s="238" t="s">
        <v>206</v>
      </c>
      <c r="R5" s="239"/>
      <c r="S5" s="238" t="s">
        <v>207</v>
      </c>
      <c r="T5" s="262"/>
      <c r="U5" s="238" t="s">
        <v>189</v>
      </c>
      <c r="V5" s="239"/>
      <c r="W5" s="238" t="s">
        <v>191</v>
      </c>
      <c r="X5" s="239"/>
      <c r="Y5" s="238" t="s">
        <v>190</v>
      </c>
      <c r="Z5" s="239"/>
      <c r="AA5" s="155" t="s">
        <v>192</v>
      </c>
      <c r="AB5" s="156"/>
      <c r="AC5" s="164" t="s">
        <v>193</v>
      </c>
      <c r="AD5" s="165"/>
      <c r="AE5" s="164" t="s">
        <v>194</v>
      </c>
      <c r="AF5" s="204"/>
      <c r="AG5" s="197" t="s">
        <v>195</v>
      </c>
      <c r="AH5" s="198"/>
      <c r="AI5" s="197" t="s">
        <v>196</v>
      </c>
      <c r="AJ5" s="198"/>
      <c r="AK5" s="197" t="s">
        <v>197</v>
      </c>
      <c r="AL5" s="198"/>
      <c r="AM5" s="252" t="s">
        <v>198</v>
      </c>
      <c r="AN5" s="253"/>
      <c r="AO5" s="237" t="s">
        <v>199</v>
      </c>
      <c r="AP5" s="236"/>
      <c r="AQ5" s="252" t="s">
        <v>200</v>
      </c>
      <c r="AR5" s="254"/>
      <c r="AS5" s="235" t="s">
        <v>201</v>
      </c>
      <c r="AT5" s="236"/>
      <c r="AU5" s="237" t="s">
        <v>202</v>
      </c>
      <c r="AV5" s="236"/>
      <c r="AW5" s="234" t="s">
        <v>3</v>
      </c>
      <c r="AX5" s="233" t="s">
        <v>4</v>
      </c>
    </row>
    <row r="6" spans="1:50" ht="17" thickBot="1" x14ac:dyDescent="0.25">
      <c r="A6" s="89"/>
      <c r="B6" s="227"/>
      <c r="C6" s="16" t="s">
        <v>5</v>
      </c>
      <c r="D6" s="17" t="s">
        <v>6</v>
      </c>
      <c r="E6" s="16" t="s">
        <v>5</v>
      </c>
      <c r="F6" s="17" t="s">
        <v>6</v>
      </c>
      <c r="G6" s="16" t="s">
        <v>5</v>
      </c>
      <c r="H6" s="17" t="s">
        <v>6</v>
      </c>
      <c r="I6" s="16" t="s">
        <v>5</v>
      </c>
      <c r="J6" s="17" t="s">
        <v>6</v>
      </c>
      <c r="K6" s="16" t="s">
        <v>5</v>
      </c>
      <c r="L6" s="17" t="s">
        <v>6</v>
      </c>
      <c r="M6" s="16" t="s">
        <v>5</v>
      </c>
      <c r="N6" s="17" t="s">
        <v>6</v>
      </c>
      <c r="O6" s="16" t="s">
        <v>5</v>
      </c>
      <c r="P6" s="17" t="s">
        <v>6</v>
      </c>
      <c r="Q6" s="16" t="s">
        <v>5</v>
      </c>
      <c r="R6" s="17" t="s">
        <v>6</v>
      </c>
      <c r="S6" s="16" t="s">
        <v>5</v>
      </c>
      <c r="T6" s="17" t="s">
        <v>6</v>
      </c>
      <c r="U6" s="16" t="s">
        <v>5</v>
      </c>
      <c r="V6" s="17" t="s">
        <v>6</v>
      </c>
      <c r="W6" s="16" t="s">
        <v>5</v>
      </c>
      <c r="X6" s="17" t="s">
        <v>6</v>
      </c>
      <c r="Y6" s="16" t="s">
        <v>5</v>
      </c>
      <c r="Z6" s="17" t="s">
        <v>6</v>
      </c>
      <c r="AA6" s="12" t="s">
        <v>5</v>
      </c>
      <c r="AB6" s="13" t="s">
        <v>6</v>
      </c>
      <c r="AC6" s="12" t="s">
        <v>5</v>
      </c>
      <c r="AD6" s="13" t="s">
        <v>6</v>
      </c>
      <c r="AE6" s="12" t="s">
        <v>5</v>
      </c>
      <c r="AF6" s="13" t="s">
        <v>6</v>
      </c>
      <c r="AG6" s="12" t="s">
        <v>5</v>
      </c>
      <c r="AH6" s="13" t="s">
        <v>6</v>
      </c>
      <c r="AI6" s="12" t="s">
        <v>5</v>
      </c>
      <c r="AJ6" s="13" t="s">
        <v>6</v>
      </c>
      <c r="AK6" s="12" t="s">
        <v>5</v>
      </c>
      <c r="AL6" s="13" t="s">
        <v>6</v>
      </c>
      <c r="AM6" s="12" t="s">
        <v>5</v>
      </c>
      <c r="AN6" s="13" t="s">
        <v>6</v>
      </c>
      <c r="AO6" s="12" t="s">
        <v>5</v>
      </c>
      <c r="AP6" s="13" t="s">
        <v>6</v>
      </c>
      <c r="AQ6" s="12" t="s">
        <v>5</v>
      </c>
      <c r="AR6" s="13" t="s">
        <v>6</v>
      </c>
      <c r="AS6" s="12" t="s">
        <v>5</v>
      </c>
      <c r="AT6" s="13" t="s">
        <v>6</v>
      </c>
      <c r="AU6" s="12" t="s">
        <v>5</v>
      </c>
      <c r="AV6" s="13" t="s">
        <v>6</v>
      </c>
      <c r="AW6" s="105"/>
      <c r="AX6" s="106"/>
    </row>
    <row r="7" spans="1:50" ht="17" thickBot="1" x14ac:dyDescent="0.25">
      <c r="A7" s="9">
        <v>1</v>
      </c>
      <c r="B7" s="5"/>
      <c r="C7" s="37"/>
      <c r="D7" s="38"/>
      <c r="E7" s="37"/>
      <c r="F7" s="38"/>
      <c r="G7" s="37"/>
      <c r="H7" s="38"/>
      <c r="I7" s="37"/>
      <c r="J7" s="38"/>
      <c r="K7" s="37"/>
      <c r="L7" s="38"/>
      <c r="M7" s="37"/>
      <c r="N7" s="38"/>
      <c r="O7" s="37"/>
      <c r="P7" s="38"/>
      <c r="Q7" s="37"/>
      <c r="R7" s="38"/>
      <c r="S7" s="37"/>
      <c r="T7" s="38"/>
      <c r="U7" s="37"/>
      <c r="V7" s="38"/>
      <c r="W7" s="37"/>
      <c r="X7" s="38"/>
      <c r="Y7" s="37"/>
      <c r="Z7" s="38"/>
      <c r="AA7" s="37"/>
      <c r="AB7" s="38"/>
      <c r="AC7" s="37"/>
      <c r="AD7" s="38"/>
      <c r="AE7" s="37"/>
      <c r="AF7" s="38"/>
      <c r="AG7" s="37"/>
      <c r="AH7" s="38"/>
      <c r="AI7" s="37"/>
      <c r="AJ7" s="38"/>
      <c r="AK7" s="37"/>
      <c r="AL7" s="38"/>
      <c r="AM7" s="37"/>
      <c r="AN7" s="38"/>
      <c r="AO7" s="37"/>
      <c r="AP7" s="38"/>
      <c r="AQ7" s="37"/>
      <c r="AR7" s="38"/>
      <c r="AS7" s="37"/>
      <c r="AT7" s="38"/>
      <c r="AU7" s="37"/>
      <c r="AV7" s="38"/>
      <c r="AW7" s="32" t="e">
        <f>AVERAGE(C7,Y7,W7,U7,S7,Q7,O7,M7,AA7,AM7,AQ7,I7,K7,E7,AO7,AS7,AU7,AK7,AI7,AG7,AE7,AC7,G7)</f>
        <v>#DIV/0!</v>
      </c>
      <c r="AX7" s="33" t="e">
        <f>AVERAGE(D7,Z7,X7,V7,T7,R7,P7,N7,AB7,AN7,AR7,J7,L7,F7,AP7,AT7,AV7,AL7,AJ7,AH7,AF7,AD7,H7)</f>
        <v>#DIV/0!</v>
      </c>
    </row>
    <row r="8" spans="1:50" ht="17" thickBot="1" x14ac:dyDescent="0.25">
      <c r="A8" s="3">
        <v>2</v>
      </c>
      <c r="B8" s="4"/>
      <c r="C8" s="39"/>
      <c r="D8" s="40"/>
      <c r="E8" s="39"/>
      <c r="F8" s="40"/>
      <c r="G8" s="39"/>
      <c r="H8" s="40"/>
      <c r="I8" s="39"/>
      <c r="J8" s="40"/>
      <c r="K8" s="39"/>
      <c r="L8" s="40"/>
      <c r="M8" s="39"/>
      <c r="N8" s="40"/>
      <c r="O8" s="39"/>
      <c r="P8" s="40"/>
      <c r="Q8" s="39"/>
      <c r="R8" s="40"/>
      <c r="S8" s="39"/>
      <c r="T8" s="40"/>
      <c r="U8" s="39"/>
      <c r="V8" s="40"/>
      <c r="W8" s="39"/>
      <c r="X8" s="40"/>
      <c r="Y8" s="39"/>
      <c r="Z8" s="40"/>
      <c r="AA8" s="39"/>
      <c r="AB8" s="40"/>
      <c r="AC8" s="39"/>
      <c r="AD8" s="40"/>
      <c r="AE8" s="39"/>
      <c r="AF8" s="40"/>
      <c r="AG8" s="39"/>
      <c r="AH8" s="40"/>
      <c r="AI8" s="39"/>
      <c r="AJ8" s="40"/>
      <c r="AK8" s="39"/>
      <c r="AL8" s="40"/>
      <c r="AM8" s="39"/>
      <c r="AN8" s="40"/>
      <c r="AO8" s="39"/>
      <c r="AP8" s="40"/>
      <c r="AQ8" s="39"/>
      <c r="AR8" s="40"/>
      <c r="AS8" s="39"/>
      <c r="AT8" s="40"/>
      <c r="AU8" s="39"/>
      <c r="AV8" s="40"/>
      <c r="AW8" s="32" t="e">
        <f t="shared" ref="AW8:AW36" si="0">AVERAGE(C8,Y8,W8,U8,S8,Q8,O8,M8,AA8,AM8,AQ8,I8,K8,E8,AO8,AS8,AU8,AK8,AI8,AG8,AE8,AC8,G8)</f>
        <v>#DIV/0!</v>
      </c>
      <c r="AX8" s="33" t="e">
        <f t="shared" ref="AX8:AX36" si="1">AVERAGE(D8,Z8,X8,V8,T8,R8,P8,N8,AB8,AN8,AR8,J8,L8,F8,AP8,AT8,AV8,AL8,AJ8,AH8,AF8,AD8,H8)</f>
        <v>#DIV/0!</v>
      </c>
    </row>
    <row r="9" spans="1:50" ht="17" thickBot="1" x14ac:dyDescent="0.25">
      <c r="A9" s="3">
        <v>3</v>
      </c>
      <c r="B9" s="4"/>
      <c r="C9" s="39"/>
      <c r="D9" s="40"/>
      <c r="E9" s="39"/>
      <c r="F9" s="40"/>
      <c r="G9" s="39"/>
      <c r="H9" s="40"/>
      <c r="I9" s="39"/>
      <c r="J9" s="40"/>
      <c r="K9" s="39"/>
      <c r="L9" s="40"/>
      <c r="M9" s="39"/>
      <c r="N9" s="40"/>
      <c r="O9" s="39"/>
      <c r="P9" s="40"/>
      <c r="Q9" s="39"/>
      <c r="R9" s="40"/>
      <c r="S9" s="39"/>
      <c r="T9" s="40"/>
      <c r="U9" s="39"/>
      <c r="V9" s="40"/>
      <c r="W9" s="39"/>
      <c r="X9" s="40"/>
      <c r="Y9" s="39"/>
      <c r="Z9" s="40"/>
      <c r="AA9" s="39"/>
      <c r="AB9" s="40"/>
      <c r="AC9" s="39"/>
      <c r="AD9" s="40"/>
      <c r="AE9" s="39"/>
      <c r="AF9" s="40"/>
      <c r="AG9" s="39"/>
      <c r="AH9" s="40"/>
      <c r="AI9" s="39"/>
      <c r="AJ9" s="40"/>
      <c r="AK9" s="39"/>
      <c r="AL9" s="40"/>
      <c r="AM9" s="39"/>
      <c r="AN9" s="40"/>
      <c r="AO9" s="39"/>
      <c r="AP9" s="40"/>
      <c r="AQ9" s="39"/>
      <c r="AR9" s="40"/>
      <c r="AS9" s="39"/>
      <c r="AT9" s="40"/>
      <c r="AU9" s="39"/>
      <c r="AV9" s="40"/>
      <c r="AW9" s="32" t="e">
        <f t="shared" si="0"/>
        <v>#DIV/0!</v>
      </c>
      <c r="AX9" s="33" t="e">
        <f t="shared" si="1"/>
        <v>#DIV/0!</v>
      </c>
    </row>
    <row r="10" spans="1:50" ht="17" thickBot="1" x14ac:dyDescent="0.25">
      <c r="A10" s="3">
        <v>4</v>
      </c>
      <c r="B10" s="4"/>
      <c r="C10" s="39"/>
      <c r="D10" s="40"/>
      <c r="E10" s="39"/>
      <c r="F10" s="40"/>
      <c r="G10" s="39"/>
      <c r="H10" s="40"/>
      <c r="I10" s="39"/>
      <c r="J10" s="40"/>
      <c r="K10" s="39"/>
      <c r="L10" s="40"/>
      <c r="M10" s="39"/>
      <c r="N10" s="40"/>
      <c r="O10" s="39"/>
      <c r="P10" s="40"/>
      <c r="Q10" s="39"/>
      <c r="R10" s="40"/>
      <c r="S10" s="39"/>
      <c r="T10" s="40"/>
      <c r="U10" s="39"/>
      <c r="V10" s="40"/>
      <c r="W10" s="39"/>
      <c r="X10" s="40"/>
      <c r="Y10" s="39"/>
      <c r="Z10" s="40"/>
      <c r="AA10" s="39"/>
      <c r="AB10" s="40"/>
      <c r="AC10" s="39"/>
      <c r="AD10" s="40"/>
      <c r="AE10" s="39"/>
      <c r="AF10" s="40"/>
      <c r="AG10" s="39"/>
      <c r="AH10" s="40"/>
      <c r="AI10" s="39"/>
      <c r="AJ10" s="40"/>
      <c r="AK10" s="39"/>
      <c r="AL10" s="40"/>
      <c r="AM10" s="39"/>
      <c r="AN10" s="40"/>
      <c r="AO10" s="39"/>
      <c r="AP10" s="40"/>
      <c r="AQ10" s="39"/>
      <c r="AR10" s="40"/>
      <c r="AS10" s="39"/>
      <c r="AT10" s="40"/>
      <c r="AU10" s="39"/>
      <c r="AV10" s="40"/>
      <c r="AW10" s="32" t="e">
        <f t="shared" si="0"/>
        <v>#DIV/0!</v>
      </c>
      <c r="AX10" s="33" t="e">
        <f t="shared" si="1"/>
        <v>#DIV/0!</v>
      </c>
    </row>
    <row r="11" spans="1:50" ht="17" thickBot="1" x14ac:dyDescent="0.25">
      <c r="A11" s="3">
        <v>5</v>
      </c>
      <c r="B11" s="4"/>
      <c r="C11" s="39"/>
      <c r="D11" s="40"/>
      <c r="E11" s="39"/>
      <c r="F11" s="40"/>
      <c r="G11" s="39"/>
      <c r="H11" s="40"/>
      <c r="I11" s="39"/>
      <c r="J11" s="40"/>
      <c r="K11" s="39"/>
      <c r="L11" s="40"/>
      <c r="M11" s="39"/>
      <c r="N11" s="40"/>
      <c r="O11" s="39"/>
      <c r="P11" s="40"/>
      <c r="Q11" s="39"/>
      <c r="R11" s="40"/>
      <c r="S11" s="39"/>
      <c r="T11" s="40"/>
      <c r="U11" s="39"/>
      <c r="V11" s="40"/>
      <c r="W11" s="39"/>
      <c r="X11" s="40"/>
      <c r="Y11" s="39"/>
      <c r="Z11" s="40"/>
      <c r="AA11" s="39"/>
      <c r="AB11" s="40"/>
      <c r="AC11" s="39"/>
      <c r="AD11" s="40"/>
      <c r="AE11" s="39"/>
      <c r="AF11" s="40"/>
      <c r="AG11" s="39"/>
      <c r="AH11" s="40"/>
      <c r="AI11" s="39"/>
      <c r="AJ11" s="40"/>
      <c r="AK11" s="39"/>
      <c r="AL11" s="40"/>
      <c r="AM11" s="39"/>
      <c r="AN11" s="40"/>
      <c r="AO11" s="39"/>
      <c r="AP11" s="40"/>
      <c r="AQ11" s="39"/>
      <c r="AR11" s="40"/>
      <c r="AS11" s="39"/>
      <c r="AT11" s="40"/>
      <c r="AU11" s="39"/>
      <c r="AV11" s="40"/>
      <c r="AW11" s="32" t="e">
        <f t="shared" si="0"/>
        <v>#DIV/0!</v>
      </c>
      <c r="AX11" s="33" t="e">
        <f t="shared" si="1"/>
        <v>#DIV/0!</v>
      </c>
    </row>
    <row r="12" spans="1:50" ht="17" thickBot="1" x14ac:dyDescent="0.25">
      <c r="A12" s="3">
        <v>6</v>
      </c>
      <c r="B12" s="4"/>
      <c r="C12" s="39"/>
      <c r="D12" s="40"/>
      <c r="E12" s="39"/>
      <c r="F12" s="40"/>
      <c r="G12" s="39"/>
      <c r="H12" s="40"/>
      <c r="I12" s="39"/>
      <c r="J12" s="40"/>
      <c r="K12" s="39"/>
      <c r="L12" s="40"/>
      <c r="M12" s="39"/>
      <c r="N12" s="40"/>
      <c r="O12" s="39"/>
      <c r="P12" s="40"/>
      <c r="Q12" s="39"/>
      <c r="R12" s="40"/>
      <c r="S12" s="39"/>
      <c r="T12" s="40"/>
      <c r="U12" s="39"/>
      <c r="V12" s="40"/>
      <c r="W12" s="39"/>
      <c r="X12" s="40"/>
      <c r="Y12" s="39"/>
      <c r="Z12" s="40"/>
      <c r="AA12" s="39"/>
      <c r="AB12" s="40"/>
      <c r="AC12" s="39"/>
      <c r="AD12" s="40"/>
      <c r="AE12" s="39"/>
      <c r="AF12" s="40"/>
      <c r="AG12" s="39"/>
      <c r="AH12" s="40"/>
      <c r="AI12" s="39"/>
      <c r="AJ12" s="40"/>
      <c r="AK12" s="39"/>
      <c r="AL12" s="40"/>
      <c r="AM12" s="39"/>
      <c r="AN12" s="40"/>
      <c r="AO12" s="39"/>
      <c r="AP12" s="40"/>
      <c r="AQ12" s="39"/>
      <c r="AR12" s="40"/>
      <c r="AS12" s="39"/>
      <c r="AT12" s="40"/>
      <c r="AU12" s="39"/>
      <c r="AV12" s="40"/>
      <c r="AW12" s="32" t="e">
        <f t="shared" si="0"/>
        <v>#DIV/0!</v>
      </c>
      <c r="AX12" s="33" t="e">
        <f t="shared" si="1"/>
        <v>#DIV/0!</v>
      </c>
    </row>
    <row r="13" spans="1:50" ht="17" thickBot="1" x14ac:dyDescent="0.25">
      <c r="A13" s="3">
        <v>7</v>
      </c>
      <c r="B13" s="4"/>
      <c r="C13" s="39"/>
      <c r="D13" s="40"/>
      <c r="E13" s="39"/>
      <c r="F13" s="40"/>
      <c r="G13" s="39"/>
      <c r="H13" s="40"/>
      <c r="I13" s="39"/>
      <c r="J13" s="40"/>
      <c r="K13" s="39"/>
      <c r="L13" s="40"/>
      <c r="M13" s="39"/>
      <c r="N13" s="40"/>
      <c r="O13" s="39"/>
      <c r="P13" s="40"/>
      <c r="Q13" s="39"/>
      <c r="R13" s="40"/>
      <c r="S13" s="39"/>
      <c r="T13" s="40"/>
      <c r="U13" s="39"/>
      <c r="V13" s="40"/>
      <c r="W13" s="39"/>
      <c r="X13" s="40"/>
      <c r="Y13" s="39"/>
      <c r="Z13" s="40"/>
      <c r="AA13" s="39"/>
      <c r="AB13" s="40"/>
      <c r="AC13" s="39"/>
      <c r="AD13" s="40"/>
      <c r="AE13" s="39"/>
      <c r="AF13" s="40"/>
      <c r="AG13" s="39"/>
      <c r="AH13" s="40"/>
      <c r="AI13" s="39"/>
      <c r="AJ13" s="40"/>
      <c r="AK13" s="39"/>
      <c r="AL13" s="40"/>
      <c r="AM13" s="39"/>
      <c r="AN13" s="40"/>
      <c r="AO13" s="39"/>
      <c r="AP13" s="40"/>
      <c r="AQ13" s="39"/>
      <c r="AR13" s="40"/>
      <c r="AS13" s="39"/>
      <c r="AT13" s="40"/>
      <c r="AU13" s="39"/>
      <c r="AV13" s="40"/>
      <c r="AW13" s="32" t="e">
        <f t="shared" si="0"/>
        <v>#DIV/0!</v>
      </c>
      <c r="AX13" s="33" t="e">
        <f t="shared" si="1"/>
        <v>#DIV/0!</v>
      </c>
    </row>
    <row r="14" spans="1:50" ht="17" thickBot="1" x14ac:dyDescent="0.25">
      <c r="A14" s="3">
        <v>8</v>
      </c>
      <c r="B14" s="4"/>
      <c r="C14" s="39"/>
      <c r="D14" s="40"/>
      <c r="E14" s="39"/>
      <c r="F14" s="40"/>
      <c r="G14" s="39"/>
      <c r="H14" s="40"/>
      <c r="I14" s="39"/>
      <c r="J14" s="40"/>
      <c r="K14" s="39"/>
      <c r="L14" s="40"/>
      <c r="M14" s="39"/>
      <c r="N14" s="40"/>
      <c r="O14" s="39"/>
      <c r="P14" s="40"/>
      <c r="Q14" s="39"/>
      <c r="R14" s="40"/>
      <c r="S14" s="39"/>
      <c r="T14" s="40"/>
      <c r="U14" s="39"/>
      <c r="V14" s="40"/>
      <c r="W14" s="39"/>
      <c r="X14" s="40"/>
      <c r="Y14" s="39"/>
      <c r="Z14" s="40"/>
      <c r="AA14" s="39"/>
      <c r="AB14" s="40"/>
      <c r="AC14" s="39"/>
      <c r="AD14" s="40"/>
      <c r="AE14" s="39"/>
      <c r="AF14" s="40"/>
      <c r="AG14" s="39"/>
      <c r="AH14" s="40"/>
      <c r="AI14" s="39"/>
      <c r="AJ14" s="40"/>
      <c r="AK14" s="39"/>
      <c r="AL14" s="40"/>
      <c r="AM14" s="39"/>
      <c r="AN14" s="40"/>
      <c r="AO14" s="39"/>
      <c r="AP14" s="40"/>
      <c r="AQ14" s="39"/>
      <c r="AR14" s="40"/>
      <c r="AS14" s="39"/>
      <c r="AT14" s="40"/>
      <c r="AU14" s="39"/>
      <c r="AV14" s="40"/>
      <c r="AW14" s="32" t="e">
        <f t="shared" si="0"/>
        <v>#DIV/0!</v>
      </c>
      <c r="AX14" s="33" t="e">
        <f t="shared" si="1"/>
        <v>#DIV/0!</v>
      </c>
    </row>
    <row r="15" spans="1:50" ht="17" thickBot="1" x14ac:dyDescent="0.25">
      <c r="A15" s="3">
        <v>9</v>
      </c>
      <c r="B15" s="4"/>
      <c r="C15" s="39"/>
      <c r="D15" s="40"/>
      <c r="E15" s="39"/>
      <c r="F15" s="40"/>
      <c r="G15" s="39"/>
      <c r="H15" s="40"/>
      <c r="I15" s="39"/>
      <c r="J15" s="40"/>
      <c r="K15" s="39"/>
      <c r="L15" s="40"/>
      <c r="M15" s="39"/>
      <c r="N15" s="40"/>
      <c r="O15" s="39"/>
      <c r="P15" s="40"/>
      <c r="Q15" s="39"/>
      <c r="R15" s="40"/>
      <c r="S15" s="39"/>
      <c r="T15" s="40"/>
      <c r="U15" s="39"/>
      <c r="V15" s="40"/>
      <c r="W15" s="39"/>
      <c r="X15" s="40"/>
      <c r="Y15" s="39"/>
      <c r="Z15" s="40"/>
      <c r="AA15" s="39"/>
      <c r="AB15" s="40"/>
      <c r="AC15" s="39"/>
      <c r="AD15" s="40"/>
      <c r="AE15" s="39"/>
      <c r="AF15" s="40"/>
      <c r="AG15" s="39"/>
      <c r="AH15" s="40"/>
      <c r="AI15" s="39"/>
      <c r="AJ15" s="40"/>
      <c r="AK15" s="39"/>
      <c r="AL15" s="40"/>
      <c r="AM15" s="39"/>
      <c r="AN15" s="40"/>
      <c r="AO15" s="39"/>
      <c r="AP15" s="40"/>
      <c r="AQ15" s="39"/>
      <c r="AR15" s="40"/>
      <c r="AS15" s="39"/>
      <c r="AT15" s="40"/>
      <c r="AU15" s="39"/>
      <c r="AV15" s="40"/>
      <c r="AW15" s="32" t="e">
        <f t="shared" si="0"/>
        <v>#DIV/0!</v>
      </c>
      <c r="AX15" s="33" t="e">
        <f t="shared" si="1"/>
        <v>#DIV/0!</v>
      </c>
    </row>
    <row r="16" spans="1:50" ht="17" thickBot="1" x14ac:dyDescent="0.25">
      <c r="A16" s="3">
        <v>10</v>
      </c>
      <c r="B16" s="4"/>
      <c r="C16" s="39"/>
      <c r="D16" s="40"/>
      <c r="E16" s="39"/>
      <c r="F16" s="40"/>
      <c r="G16" s="39"/>
      <c r="H16" s="40"/>
      <c r="I16" s="39"/>
      <c r="J16" s="40"/>
      <c r="K16" s="39"/>
      <c r="L16" s="40"/>
      <c r="M16" s="39"/>
      <c r="N16" s="40"/>
      <c r="O16" s="39"/>
      <c r="P16" s="40"/>
      <c r="Q16" s="39"/>
      <c r="R16" s="40"/>
      <c r="S16" s="39"/>
      <c r="T16" s="40"/>
      <c r="U16" s="39"/>
      <c r="V16" s="40"/>
      <c r="W16" s="39"/>
      <c r="X16" s="40"/>
      <c r="Y16" s="39"/>
      <c r="Z16" s="40"/>
      <c r="AA16" s="39"/>
      <c r="AB16" s="40"/>
      <c r="AC16" s="39"/>
      <c r="AD16" s="40"/>
      <c r="AE16" s="39"/>
      <c r="AF16" s="40"/>
      <c r="AG16" s="39"/>
      <c r="AH16" s="40"/>
      <c r="AI16" s="39"/>
      <c r="AJ16" s="40"/>
      <c r="AK16" s="39"/>
      <c r="AL16" s="40"/>
      <c r="AM16" s="39"/>
      <c r="AN16" s="40"/>
      <c r="AO16" s="39"/>
      <c r="AP16" s="40"/>
      <c r="AQ16" s="39"/>
      <c r="AR16" s="40"/>
      <c r="AS16" s="39"/>
      <c r="AT16" s="40"/>
      <c r="AU16" s="39"/>
      <c r="AV16" s="40"/>
      <c r="AW16" s="32" t="e">
        <f t="shared" si="0"/>
        <v>#DIV/0!</v>
      </c>
      <c r="AX16" s="33" t="e">
        <f t="shared" si="1"/>
        <v>#DIV/0!</v>
      </c>
    </row>
    <row r="17" spans="1:50" ht="17" thickBot="1" x14ac:dyDescent="0.25">
      <c r="A17" s="3">
        <v>11</v>
      </c>
      <c r="B17" s="4"/>
      <c r="C17" s="39"/>
      <c r="D17" s="40"/>
      <c r="E17" s="39"/>
      <c r="F17" s="40"/>
      <c r="G17" s="39"/>
      <c r="H17" s="40"/>
      <c r="I17" s="39"/>
      <c r="J17" s="40"/>
      <c r="K17" s="39"/>
      <c r="L17" s="40"/>
      <c r="M17" s="39"/>
      <c r="N17" s="40"/>
      <c r="O17" s="39"/>
      <c r="P17" s="40"/>
      <c r="Q17" s="39"/>
      <c r="R17" s="40"/>
      <c r="S17" s="39"/>
      <c r="T17" s="40"/>
      <c r="U17" s="39"/>
      <c r="V17" s="40"/>
      <c r="W17" s="39"/>
      <c r="X17" s="40"/>
      <c r="Y17" s="39"/>
      <c r="Z17" s="40"/>
      <c r="AA17" s="39"/>
      <c r="AB17" s="40"/>
      <c r="AC17" s="39"/>
      <c r="AD17" s="40"/>
      <c r="AE17" s="39"/>
      <c r="AF17" s="40"/>
      <c r="AG17" s="39"/>
      <c r="AH17" s="40"/>
      <c r="AI17" s="39"/>
      <c r="AJ17" s="40"/>
      <c r="AK17" s="39"/>
      <c r="AL17" s="40"/>
      <c r="AM17" s="39"/>
      <c r="AN17" s="40"/>
      <c r="AO17" s="39"/>
      <c r="AP17" s="40"/>
      <c r="AQ17" s="39"/>
      <c r="AR17" s="40"/>
      <c r="AS17" s="39"/>
      <c r="AT17" s="40"/>
      <c r="AU17" s="39"/>
      <c r="AV17" s="40"/>
      <c r="AW17" s="32" t="e">
        <f t="shared" si="0"/>
        <v>#DIV/0!</v>
      </c>
      <c r="AX17" s="33" t="e">
        <f t="shared" si="1"/>
        <v>#DIV/0!</v>
      </c>
    </row>
    <row r="18" spans="1:50" ht="17" thickBot="1" x14ac:dyDescent="0.25">
      <c r="A18" s="3">
        <v>12</v>
      </c>
      <c r="B18" s="4"/>
      <c r="C18" s="39"/>
      <c r="D18" s="40"/>
      <c r="E18" s="39"/>
      <c r="F18" s="40"/>
      <c r="G18" s="39"/>
      <c r="H18" s="40"/>
      <c r="I18" s="39"/>
      <c r="J18" s="40"/>
      <c r="K18" s="39"/>
      <c r="L18" s="40"/>
      <c r="M18" s="39"/>
      <c r="N18" s="40"/>
      <c r="O18" s="39"/>
      <c r="P18" s="40"/>
      <c r="Q18" s="39"/>
      <c r="R18" s="40"/>
      <c r="S18" s="39"/>
      <c r="T18" s="40"/>
      <c r="U18" s="39"/>
      <c r="V18" s="40"/>
      <c r="W18" s="39"/>
      <c r="X18" s="40"/>
      <c r="Y18" s="39"/>
      <c r="Z18" s="40"/>
      <c r="AA18" s="39"/>
      <c r="AB18" s="40"/>
      <c r="AC18" s="39"/>
      <c r="AD18" s="40"/>
      <c r="AE18" s="39"/>
      <c r="AF18" s="40"/>
      <c r="AG18" s="39"/>
      <c r="AH18" s="40"/>
      <c r="AI18" s="39"/>
      <c r="AJ18" s="40"/>
      <c r="AK18" s="39"/>
      <c r="AL18" s="40"/>
      <c r="AM18" s="39"/>
      <c r="AN18" s="40"/>
      <c r="AO18" s="39"/>
      <c r="AP18" s="40"/>
      <c r="AQ18" s="39"/>
      <c r="AR18" s="40"/>
      <c r="AS18" s="39"/>
      <c r="AT18" s="40"/>
      <c r="AU18" s="39"/>
      <c r="AV18" s="40"/>
      <c r="AW18" s="32" t="e">
        <f t="shared" si="0"/>
        <v>#DIV/0!</v>
      </c>
      <c r="AX18" s="33" t="e">
        <f t="shared" si="1"/>
        <v>#DIV/0!</v>
      </c>
    </row>
    <row r="19" spans="1:50" ht="17" thickBot="1" x14ac:dyDescent="0.25">
      <c r="A19" s="3">
        <v>13</v>
      </c>
      <c r="B19" s="4"/>
      <c r="C19" s="39"/>
      <c r="D19" s="40"/>
      <c r="E19" s="39"/>
      <c r="F19" s="40"/>
      <c r="G19" s="39"/>
      <c r="H19" s="40"/>
      <c r="I19" s="39"/>
      <c r="J19" s="40"/>
      <c r="K19" s="39"/>
      <c r="L19" s="40"/>
      <c r="M19" s="39"/>
      <c r="N19" s="40"/>
      <c r="O19" s="39"/>
      <c r="P19" s="40"/>
      <c r="Q19" s="39"/>
      <c r="R19" s="40"/>
      <c r="S19" s="39"/>
      <c r="T19" s="40"/>
      <c r="U19" s="39"/>
      <c r="V19" s="40"/>
      <c r="W19" s="39"/>
      <c r="X19" s="40"/>
      <c r="Y19" s="39"/>
      <c r="Z19" s="40"/>
      <c r="AA19" s="39"/>
      <c r="AB19" s="40"/>
      <c r="AC19" s="39"/>
      <c r="AD19" s="40"/>
      <c r="AE19" s="39"/>
      <c r="AF19" s="40"/>
      <c r="AG19" s="39"/>
      <c r="AH19" s="40"/>
      <c r="AI19" s="39"/>
      <c r="AJ19" s="40"/>
      <c r="AK19" s="39"/>
      <c r="AL19" s="40"/>
      <c r="AM19" s="39"/>
      <c r="AN19" s="40"/>
      <c r="AO19" s="39"/>
      <c r="AP19" s="40"/>
      <c r="AQ19" s="39"/>
      <c r="AR19" s="40"/>
      <c r="AS19" s="39"/>
      <c r="AT19" s="40"/>
      <c r="AU19" s="39"/>
      <c r="AV19" s="40"/>
      <c r="AW19" s="32" t="e">
        <f t="shared" si="0"/>
        <v>#DIV/0!</v>
      </c>
      <c r="AX19" s="33" t="e">
        <f t="shared" si="1"/>
        <v>#DIV/0!</v>
      </c>
    </row>
    <row r="20" spans="1:50" ht="17" thickBot="1" x14ac:dyDescent="0.25">
      <c r="A20" s="3">
        <v>14</v>
      </c>
      <c r="B20" s="4"/>
      <c r="C20" s="39"/>
      <c r="D20" s="40"/>
      <c r="E20" s="39"/>
      <c r="F20" s="40"/>
      <c r="G20" s="39"/>
      <c r="H20" s="40"/>
      <c r="I20" s="39"/>
      <c r="J20" s="40"/>
      <c r="K20" s="39"/>
      <c r="L20" s="40"/>
      <c r="M20" s="39"/>
      <c r="N20" s="40"/>
      <c r="O20" s="39"/>
      <c r="P20" s="40"/>
      <c r="Q20" s="39"/>
      <c r="R20" s="40"/>
      <c r="S20" s="39"/>
      <c r="T20" s="40"/>
      <c r="U20" s="39"/>
      <c r="V20" s="40"/>
      <c r="W20" s="39"/>
      <c r="X20" s="40"/>
      <c r="Y20" s="39"/>
      <c r="Z20" s="40"/>
      <c r="AA20" s="39"/>
      <c r="AB20" s="40"/>
      <c r="AC20" s="39"/>
      <c r="AD20" s="40"/>
      <c r="AE20" s="39"/>
      <c r="AF20" s="40"/>
      <c r="AG20" s="39"/>
      <c r="AH20" s="40"/>
      <c r="AI20" s="39"/>
      <c r="AJ20" s="40"/>
      <c r="AK20" s="39"/>
      <c r="AL20" s="40"/>
      <c r="AM20" s="39"/>
      <c r="AN20" s="40"/>
      <c r="AO20" s="39"/>
      <c r="AP20" s="40"/>
      <c r="AQ20" s="39"/>
      <c r="AR20" s="40"/>
      <c r="AS20" s="39"/>
      <c r="AT20" s="40"/>
      <c r="AU20" s="39"/>
      <c r="AV20" s="40"/>
      <c r="AW20" s="32" t="e">
        <f t="shared" si="0"/>
        <v>#DIV/0!</v>
      </c>
      <c r="AX20" s="33" t="e">
        <f t="shared" si="1"/>
        <v>#DIV/0!</v>
      </c>
    </row>
    <row r="21" spans="1:50" ht="17" thickBot="1" x14ac:dyDescent="0.25">
      <c r="A21" s="3">
        <v>15</v>
      </c>
      <c r="B21" s="4"/>
      <c r="C21" s="39"/>
      <c r="D21" s="40"/>
      <c r="E21" s="39"/>
      <c r="F21" s="40"/>
      <c r="G21" s="39"/>
      <c r="H21" s="40"/>
      <c r="I21" s="39"/>
      <c r="J21" s="40"/>
      <c r="K21" s="39"/>
      <c r="L21" s="40"/>
      <c r="M21" s="39"/>
      <c r="N21" s="40"/>
      <c r="O21" s="39"/>
      <c r="P21" s="40"/>
      <c r="Q21" s="39"/>
      <c r="R21" s="40"/>
      <c r="S21" s="39"/>
      <c r="T21" s="40"/>
      <c r="U21" s="39"/>
      <c r="V21" s="40"/>
      <c r="W21" s="39"/>
      <c r="X21" s="40"/>
      <c r="Y21" s="39"/>
      <c r="Z21" s="40"/>
      <c r="AA21" s="39"/>
      <c r="AB21" s="40"/>
      <c r="AC21" s="39"/>
      <c r="AD21" s="40"/>
      <c r="AE21" s="39"/>
      <c r="AF21" s="40"/>
      <c r="AG21" s="39"/>
      <c r="AH21" s="40"/>
      <c r="AI21" s="39"/>
      <c r="AJ21" s="40"/>
      <c r="AK21" s="39"/>
      <c r="AL21" s="40"/>
      <c r="AM21" s="39"/>
      <c r="AN21" s="40"/>
      <c r="AO21" s="39"/>
      <c r="AP21" s="40"/>
      <c r="AQ21" s="39"/>
      <c r="AR21" s="40"/>
      <c r="AS21" s="39"/>
      <c r="AT21" s="40"/>
      <c r="AU21" s="39"/>
      <c r="AV21" s="40"/>
      <c r="AW21" s="32" t="e">
        <f t="shared" si="0"/>
        <v>#DIV/0!</v>
      </c>
      <c r="AX21" s="33" t="e">
        <f t="shared" si="1"/>
        <v>#DIV/0!</v>
      </c>
    </row>
    <row r="22" spans="1:50" ht="17" thickBot="1" x14ac:dyDescent="0.25">
      <c r="A22" s="3">
        <v>16</v>
      </c>
      <c r="B22" s="4"/>
      <c r="C22" s="39"/>
      <c r="D22" s="40"/>
      <c r="E22" s="39"/>
      <c r="F22" s="40"/>
      <c r="G22" s="39"/>
      <c r="H22" s="40"/>
      <c r="I22" s="39"/>
      <c r="J22" s="40"/>
      <c r="K22" s="39"/>
      <c r="L22" s="40"/>
      <c r="M22" s="39"/>
      <c r="N22" s="40"/>
      <c r="O22" s="39"/>
      <c r="P22" s="40"/>
      <c r="Q22" s="39"/>
      <c r="R22" s="40"/>
      <c r="S22" s="39"/>
      <c r="T22" s="40"/>
      <c r="U22" s="39"/>
      <c r="V22" s="40"/>
      <c r="W22" s="39"/>
      <c r="X22" s="40"/>
      <c r="Y22" s="39"/>
      <c r="Z22" s="40"/>
      <c r="AA22" s="39"/>
      <c r="AB22" s="40"/>
      <c r="AC22" s="39"/>
      <c r="AD22" s="40"/>
      <c r="AE22" s="39"/>
      <c r="AF22" s="40"/>
      <c r="AG22" s="39"/>
      <c r="AH22" s="40"/>
      <c r="AI22" s="39"/>
      <c r="AJ22" s="40"/>
      <c r="AK22" s="39"/>
      <c r="AL22" s="40"/>
      <c r="AM22" s="39"/>
      <c r="AN22" s="40"/>
      <c r="AO22" s="39"/>
      <c r="AP22" s="40"/>
      <c r="AQ22" s="39"/>
      <c r="AR22" s="40"/>
      <c r="AS22" s="39"/>
      <c r="AT22" s="40"/>
      <c r="AU22" s="39"/>
      <c r="AV22" s="40"/>
      <c r="AW22" s="32" t="e">
        <f t="shared" si="0"/>
        <v>#DIV/0!</v>
      </c>
      <c r="AX22" s="33" t="e">
        <f t="shared" si="1"/>
        <v>#DIV/0!</v>
      </c>
    </row>
    <row r="23" spans="1:50" ht="17" thickBot="1" x14ac:dyDescent="0.25">
      <c r="A23" s="3">
        <v>17</v>
      </c>
      <c r="B23" s="4"/>
      <c r="C23" s="39"/>
      <c r="D23" s="40"/>
      <c r="E23" s="39"/>
      <c r="F23" s="40"/>
      <c r="G23" s="39"/>
      <c r="H23" s="40"/>
      <c r="I23" s="39"/>
      <c r="J23" s="40"/>
      <c r="K23" s="39"/>
      <c r="L23" s="40"/>
      <c r="M23" s="39"/>
      <c r="N23" s="40"/>
      <c r="O23" s="39"/>
      <c r="P23" s="40"/>
      <c r="Q23" s="39"/>
      <c r="R23" s="40"/>
      <c r="S23" s="39"/>
      <c r="T23" s="40"/>
      <c r="U23" s="39"/>
      <c r="V23" s="40"/>
      <c r="W23" s="39"/>
      <c r="X23" s="40"/>
      <c r="Y23" s="39"/>
      <c r="Z23" s="40"/>
      <c r="AA23" s="39"/>
      <c r="AB23" s="40"/>
      <c r="AC23" s="39"/>
      <c r="AD23" s="40"/>
      <c r="AE23" s="39"/>
      <c r="AF23" s="40"/>
      <c r="AG23" s="39"/>
      <c r="AH23" s="40"/>
      <c r="AI23" s="39"/>
      <c r="AJ23" s="40"/>
      <c r="AK23" s="39"/>
      <c r="AL23" s="40"/>
      <c r="AM23" s="39"/>
      <c r="AN23" s="40"/>
      <c r="AO23" s="39"/>
      <c r="AP23" s="40"/>
      <c r="AQ23" s="39"/>
      <c r="AR23" s="40"/>
      <c r="AS23" s="39"/>
      <c r="AT23" s="40"/>
      <c r="AU23" s="39"/>
      <c r="AV23" s="40"/>
      <c r="AW23" s="32" t="e">
        <f t="shared" si="0"/>
        <v>#DIV/0!</v>
      </c>
      <c r="AX23" s="33" t="e">
        <f t="shared" si="1"/>
        <v>#DIV/0!</v>
      </c>
    </row>
    <row r="24" spans="1:50" ht="17" thickBot="1" x14ac:dyDescent="0.25">
      <c r="A24" s="3">
        <v>18</v>
      </c>
      <c r="B24" s="4"/>
      <c r="C24" s="39"/>
      <c r="D24" s="40"/>
      <c r="E24" s="39"/>
      <c r="F24" s="40"/>
      <c r="G24" s="39"/>
      <c r="H24" s="40"/>
      <c r="I24" s="39"/>
      <c r="J24" s="40"/>
      <c r="K24" s="39"/>
      <c r="L24" s="40"/>
      <c r="M24" s="39"/>
      <c r="N24" s="40"/>
      <c r="O24" s="39"/>
      <c r="P24" s="40"/>
      <c r="Q24" s="39"/>
      <c r="R24" s="40"/>
      <c r="S24" s="39"/>
      <c r="T24" s="40"/>
      <c r="U24" s="39"/>
      <c r="V24" s="40"/>
      <c r="W24" s="39"/>
      <c r="X24" s="40"/>
      <c r="Y24" s="39"/>
      <c r="Z24" s="40"/>
      <c r="AA24" s="39"/>
      <c r="AB24" s="40"/>
      <c r="AC24" s="39"/>
      <c r="AD24" s="40"/>
      <c r="AE24" s="39"/>
      <c r="AF24" s="40"/>
      <c r="AG24" s="39"/>
      <c r="AH24" s="40"/>
      <c r="AI24" s="39"/>
      <c r="AJ24" s="40"/>
      <c r="AK24" s="39"/>
      <c r="AL24" s="40"/>
      <c r="AM24" s="39"/>
      <c r="AN24" s="40"/>
      <c r="AO24" s="39"/>
      <c r="AP24" s="40"/>
      <c r="AQ24" s="39"/>
      <c r="AR24" s="40"/>
      <c r="AS24" s="39"/>
      <c r="AT24" s="40"/>
      <c r="AU24" s="39"/>
      <c r="AV24" s="40"/>
      <c r="AW24" s="32" t="e">
        <f t="shared" si="0"/>
        <v>#DIV/0!</v>
      </c>
      <c r="AX24" s="33" t="e">
        <f t="shared" si="1"/>
        <v>#DIV/0!</v>
      </c>
    </row>
    <row r="25" spans="1:50" ht="17" thickBot="1" x14ac:dyDescent="0.25">
      <c r="A25" s="3">
        <v>19</v>
      </c>
      <c r="B25" s="4"/>
      <c r="C25" s="39"/>
      <c r="D25" s="40"/>
      <c r="E25" s="39"/>
      <c r="F25" s="40"/>
      <c r="G25" s="39"/>
      <c r="H25" s="40"/>
      <c r="I25" s="39"/>
      <c r="J25" s="40"/>
      <c r="K25" s="39"/>
      <c r="L25" s="40"/>
      <c r="M25" s="39"/>
      <c r="N25" s="40"/>
      <c r="O25" s="39"/>
      <c r="P25" s="40"/>
      <c r="Q25" s="39"/>
      <c r="R25" s="40"/>
      <c r="S25" s="39"/>
      <c r="T25" s="40"/>
      <c r="U25" s="39"/>
      <c r="V25" s="40"/>
      <c r="W25" s="39"/>
      <c r="X25" s="40"/>
      <c r="Y25" s="39"/>
      <c r="Z25" s="40"/>
      <c r="AA25" s="39"/>
      <c r="AB25" s="40"/>
      <c r="AC25" s="39"/>
      <c r="AD25" s="40"/>
      <c r="AE25" s="39"/>
      <c r="AF25" s="40"/>
      <c r="AG25" s="39"/>
      <c r="AH25" s="40"/>
      <c r="AI25" s="39"/>
      <c r="AJ25" s="40"/>
      <c r="AK25" s="39"/>
      <c r="AL25" s="40"/>
      <c r="AM25" s="39"/>
      <c r="AN25" s="40"/>
      <c r="AO25" s="39"/>
      <c r="AP25" s="40"/>
      <c r="AQ25" s="39"/>
      <c r="AR25" s="40"/>
      <c r="AS25" s="39"/>
      <c r="AT25" s="40"/>
      <c r="AU25" s="39"/>
      <c r="AV25" s="40"/>
      <c r="AW25" s="32" t="e">
        <f t="shared" si="0"/>
        <v>#DIV/0!</v>
      </c>
      <c r="AX25" s="33" t="e">
        <f t="shared" si="1"/>
        <v>#DIV/0!</v>
      </c>
    </row>
    <row r="26" spans="1:50" ht="17" thickBot="1" x14ac:dyDescent="0.25">
      <c r="A26" s="3">
        <v>20</v>
      </c>
      <c r="B26" s="4"/>
      <c r="C26" s="39"/>
      <c r="D26" s="40"/>
      <c r="E26" s="39"/>
      <c r="F26" s="40"/>
      <c r="G26" s="39"/>
      <c r="H26" s="40"/>
      <c r="I26" s="39"/>
      <c r="J26" s="40"/>
      <c r="K26" s="39"/>
      <c r="L26" s="40"/>
      <c r="M26" s="39"/>
      <c r="N26" s="40"/>
      <c r="O26" s="39"/>
      <c r="P26" s="40"/>
      <c r="Q26" s="39"/>
      <c r="R26" s="40"/>
      <c r="S26" s="39"/>
      <c r="T26" s="40"/>
      <c r="U26" s="39"/>
      <c r="V26" s="40"/>
      <c r="W26" s="39"/>
      <c r="X26" s="40"/>
      <c r="Y26" s="39"/>
      <c r="Z26" s="40"/>
      <c r="AA26" s="39"/>
      <c r="AB26" s="40"/>
      <c r="AC26" s="39"/>
      <c r="AD26" s="40"/>
      <c r="AE26" s="39"/>
      <c r="AF26" s="40"/>
      <c r="AG26" s="39"/>
      <c r="AH26" s="40"/>
      <c r="AI26" s="39"/>
      <c r="AJ26" s="40"/>
      <c r="AK26" s="39"/>
      <c r="AL26" s="40"/>
      <c r="AM26" s="39"/>
      <c r="AN26" s="40"/>
      <c r="AO26" s="39"/>
      <c r="AP26" s="40"/>
      <c r="AQ26" s="39"/>
      <c r="AR26" s="40"/>
      <c r="AS26" s="39"/>
      <c r="AT26" s="40"/>
      <c r="AU26" s="39"/>
      <c r="AV26" s="40"/>
      <c r="AW26" s="32" t="e">
        <f t="shared" si="0"/>
        <v>#DIV/0!</v>
      </c>
      <c r="AX26" s="33" t="e">
        <f t="shared" si="1"/>
        <v>#DIV/0!</v>
      </c>
    </row>
    <row r="27" spans="1:50" ht="17" thickBot="1" x14ac:dyDescent="0.25">
      <c r="A27" s="3">
        <v>21</v>
      </c>
      <c r="B27" s="4"/>
      <c r="C27" s="39"/>
      <c r="D27" s="40"/>
      <c r="E27" s="39"/>
      <c r="F27" s="40"/>
      <c r="G27" s="39"/>
      <c r="H27" s="40"/>
      <c r="I27" s="39"/>
      <c r="J27" s="40"/>
      <c r="K27" s="39"/>
      <c r="L27" s="40"/>
      <c r="M27" s="39"/>
      <c r="N27" s="40"/>
      <c r="O27" s="39"/>
      <c r="P27" s="40"/>
      <c r="Q27" s="39"/>
      <c r="R27" s="40"/>
      <c r="S27" s="39"/>
      <c r="T27" s="40"/>
      <c r="U27" s="39"/>
      <c r="V27" s="40"/>
      <c r="W27" s="39"/>
      <c r="X27" s="40"/>
      <c r="Y27" s="39"/>
      <c r="Z27" s="40"/>
      <c r="AA27" s="39"/>
      <c r="AB27" s="40"/>
      <c r="AC27" s="39"/>
      <c r="AD27" s="40"/>
      <c r="AE27" s="39"/>
      <c r="AF27" s="40"/>
      <c r="AG27" s="39"/>
      <c r="AH27" s="40"/>
      <c r="AI27" s="39"/>
      <c r="AJ27" s="40"/>
      <c r="AK27" s="39"/>
      <c r="AL27" s="40"/>
      <c r="AM27" s="39"/>
      <c r="AN27" s="40"/>
      <c r="AO27" s="39"/>
      <c r="AP27" s="40"/>
      <c r="AQ27" s="39"/>
      <c r="AR27" s="40"/>
      <c r="AS27" s="39"/>
      <c r="AT27" s="40"/>
      <c r="AU27" s="39"/>
      <c r="AV27" s="40"/>
      <c r="AW27" s="32" t="e">
        <f t="shared" si="0"/>
        <v>#DIV/0!</v>
      </c>
      <c r="AX27" s="33" t="e">
        <f t="shared" si="1"/>
        <v>#DIV/0!</v>
      </c>
    </row>
    <row r="28" spans="1:50" ht="17" thickBot="1" x14ac:dyDescent="0.25">
      <c r="A28" s="3">
        <v>22</v>
      </c>
      <c r="B28" s="4"/>
      <c r="C28" s="39"/>
      <c r="D28" s="40"/>
      <c r="E28" s="39"/>
      <c r="F28" s="40"/>
      <c r="G28" s="39"/>
      <c r="H28" s="40"/>
      <c r="I28" s="39"/>
      <c r="J28" s="40"/>
      <c r="K28" s="39"/>
      <c r="L28" s="40"/>
      <c r="M28" s="39"/>
      <c r="N28" s="40"/>
      <c r="O28" s="39"/>
      <c r="P28" s="40"/>
      <c r="Q28" s="39"/>
      <c r="R28" s="40"/>
      <c r="S28" s="39"/>
      <c r="T28" s="40"/>
      <c r="U28" s="39"/>
      <c r="V28" s="40"/>
      <c r="W28" s="39"/>
      <c r="X28" s="40"/>
      <c r="Y28" s="39"/>
      <c r="Z28" s="40"/>
      <c r="AA28" s="39"/>
      <c r="AB28" s="40"/>
      <c r="AC28" s="39"/>
      <c r="AD28" s="40"/>
      <c r="AE28" s="39"/>
      <c r="AF28" s="40"/>
      <c r="AG28" s="39"/>
      <c r="AH28" s="40"/>
      <c r="AI28" s="39"/>
      <c r="AJ28" s="40"/>
      <c r="AK28" s="39"/>
      <c r="AL28" s="40"/>
      <c r="AM28" s="39"/>
      <c r="AN28" s="40"/>
      <c r="AO28" s="39"/>
      <c r="AP28" s="40"/>
      <c r="AQ28" s="39"/>
      <c r="AR28" s="40"/>
      <c r="AS28" s="39"/>
      <c r="AT28" s="40"/>
      <c r="AU28" s="39"/>
      <c r="AV28" s="40"/>
      <c r="AW28" s="32" t="e">
        <f t="shared" si="0"/>
        <v>#DIV/0!</v>
      </c>
      <c r="AX28" s="33" t="e">
        <f t="shared" si="1"/>
        <v>#DIV/0!</v>
      </c>
    </row>
    <row r="29" spans="1:50" ht="17" thickBot="1" x14ac:dyDescent="0.25">
      <c r="A29" s="3">
        <v>23</v>
      </c>
      <c r="B29" s="4"/>
      <c r="C29" s="39"/>
      <c r="D29" s="40"/>
      <c r="E29" s="39"/>
      <c r="F29" s="40"/>
      <c r="G29" s="39"/>
      <c r="H29" s="40"/>
      <c r="I29" s="39"/>
      <c r="J29" s="40"/>
      <c r="K29" s="39"/>
      <c r="L29" s="40"/>
      <c r="M29" s="39"/>
      <c r="N29" s="40"/>
      <c r="O29" s="39"/>
      <c r="P29" s="40"/>
      <c r="Q29" s="39"/>
      <c r="R29" s="40"/>
      <c r="S29" s="39"/>
      <c r="T29" s="40"/>
      <c r="U29" s="39"/>
      <c r="V29" s="40"/>
      <c r="W29" s="39"/>
      <c r="X29" s="40"/>
      <c r="Y29" s="39"/>
      <c r="Z29" s="40"/>
      <c r="AA29" s="39"/>
      <c r="AB29" s="40"/>
      <c r="AC29" s="39"/>
      <c r="AD29" s="40"/>
      <c r="AE29" s="39"/>
      <c r="AF29" s="40"/>
      <c r="AG29" s="39"/>
      <c r="AH29" s="40"/>
      <c r="AI29" s="39"/>
      <c r="AJ29" s="40"/>
      <c r="AK29" s="39"/>
      <c r="AL29" s="40"/>
      <c r="AM29" s="39"/>
      <c r="AN29" s="40"/>
      <c r="AO29" s="39"/>
      <c r="AP29" s="40"/>
      <c r="AQ29" s="39"/>
      <c r="AR29" s="40"/>
      <c r="AS29" s="39"/>
      <c r="AT29" s="40"/>
      <c r="AU29" s="39"/>
      <c r="AV29" s="40"/>
      <c r="AW29" s="32" t="e">
        <f t="shared" si="0"/>
        <v>#DIV/0!</v>
      </c>
      <c r="AX29" s="33" t="e">
        <f t="shared" si="1"/>
        <v>#DIV/0!</v>
      </c>
    </row>
    <row r="30" spans="1:50" ht="17" thickBot="1" x14ac:dyDescent="0.25">
      <c r="A30" s="3">
        <v>24</v>
      </c>
      <c r="B30" s="4"/>
      <c r="C30" s="39"/>
      <c r="D30" s="40"/>
      <c r="E30" s="39"/>
      <c r="F30" s="40"/>
      <c r="G30" s="39"/>
      <c r="H30" s="40"/>
      <c r="I30" s="39"/>
      <c r="J30" s="40"/>
      <c r="K30" s="39"/>
      <c r="L30" s="40"/>
      <c r="M30" s="39"/>
      <c r="N30" s="40"/>
      <c r="O30" s="39"/>
      <c r="P30" s="40"/>
      <c r="Q30" s="39"/>
      <c r="R30" s="40"/>
      <c r="S30" s="39"/>
      <c r="T30" s="40"/>
      <c r="U30" s="39"/>
      <c r="V30" s="40"/>
      <c r="W30" s="39"/>
      <c r="X30" s="40"/>
      <c r="Y30" s="39"/>
      <c r="Z30" s="40"/>
      <c r="AA30" s="39"/>
      <c r="AB30" s="40"/>
      <c r="AC30" s="39"/>
      <c r="AD30" s="40"/>
      <c r="AE30" s="39"/>
      <c r="AF30" s="40"/>
      <c r="AG30" s="39"/>
      <c r="AH30" s="40"/>
      <c r="AI30" s="39"/>
      <c r="AJ30" s="40"/>
      <c r="AK30" s="39"/>
      <c r="AL30" s="40"/>
      <c r="AM30" s="39"/>
      <c r="AN30" s="40"/>
      <c r="AO30" s="39"/>
      <c r="AP30" s="40"/>
      <c r="AQ30" s="39"/>
      <c r="AR30" s="40"/>
      <c r="AS30" s="39"/>
      <c r="AT30" s="40"/>
      <c r="AU30" s="39"/>
      <c r="AV30" s="40"/>
      <c r="AW30" s="32" t="e">
        <f t="shared" si="0"/>
        <v>#DIV/0!</v>
      </c>
      <c r="AX30" s="33" t="e">
        <f t="shared" si="1"/>
        <v>#DIV/0!</v>
      </c>
    </row>
    <row r="31" spans="1:50" ht="17" thickBot="1" x14ac:dyDescent="0.25">
      <c r="A31" s="3">
        <v>25</v>
      </c>
      <c r="B31" s="4"/>
      <c r="C31" s="39"/>
      <c r="D31" s="40"/>
      <c r="E31" s="39"/>
      <c r="F31" s="40"/>
      <c r="G31" s="39"/>
      <c r="H31" s="40"/>
      <c r="I31" s="39"/>
      <c r="J31" s="40"/>
      <c r="K31" s="39"/>
      <c r="L31" s="40"/>
      <c r="M31" s="39"/>
      <c r="N31" s="40"/>
      <c r="O31" s="39"/>
      <c r="P31" s="40"/>
      <c r="Q31" s="39"/>
      <c r="R31" s="40"/>
      <c r="S31" s="39"/>
      <c r="T31" s="40"/>
      <c r="U31" s="39"/>
      <c r="V31" s="40"/>
      <c r="W31" s="39"/>
      <c r="X31" s="40"/>
      <c r="Y31" s="39"/>
      <c r="Z31" s="40"/>
      <c r="AA31" s="39"/>
      <c r="AB31" s="40"/>
      <c r="AC31" s="39"/>
      <c r="AD31" s="40"/>
      <c r="AE31" s="39"/>
      <c r="AF31" s="40"/>
      <c r="AG31" s="39"/>
      <c r="AH31" s="40"/>
      <c r="AI31" s="39"/>
      <c r="AJ31" s="40"/>
      <c r="AK31" s="39"/>
      <c r="AL31" s="40"/>
      <c r="AM31" s="39"/>
      <c r="AN31" s="40"/>
      <c r="AO31" s="39"/>
      <c r="AP31" s="40"/>
      <c r="AQ31" s="39"/>
      <c r="AR31" s="40"/>
      <c r="AS31" s="39"/>
      <c r="AT31" s="40"/>
      <c r="AU31" s="39"/>
      <c r="AV31" s="40"/>
      <c r="AW31" s="32" t="e">
        <f t="shared" si="0"/>
        <v>#DIV/0!</v>
      </c>
      <c r="AX31" s="33" t="e">
        <f t="shared" si="1"/>
        <v>#DIV/0!</v>
      </c>
    </row>
    <row r="32" spans="1:50" ht="17" thickBot="1" x14ac:dyDescent="0.25">
      <c r="A32" s="3">
        <v>26</v>
      </c>
      <c r="B32" s="6"/>
      <c r="C32" s="41"/>
      <c r="D32" s="42"/>
      <c r="E32" s="41"/>
      <c r="F32" s="42"/>
      <c r="G32" s="41"/>
      <c r="H32" s="42"/>
      <c r="I32" s="41"/>
      <c r="J32" s="42"/>
      <c r="K32" s="41"/>
      <c r="L32" s="42"/>
      <c r="M32" s="41"/>
      <c r="N32" s="42"/>
      <c r="O32" s="41"/>
      <c r="P32" s="42"/>
      <c r="Q32" s="41"/>
      <c r="R32" s="42"/>
      <c r="S32" s="41"/>
      <c r="T32" s="42"/>
      <c r="U32" s="41"/>
      <c r="V32" s="42"/>
      <c r="W32" s="41"/>
      <c r="X32" s="42"/>
      <c r="Y32" s="41"/>
      <c r="Z32" s="42"/>
      <c r="AA32" s="41"/>
      <c r="AB32" s="42"/>
      <c r="AC32" s="41"/>
      <c r="AD32" s="42"/>
      <c r="AE32" s="41"/>
      <c r="AF32" s="42"/>
      <c r="AG32" s="41"/>
      <c r="AH32" s="42"/>
      <c r="AI32" s="41"/>
      <c r="AJ32" s="42"/>
      <c r="AK32" s="41"/>
      <c r="AL32" s="42"/>
      <c r="AM32" s="41"/>
      <c r="AN32" s="42"/>
      <c r="AO32" s="41"/>
      <c r="AP32" s="42"/>
      <c r="AQ32" s="41"/>
      <c r="AR32" s="42"/>
      <c r="AS32" s="41"/>
      <c r="AT32" s="42"/>
      <c r="AU32" s="41"/>
      <c r="AV32" s="42"/>
      <c r="AW32" s="32" t="e">
        <f t="shared" si="0"/>
        <v>#DIV/0!</v>
      </c>
      <c r="AX32" s="33" t="e">
        <f t="shared" si="1"/>
        <v>#DIV/0!</v>
      </c>
    </row>
    <row r="33" spans="1:50" ht="17" thickBot="1" x14ac:dyDescent="0.25">
      <c r="A33" s="3">
        <v>27</v>
      </c>
      <c r="B33" s="6"/>
      <c r="C33" s="41"/>
      <c r="D33" s="42"/>
      <c r="E33" s="41"/>
      <c r="F33" s="42"/>
      <c r="G33" s="41"/>
      <c r="H33" s="42"/>
      <c r="I33" s="41"/>
      <c r="J33" s="42"/>
      <c r="K33" s="41"/>
      <c r="L33" s="42"/>
      <c r="M33" s="41"/>
      <c r="N33" s="42"/>
      <c r="O33" s="41"/>
      <c r="P33" s="42"/>
      <c r="Q33" s="41"/>
      <c r="R33" s="42"/>
      <c r="S33" s="41"/>
      <c r="T33" s="42"/>
      <c r="U33" s="41"/>
      <c r="V33" s="42"/>
      <c r="W33" s="41"/>
      <c r="X33" s="42"/>
      <c r="Y33" s="41"/>
      <c r="Z33" s="42"/>
      <c r="AA33" s="41"/>
      <c r="AB33" s="42"/>
      <c r="AC33" s="41"/>
      <c r="AD33" s="42"/>
      <c r="AE33" s="41"/>
      <c r="AF33" s="42"/>
      <c r="AG33" s="41"/>
      <c r="AH33" s="42"/>
      <c r="AI33" s="41"/>
      <c r="AJ33" s="42"/>
      <c r="AK33" s="41"/>
      <c r="AL33" s="42"/>
      <c r="AM33" s="41"/>
      <c r="AN33" s="42"/>
      <c r="AO33" s="41"/>
      <c r="AP33" s="42"/>
      <c r="AQ33" s="41"/>
      <c r="AR33" s="42"/>
      <c r="AS33" s="41"/>
      <c r="AT33" s="42"/>
      <c r="AU33" s="41"/>
      <c r="AV33" s="42"/>
      <c r="AW33" s="32" t="e">
        <f t="shared" si="0"/>
        <v>#DIV/0!</v>
      </c>
      <c r="AX33" s="33" t="e">
        <f t="shared" si="1"/>
        <v>#DIV/0!</v>
      </c>
    </row>
    <row r="34" spans="1:50" ht="17" thickBot="1" x14ac:dyDescent="0.25">
      <c r="A34" s="3">
        <v>28</v>
      </c>
      <c r="B34" s="6"/>
      <c r="C34" s="41"/>
      <c r="D34" s="42"/>
      <c r="E34" s="41"/>
      <c r="F34" s="42"/>
      <c r="G34" s="41"/>
      <c r="H34" s="42"/>
      <c r="I34" s="41"/>
      <c r="J34" s="42"/>
      <c r="K34" s="41"/>
      <c r="L34" s="42"/>
      <c r="M34" s="41"/>
      <c r="N34" s="42"/>
      <c r="O34" s="41"/>
      <c r="P34" s="42"/>
      <c r="Q34" s="41"/>
      <c r="R34" s="42"/>
      <c r="S34" s="41"/>
      <c r="T34" s="42"/>
      <c r="U34" s="41"/>
      <c r="V34" s="42"/>
      <c r="W34" s="41"/>
      <c r="X34" s="42"/>
      <c r="Y34" s="41"/>
      <c r="Z34" s="42"/>
      <c r="AA34" s="41"/>
      <c r="AB34" s="42"/>
      <c r="AC34" s="41"/>
      <c r="AD34" s="42"/>
      <c r="AE34" s="41"/>
      <c r="AF34" s="42"/>
      <c r="AG34" s="41"/>
      <c r="AH34" s="42"/>
      <c r="AI34" s="41"/>
      <c r="AJ34" s="42"/>
      <c r="AK34" s="41"/>
      <c r="AL34" s="42"/>
      <c r="AM34" s="41"/>
      <c r="AN34" s="42"/>
      <c r="AO34" s="41"/>
      <c r="AP34" s="42"/>
      <c r="AQ34" s="41"/>
      <c r="AR34" s="42"/>
      <c r="AS34" s="41"/>
      <c r="AT34" s="42"/>
      <c r="AU34" s="41"/>
      <c r="AV34" s="42"/>
      <c r="AW34" s="32" t="e">
        <f t="shared" si="0"/>
        <v>#DIV/0!</v>
      </c>
      <c r="AX34" s="33" t="e">
        <f t="shared" si="1"/>
        <v>#DIV/0!</v>
      </c>
    </row>
    <row r="35" spans="1:50" ht="17" thickBot="1" x14ac:dyDescent="0.25">
      <c r="A35" s="3">
        <v>29</v>
      </c>
      <c r="B35" s="6"/>
      <c r="C35" s="41"/>
      <c r="D35" s="42"/>
      <c r="E35" s="41"/>
      <c r="F35" s="42"/>
      <c r="G35" s="41"/>
      <c r="H35" s="42"/>
      <c r="I35" s="41"/>
      <c r="J35" s="42"/>
      <c r="K35" s="41"/>
      <c r="L35" s="42"/>
      <c r="M35" s="41"/>
      <c r="N35" s="42"/>
      <c r="O35" s="41"/>
      <c r="P35" s="42"/>
      <c r="Q35" s="41"/>
      <c r="R35" s="42"/>
      <c r="S35" s="41"/>
      <c r="T35" s="42"/>
      <c r="U35" s="41"/>
      <c r="V35" s="42"/>
      <c r="W35" s="41"/>
      <c r="X35" s="42"/>
      <c r="Y35" s="41"/>
      <c r="Z35" s="42"/>
      <c r="AA35" s="41"/>
      <c r="AB35" s="42"/>
      <c r="AC35" s="41"/>
      <c r="AD35" s="42"/>
      <c r="AE35" s="41"/>
      <c r="AF35" s="42"/>
      <c r="AG35" s="41"/>
      <c r="AH35" s="42"/>
      <c r="AI35" s="41"/>
      <c r="AJ35" s="42"/>
      <c r="AK35" s="41"/>
      <c r="AL35" s="42"/>
      <c r="AM35" s="41"/>
      <c r="AN35" s="42"/>
      <c r="AO35" s="41"/>
      <c r="AP35" s="42"/>
      <c r="AQ35" s="41"/>
      <c r="AR35" s="42"/>
      <c r="AS35" s="41"/>
      <c r="AT35" s="42"/>
      <c r="AU35" s="41"/>
      <c r="AV35" s="42"/>
      <c r="AW35" s="32" t="e">
        <f t="shared" si="0"/>
        <v>#DIV/0!</v>
      </c>
      <c r="AX35" s="33" t="e">
        <f t="shared" si="1"/>
        <v>#DIV/0!</v>
      </c>
    </row>
    <row r="36" spans="1:50" ht="17" thickBot="1" x14ac:dyDescent="0.25">
      <c r="A36" s="3">
        <v>30</v>
      </c>
      <c r="B36" s="6"/>
      <c r="C36" s="43"/>
      <c r="D36" s="44"/>
      <c r="E36" s="43"/>
      <c r="F36" s="44"/>
      <c r="G36" s="43"/>
      <c r="H36" s="44"/>
      <c r="I36" s="43"/>
      <c r="J36" s="44"/>
      <c r="K36" s="43"/>
      <c r="L36" s="44"/>
      <c r="M36" s="43"/>
      <c r="N36" s="44"/>
      <c r="O36" s="43"/>
      <c r="P36" s="44"/>
      <c r="Q36" s="43"/>
      <c r="R36" s="44"/>
      <c r="S36" s="43"/>
      <c r="T36" s="44"/>
      <c r="U36" s="43"/>
      <c r="V36" s="44"/>
      <c r="W36" s="43"/>
      <c r="X36" s="44"/>
      <c r="Y36" s="43"/>
      <c r="Z36" s="44"/>
      <c r="AA36" s="43"/>
      <c r="AB36" s="44"/>
      <c r="AC36" s="43"/>
      <c r="AD36" s="44"/>
      <c r="AE36" s="43"/>
      <c r="AF36" s="44"/>
      <c r="AG36" s="43"/>
      <c r="AH36" s="44"/>
      <c r="AI36" s="43"/>
      <c r="AJ36" s="44"/>
      <c r="AK36" s="43"/>
      <c r="AL36" s="44"/>
      <c r="AM36" s="43"/>
      <c r="AN36" s="44"/>
      <c r="AO36" s="43"/>
      <c r="AP36" s="44"/>
      <c r="AQ36" s="43"/>
      <c r="AR36" s="44"/>
      <c r="AS36" s="43"/>
      <c r="AT36" s="44"/>
      <c r="AU36" s="43"/>
      <c r="AV36" s="44"/>
      <c r="AW36" s="32" t="e">
        <f t="shared" si="0"/>
        <v>#DIV/0!</v>
      </c>
      <c r="AX36" s="33" t="e">
        <f t="shared" si="1"/>
        <v>#DIV/0!</v>
      </c>
    </row>
    <row r="37" spans="1:50" ht="17" thickBot="1" x14ac:dyDescent="0.25">
      <c r="A37" s="70" t="s">
        <v>5</v>
      </c>
      <c r="B37" s="51" t="s">
        <v>217</v>
      </c>
      <c r="C37" s="68">
        <f>COUNTIF(C7:C36,"3")</f>
        <v>0</v>
      </c>
      <c r="D37" s="69"/>
      <c r="E37" s="68">
        <f t="shared" ref="E37" si="2">COUNTIF(E7:E36,"3")</f>
        <v>0</v>
      </c>
      <c r="F37" s="69"/>
      <c r="G37" s="68">
        <f t="shared" ref="G37" si="3">COUNTIF(G7:G36,"3")</f>
        <v>0</v>
      </c>
      <c r="H37" s="69"/>
      <c r="I37" s="68">
        <f t="shared" ref="I37" si="4">COUNTIF(I7:I36,"3")</f>
        <v>0</v>
      </c>
      <c r="J37" s="69"/>
      <c r="K37" s="68">
        <f t="shared" ref="K37" si="5">COUNTIF(K7:K36,"3")</f>
        <v>0</v>
      </c>
      <c r="L37" s="69"/>
      <c r="M37" s="68">
        <f t="shared" ref="M37" si="6">COUNTIF(M7:M36,"3")</f>
        <v>0</v>
      </c>
      <c r="N37" s="69"/>
      <c r="O37" s="68">
        <f t="shared" ref="O37" si="7">COUNTIF(O7:O36,"3")</f>
        <v>0</v>
      </c>
      <c r="P37" s="69"/>
      <c r="Q37" s="68">
        <f t="shared" ref="Q37" si="8">COUNTIF(Q7:Q36,"3")</f>
        <v>0</v>
      </c>
      <c r="R37" s="69"/>
      <c r="S37" s="68">
        <f t="shared" ref="S37" si="9">COUNTIF(S7:S36,"3")</f>
        <v>0</v>
      </c>
      <c r="T37" s="69"/>
      <c r="U37" s="68">
        <f t="shared" ref="U37" si="10">COUNTIF(U7:U36,"3")</f>
        <v>0</v>
      </c>
      <c r="V37" s="69"/>
      <c r="W37" s="68">
        <f t="shared" ref="W37" si="11">COUNTIF(W7:W36,"3")</f>
        <v>0</v>
      </c>
      <c r="X37" s="69"/>
      <c r="Y37" s="68">
        <f t="shared" ref="Y37" si="12">COUNTIF(Y7:Y36,"3")</f>
        <v>0</v>
      </c>
      <c r="Z37" s="69"/>
      <c r="AA37" s="68">
        <f t="shared" ref="AA37" si="13">COUNTIF(AA7:AA36,"3")</f>
        <v>0</v>
      </c>
      <c r="AB37" s="69"/>
      <c r="AC37" s="68">
        <f t="shared" ref="AC37" si="14">COUNTIF(AC7:AC36,"3")</f>
        <v>0</v>
      </c>
      <c r="AD37" s="69"/>
      <c r="AE37" s="68">
        <f t="shared" ref="AE37" si="15">COUNTIF(AE7:AE36,"3")</f>
        <v>0</v>
      </c>
      <c r="AF37" s="69"/>
      <c r="AG37" s="68">
        <f t="shared" ref="AG37" si="16">COUNTIF(AG7:AG36,"3")</f>
        <v>0</v>
      </c>
      <c r="AH37" s="69"/>
      <c r="AI37" s="68">
        <f t="shared" ref="AI37" si="17">COUNTIF(AI7:AI36,"3")</f>
        <v>0</v>
      </c>
      <c r="AJ37" s="69"/>
      <c r="AK37" s="68">
        <f t="shared" ref="AK37" si="18">COUNTIF(AK7:AK36,"3")</f>
        <v>0</v>
      </c>
      <c r="AL37" s="69"/>
      <c r="AM37" s="68">
        <f t="shared" ref="AM37" si="19">COUNTIF(AM7:AM36,"3")</f>
        <v>0</v>
      </c>
      <c r="AN37" s="69"/>
      <c r="AO37" s="68">
        <f t="shared" ref="AO37" si="20">COUNTIF(AO7:AO36,"3")</f>
        <v>0</v>
      </c>
      <c r="AP37" s="69"/>
      <c r="AQ37" s="68">
        <f t="shared" ref="AQ37" si="21">COUNTIF(AQ7:AQ36,"3")</f>
        <v>0</v>
      </c>
      <c r="AR37" s="69"/>
      <c r="AS37" s="68">
        <f t="shared" ref="AS37" si="22">COUNTIF(AS7:AS36,"3")</f>
        <v>0</v>
      </c>
      <c r="AT37" s="69"/>
      <c r="AU37" s="68">
        <f t="shared" ref="AU37" si="23">COUNTIF(AU7:AU36,"3")</f>
        <v>0</v>
      </c>
      <c r="AV37" s="69"/>
      <c r="AW37" s="45">
        <f>COUNTIFS(AW7:AW36,"&gt;=3",AW7:AW36,"=3")</f>
        <v>0</v>
      </c>
      <c r="AX37" s="59"/>
    </row>
    <row r="38" spans="1:50" ht="17" thickBot="1" x14ac:dyDescent="0.25">
      <c r="A38" s="71"/>
      <c r="B38" s="52" t="s">
        <v>218</v>
      </c>
      <c r="C38" s="68">
        <f>COUNTIF(C7:C36,"2")</f>
        <v>0</v>
      </c>
      <c r="D38" s="69"/>
      <c r="E38" s="68">
        <f t="shared" ref="E38" si="24">COUNTIF(E7:E36,"2")</f>
        <v>0</v>
      </c>
      <c r="F38" s="69"/>
      <c r="G38" s="68">
        <f t="shared" ref="G38" si="25">COUNTIF(G7:G36,"2")</f>
        <v>0</v>
      </c>
      <c r="H38" s="69"/>
      <c r="I38" s="68">
        <f t="shared" ref="I38" si="26">COUNTIF(I7:I36,"2")</f>
        <v>0</v>
      </c>
      <c r="J38" s="69"/>
      <c r="K38" s="68">
        <f t="shared" ref="K38" si="27">COUNTIF(K7:K36,"2")</f>
        <v>0</v>
      </c>
      <c r="L38" s="69"/>
      <c r="M38" s="68">
        <f t="shared" ref="M38" si="28">COUNTIF(M7:M36,"2")</f>
        <v>0</v>
      </c>
      <c r="N38" s="69"/>
      <c r="O38" s="68">
        <f t="shared" ref="O38" si="29">COUNTIF(O7:O36,"2")</f>
        <v>0</v>
      </c>
      <c r="P38" s="69"/>
      <c r="Q38" s="68">
        <f t="shared" ref="Q38" si="30">COUNTIF(Q7:Q36,"2")</f>
        <v>0</v>
      </c>
      <c r="R38" s="69"/>
      <c r="S38" s="68">
        <f t="shared" ref="S38" si="31">COUNTIF(S7:S36,"2")</f>
        <v>0</v>
      </c>
      <c r="T38" s="69"/>
      <c r="U38" s="68">
        <f t="shared" ref="U38" si="32">COUNTIF(U7:U36,"2")</f>
        <v>0</v>
      </c>
      <c r="V38" s="69"/>
      <c r="W38" s="68">
        <f t="shared" ref="W38" si="33">COUNTIF(W7:W36,"2")</f>
        <v>0</v>
      </c>
      <c r="X38" s="69"/>
      <c r="Y38" s="68">
        <f t="shared" ref="Y38" si="34">COUNTIF(Y7:Y36,"2")</f>
        <v>0</v>
      </c>
      <c r="Z38" s="69"/>
      <c r="AA38" s="68">
        <f t="shared" ref="AA38" si="35">COUNTIF(AA7:AA36,"2")</f>
        <v>0</v>
      </c>
      <c r="AB38" s="69"/>
      <c r="AC38" s="68">
        <f t="shared" ref="AC38" si="36">COUNTIF(AC7:AC36,"2")</f>
        <v>0</v>
      </c>
      <c r="AD38" s="69"/>
      <c r="AE38" s="68">
        <f t="shared" ref="AE38" si="37">COUNTIF(AE7:AE36,"2")</f>
        <v>0</v>
      </c>
      <c r="AF38" s="69"/>
      <c r="AG38" s="68">
        <f t="shared" ref="AG38" si="38">COUNTIF(AG7:AG36,"2")</f>
        <v>0</v>
      </c>
      <c r="AH38" s="69"/>
      <c r="AI38" s="68">
        <f t="shared" ref="AI38" si="39">COUNTIF(AI7:AI36,"2")</f>
        <v>0</v>
      </c>
      <c r="AJ38" s="69"/>
      <c r="AK38" s="68">
        <f t="shared" ref="AK38" si="40">COUNTIF(AK7:AK36,"2")</f>
        <v>0</v>
      </c>
      <c r="AL38" s="69"/>
      <c r="AM38" s="68">
        <f t="shared" ref="AM38" si="41">COUNTIF(AM7:AM36,"2")</f>
        <v>0</v>
      </c>
      <c r="AN38" s="69"/>
      <c r="AO38" s="68">
        <f t="shared" ref="AO38" si="42">COUNTIF(AO7:AO36,"2")</f>
        <v>0</v>
      </c>
      <c r="AP38" s="69"/>
      <c r="AQ38" s="68">
        <f t="shared" ref="AQ38" si="43">COUNTIF(AQ7:AQ36,"2")</f>
        <v>0</v>
      </c>
      <c r="AR38" s="69"/>
      <c r="AS38" s="68">
        <f t="shared" ref="AS38" si="44">COUNTIF(AS7:AS36,"2")</f>
        <v>0</v>
      </c>
      <c r="AT38" s="69"/>
      <c r="AU38" s="68">
        <f t="shared" ref="AU38" si="45">COUNTIF(AU7:AU36,"2")</f>
        <v>0</v>
      </c>
      <c r="AV38" s="69"/>
      <c r="AW38" s="46">
        <f>COUNTIFS(AW7:AW36,"&gt;=2",AW7:AW36,"&lt;3")</f>
        <v>0</v>
      </c>
      <c r="AX38" s="60"/>
    </row>
    <row r="39" spans="1:50" ht="17" thickBot="1" x14ac:dyDescent="0.25">
      <c r="A39" s="72"/>
      <c r="B39" s="53" t="s">
        <v>219</v>
      </c>
      <c r="C39" s="68">
        <f>COUNTIF(C7:C36,"1")</f>
        <v>0</v>
      </c>
      <c r="D39" s="69"/>
      <c r="E39" s="68">
        <f t="shared" ref="E39" si="46">COUNTIF(E7:E36,"1")</f>
        <v>0</v>
      </c>
      <c r="F39" s="69"/>
      <c r="G39" s="68">
        <f t="shared" ref="G39" si="47">COUNTIF(G7:G36,"1")</f>
        <v>0</v>
      </c>
      <c r="H39" s="69"/>
      <c r="I39" s="68">
        <f t="shared" ref="I39" si="48">COUNTIF(I7:I36,"1")</f>
        <v>0</v>
      </c>
      <c r="J39" s="69"/>
      <c r="K39" s="68">
        <f t="shared" ref="K39" si="49">COUNTIF(K7:K36,"1")</f>
        <v>0</v>
      </c>
      <c r="L39" s="69"/>
      <c r="M39" s="68">
        <f t="shared" ref="M39" si="50">COUNTIF(M7:M36,"1")</f>
        <v>0</v>
      </c>
      <c r="N39" s="69"/>
      <c r="O39" s="68">
        <f t="shared" ref="O39" si="51">COUNTIF(O7:O36,"1")</f>
        <v>0</v>
      </c>
      <c r="P39" s="69"/>
      <c r="Q39" s="68">
        <f t="shared" ref="Q39" si="52">COUNTIF(Q7:Q36,"1")</f>
        <v>0</v>
      </c>
      <c r="R39" s="69"/>
      <c r="S39" s="68">
        <f t="shared" ref="S39" si="53">COUNTIF(S7:S36,"1")</f>
        <v>0</v>
      </c>
      <c r="T39" s="69"/>
      <c r="U39" s="68">
        <f t="shared" ref="U39" si="54">COUNTIF(U7:U36,"1")</f>
        <v>0</v>
      </c>
      <c r="V39" s="69"/>
      <c r="W39" s="68">
        <f t="shared" ref="W39" si="55">COUNTIF(W7:W36,"1")</f>
        <v>0</v>
      </c>
      <c r="X39" s="69"/>
      <c r="Y39" s="68">
        <f t="shared" ref="Y39" si="56">COUNTIF(Y7:Y36,"1")</f>
        <v>0</v>
      </c>
      <c r="Z39" s="69"/>
      <c r="AA39" s="68">
        <f t="shared" ref="AA39" si="57">COUNTIF(AA7:AA36,"1")</f>
        <v>0</v>
      </c>
      <c r="AB39" s="69"/>
      <c r="AC39" s="68">
        <f t="shared" ref="AC39" si="58">COUNTIF(AC7:AC36,"1")</f>
        <v>0</v>
      </c>
      <c r="AD39" s="69"/>
      <c r="AE39" s="68">
        <f t="shared" ref="AE39" si="59">COUNTIF(AE7:AE36,"1")</f>
        <v>0</v>
      </c>
      <c r="AF39" s="69"/>
      <c r="AG39" s="68">
        <f t="shared" ref="AG39" si="60">COUNTIF(AG7:AG36,"1")</f>
        <v>0</v>
      </c>
      <c r="AH39" s="69"/>
      <c r="AI39" s="68">
        <f t="shared" ref="AI39" si="61">COUNTIF(AI7:AI36,"1")</f>
        <v>0</v>
      </c>
      <c r="AJ39" s="69"/>
      <c r="AK39" s="68">
        <f t="shared" ref="AK39" si="62">COUNTIF(AK7:AK36,"1")</f>
        <v>0</v>
      </c>
      <c r="AL39" s="69"/>
      <c r="AM39" s="68">
        <f t="shared" ref="AM39" si="63">COUNTIF(AM7:AM36,"1")</f>
        <v>0</v>
      </c>
      <c r="AN39" s="69"/>
      <c r="AO39" s="68">
        <f t="shared" ref="AO39" si="64">COUNTIF(AO7:AO36,"1")</f>
        <v>0</v>
      </c>
      <c r="AP39" s="69"/>
      <c r="AQ39" s="68">
        <f t="shared" ref="AQ39" si="65">COUNTIF(AQ7:AQ36,"1")</f>
        <v>0</v>
      </c>
      <c r="AR39" s="69"/>
      <c r="AS39" s="68">
        <f t="shared" ref="AS39" si="66">COUNTIF(AS7:AS36,"1")</f>
        <v>0</v>
      </c>
      <c r="AT39" s="69"/>
      <c r="AU39" s="68">
        <f t="shared" ref="AU39" si="67">COUNTIF(AU7:AU36,"1")</f>
        <v>0</v>
      </c>
      <c r="AV39" s="69"/>
      <c r="AW39" s="47">
        <f>COUNTIFS(AW7:AW36,"&gt;=1",AW7:AW36,"&lt;2")</f>
        <v>0</v>
      </c>
      <c r="AX39" s="60"/>
    </row>
    <row r="40" spans="1:50" ht="17" thickBot="1" x14ac:dyDescent="0.25">
      <c r="A40" s="65" t="s">
        <v>6</v>
      </c>
      <c r="B40" s="54" t="s">
        <v>217</v>
      </c>
      <c r="C40" s="63">
        <f>COUNTIF(D7:D36,"3")</f>
        <v>0</v>
      </c>
      <c r="D40" s="64"/>
      <c r="E40" s="63">
        <f t="shared" ref="E40" si="68">COUNTIF(F7:F36,"3")</f>
        <v>0</v>
      </c>
      <c r="F40" s="64"/>
      <c r="G40" s="63">
        <f t="shared" ref="G40" si="69">COUNTIF(H7:H36,"3")</f>
        <v>0</v>
      </c>
      <c r="H40" s="64"/>
      <c r="I40" s="63">
        <f t="shared" ref="I40" si="70">COUNTIF(J7:J36,"3")</f>
        <v>0</v>
      </c>
      <c r="J40" s="64"/>
      <c r="K40" s="63">
        <f t="shared" ref="K40" si="71">COUNTIF(L7:L36,"3")</f>
        <v>0</v>
      </c>
      <c r="L40" s="64"/>
      <c r="M40" s="63">
        <f t="shared" ref="M40" si="72">COUNTIF(N7:N36,"3")</f>
        <v>0</v>
      </c>
      <c r="N40" s="64"/>
      <c r="O40" s="63">
        <f t="shared" ref="O40" si="73">COUNTIF(P7:P36,"3")</f>
        <v>0</v>
      </c>
      <c r="P40" s="64"/>
      <c r="Q40" s="63">
        <f t="shared" ref="Q40" si="74">COUNTIF(R7:R36,"3")</f>
        <v>0</v>
      </c>
      <c r="R40" s="64"/>
      <c r="S40" s="63">
        <f t="shared" ref="S40" si="75">COUNTIF(T7:T36,"3")</f>
        <v>0</v>
      </c>
      <c r="T40" s="64"/>
      <c r="U40" s="63">
        <f t="shared" ref="U40" si="76">COUNTIF(V7:V36,"3")</f>
        <v>0</v>
      </c>
      <c r="V40" s="64"/>
      <c r="W40" s="63">
        <f t="shared" ref="W40" si="77">COUNTIF(X7:X36,"3")</f>
        <v>0</v>
      </c>
      <c r="X40" s="64"/>
      <c r="Y40" s="63">
        <f t="shared" ref="Y40" si="78">COUNTIF(Z7:Z36,"3")</f>
        <v>0</v>
      </c>
      <c r="Z40" s="64"/>
      <c r="AA40" s="63">
        <f t="shared" ref="AA40" si="79">COUNTIF(AB7:AB36,"3")</f>
        <v>0</v>
      </c>
      <c r="AB40" s="64"/>
      <c r="AC40" s="63">
        <f t="shared" ref="AC40" si="80">COUNTIF(AD7:AD36,"3")</f>
        <v>0</v>
      </c>
      <c r="AD40" s="64"/>
      <c r="AE40" s="63">
        <f t="shared" ref="AE40" si="81">COUNTIF(AF7:AF36,"3")</f>
        <v>0</v>
      </c>
      <c r="AF40" s="64"/>
      <c r="AG40" s="63">
        <f t="shared" ref="AG40" si="82">COUNTIF(AH7:AH36,"3")</f>
        <v>0</v>
      </c>
      <c r="AH40" s="64"/>
      <c r="AI40" s="63">
        <f t="shared" ref="AI40" si="83">COUNTIF(AJ7:AJ36,"3")</f>
        <v>0</v>
      </c>
      <c r="AJ40" s="64"/>
      <c r="AK40" s="63">
        <f t="shared" ref="AK40" si="84">COUNTIF(AL7:AL36,"3")</f>
        <v>0</v>
      </c>
      <c r="AL40" s="64"/>
      <c r="AM40" s="63">
        <f t="shared" ref="AM40" si="85">COUNTIF(AN7:AN36,"3")</f>
        <v>0</v>
      </c>
      <c r="AN40" s="64"/>
      <c r="AO40" s="63">
        <f t="shared" ref="AO40" si="86">COUNTIF(AP7:AP36,"3")</f>
        <v>0</v>
      </c>
      <c r="AP40" s="64"/>
      <c r="AQ40" s="63">
        <f t="shared" ref="AQ40" si="87">COUNTIF(AR7:AR36,"3")</f>
        <v>0</v>
      </c>
      <c r="AR40" s="64"/>
      <c r="AS40" s="63">
        <f t="shared" ref="AS40" si="88">COUNTIF(AT7:AT36,"3")</f>
        <v>0</v>
      </c>
      <c r="AT40" s="64"/>
      <c r="AU40" s="63">
        <f t="shared" ref="AU40" si="89">COUNTIF(AV7:AV36,"3")</f>
        <v>0</v>
      </c>
      <c r="AV40" s="64"/>
      <c r="AW40" s="61"/>
      <c r="AX40" s="48">
        <f>COUNTIFS(AX7:AX36,"&gt;=3",AX7:AX36,"=3")</f>
        <v>0</v>
      </c>
    </row>
    <row r="41" spans="1:50" ht="17" thickBot="1" x14ac:dyDescent="0.25">
      <c r="A41" s="66"/>
      <c r="B41" s="55" t="s">
        <v>218</v>
      </c>
      <c r="C41" s="63">
        <f>COUNTIF(D7:D36,"2")</f>
        <v>0</v>
      </c>
      <c r="D41" s="64"/>
      <c r="E41" s="63">
        <f t="shared" ref="E41" si="90">COUNTIF(F7:F36,"2")</f>
        <v>0</v>
      </c>
      <c r="F41" s="64"/>
      <c r="G41" s="63">
        <f t="shared" ref="G41" si="91">COUNTIF(H7:H36,"2")</f>
        <v>0</v>
      </c>
      <c r="H41" s="64"/>
      <c r="I41" s="63">
        <f t="shared" ref="I41" si="92">COUNTIF(J7:J36,"2")</f>
        <v>0</v>
      </c>
      <c r="J41" s="64"/>
      <c r="K41" s="63">
        <f t="shared" ref="K41" si="93">COUNTIF(L7:L36,"2")</f>
        <v>0</v>
      </c>
      <c r="L41" s="64"/>
      <c r="M41" s="63">
        <f t="shared" ref="M41" si="94">COUNTIF(N7:N36,"2")</f>
        <v>0</v>
      </c>
      <c r="N41" s="64"/>
      <c r="O41" s="63">
        <f t="shared" ref="O41" si="95">COUNTIF(P7:P36,"2")</f>
        <v>0</v>
      </c>
      <c r="P41" s="64"/>
      <c r="Q41" s="63">
        <f t="shared" ref="Q41" si="96">COUNTIF(R7:R36,"2")</f>
        <v>0</v>
      </c>
      <c r="R41" s="64"/>
      <c r="S41" s="63">
        <f t="shared" ref="S41" si="97">COUNTIF(T7:T36,"2")</f>
        <v>0</v>
      </c>
      <c r="T41" s="64"/>
      <c r="U41" s="63">
        <f t="shared" ref="U41" si="98">COUNTIF(V7:V36,"2")</f>
        <v>0</v>
      </c>
      <c r="V41" s="64"/>
      <c r="W41" s="63">
        <f t="shared" ref="W41" si="99">COUNTIF(X7:X36,"2")</f>
        <v>0</v>
      </c>
      <c r="X41" s="64"/>
      <c r="Y41" s="63">
        <f t="shared" ref="Y41" si="100">COUNTIF(Z7:Z36,"2")</f>
        <v>0</v>
      </c>
      <c r="Z41" s="64"/>
      <c r="AA41" s="63">
        <f t="shared" ref="AA41" si="101">COUNTIF(AB7:AB36,"2")</f>
        <v>0</v>
      </c>
      <c r="AB41" s="64"/>
      <c r="AC41" s="63">
        <f t="shared" ref="AC41" si="102">COUNTIF(AD7:AD36,"2")</f>
        <v>0</v>
      </c>
      <c r="AD41" s="64"/>
      <c r="AE41" s="63">
        <f t="shared" ref="AE41" si="103">COUNTIF(AF7:AF36,"2")</f>
        <v>0</v>
      </c>
      <c r="AF41" s="64"/>
      <c r="AG41" s="63">
        <f t="shared" ref="AG41" si="104">COUNTIF(AH7:AH36,"2")</f>
        <v>0</v>
      </c>
      <c r="AH41" s="64"/>
      <c r="AI41" s="63">
        <f t="shared" ref="AI41" si="105">COUNTIF(AJ7:AJ36,"2")</f>
        <v>0</v>
      </c>
      <c r="AJ41" s="64"/>
      <c r="AK41" s="63">
        <f t="shared" ref="AK41" si="106">COUNTIF(AL7:AL36,"2")</f>
        <v>0</v>
      </c>
      <c r="AL41" s="64"/>
      <c r="AM41" s="63">
        <f t="shared" ref="AM41" si="107">COUNTIF(AN7:AN36,"2")</f>
        <v>0</v>
      </c>
      <c r="AN41" s="64"/>
      <c r="AO41" s="63">
        <f t="shared" ref="AO41" si="108">COUNTIF(AP7:AP36,"2")</f>
        <v>0</v>
      </c>
      <c r="AP41" s="64"/>
      <c r="AQ41" s="63">
        <f t="shared" ref="AQ41" si="109">COUNTIF(AR7:AR36,"2")</f>
        <v>0</v>
      </c>
      <c r="AR41" s="64"/>
      <c r="AS41" s="63">
        <f t="shared" ref="AS41" si="110">COUNTIF(AT7:AT36,"2")</f>
        <v>0</v>
      </c>
      <c r="AT41" s="64"/>
      <c r="AU41" s="63">
        <f t="shared" ref="AU41" si="111">COUNTIF(AV7:AV36,"2")</f>
        <v>0</v>
      </c>
      <c r="AV41" s="64"/>
      <c r="AW41" s="61"/>
      <c r="AX41" s="49">
        <f>COUNTIFS(AX7:AX36,"&gt;=2",AX7:AX36,"&lt;3")</f>
        <v>0</v>
      </c>
    </row>
    <row r="42" spans="1:50" ht="17" thickBot="1" x14ac:dyDescent="0.25">
      <c r="A42" s="67"/>
      <c r="B42" s="56" t="s">
        <v>219</v>
      </c>
      <c r="C42" s="63">
        <f>COUNTIF(D7:D36,"1")</f>
        <v>0</v>
      </c>
      <c r="D42" s="64"/>
      <c r="E42" s="63">
        <f t="shared" ref="E42" si="112">COUNTIF(F7:F36,"1")</f>
        <v>0</v>
      </c>
      <c r="F42" s="64"/>
      <c r="G42" s="63">
        <f t="shared" ref="G42" si="113">COUNTIF(H7:H36,"1")</f>
        <v>0</v>
      </c>
      <c r="H42" s="64"/>
      <c r="I42" s="63">
        <f t="shared" ref="I42" si="114">COUNTIF(J7:J36,"1")</f>
        <v>0</v>
      </c>
      <c r="J42" s="64"/>
      <c r="K42" s="63">
        <f t="shared" ref="K42" si="115">COUNTIF(L7:L36,"1")</f>
        <v>0</v>
      </c>
      <c r="L42" s="64"/>
      <c r="M42" s="63">
        <f t="shared" ref="M42" si="116">COUNTIF(N7:N36,"1")</f>
        <v>0</v>
      </c>
      <c r="N42" s="64"/>
      <c r="O42" s="63">
        <f t="shared" ref="O42" si="117">COUNTIF(P7:P36,"1")</f>
        <v>0</v>
      </c>
      <c r="P42" s="64"/>
      <c r="Q42" s="63">
        <f t="shared" ref="Q42" si="118">COUNTIF(R7:R36,"1")</f>
        <v>0</v>
      </c>
      <c r="R42" s="64"/>
      <c r="S42" s="63">
        <f t="shared" ref="S42" si="119">COUNTIF(T7:T36,"1")</f>
        <v>0</v>
      </c>
      <c r="T42" s="64"/>
      <c r="U42" s="63">
        <f t="shared" ref="U42" si="120">COUNTIF(V7:V36,"1")</f>
        <v>0</v>
      </c>
      <c r="V42" s="64"/>
      <c r="W42" s="63">
        <f t="shared" ref="W42" si="121">COUNTIF(X7:X36,"1")</f>
        <v>0</v>
      </c>
      <c r="X42" s="64"/>
      <c r="Y42" s="63">
        <f t="shared" ref="Y42" si="122">COUNTIF(Z7:Z36,"1")</f>
        <v>0</v>
      </c>
      <c r="Z42" s="64"/>
      <c r="AA42" s="63">
        <f t="shared" ref="AA42" si="123">COUNTIF(AB7:AB36,"1")</f>
        <v>0</v>
      </c>
      <c r="AB42" s="64"/>
      <c r="AC42" s="63">
        <f t="shared" ref="AC42" si="124">COUNTIF(AD7:AD36,"1")</f>
        <v>0</v>
      </c>
      <c r="AD42" s="64"/>
      <c r="AE42" s="63">
        <f t="shared" ref="AE42" si="125">COUNTIF(AF7:AF36,"1")</f>
        <v>0</v>
      </c>
      <c r="AF42" s="64"/>
      <c r="AG42" s="63">
        <f t="shared" ref="AG42" si="126">COUNTIF(AH7:AH36,"1")</f>
        <v>0</v>
      </c>
      <c r="AH42" s="64"/>
      <c r="AI42" s="63">
        <f t="shared" ref="AI42" si="127">COUNTIF(AJ7:AJ36,"1")</f>
        <v>0</v>
      </c>
      <c r="AJ42" s="64"/>
      <c r="AK42" s="63">
        <f t="shared" ref="AK42" si="128">COUNTIF(AL7:AL36,"1")</f>
        <v>0</v>
      </c>
      <c r="AL42" s="64"/>
      <c r="AM42" s="63">
        <f t="shared" ref="AM42" si="129">COUNTIF(AN7:AN36,"1")</f>
        <v>0</v>
      </c>
      <c r="AN42" s="64"/>
      <c r="AO42" s="63">
        <f t="shared" ref="AO42" si="130">COUNTIF(AP7:AP36,"1")</f>
        <v>0</v>
      </c>
      <c r="AP42" s="64"/>
      <c r="AQ42" s="63">
        <f t="shared" ref="AQ42" si="131">COUNTIF(AR7:AR36,"1")</f>
        <v>0</v>
      </c>
      <c r="AR42" s="64"/>
      <c r="AS42" s="63">
        <f t="shared" ref="AS42" si="132">COUNTIF(AT7:AT36,"1")</f>
        <v>0</v>
      </c>
      <c r="AT42" s="64"/>
      <c r="AU42" s="63">
        <f t="shared" ref="AU42" si="133">COUNTIF(AV7:AV36,"1")</f>
        <v>0</v>
      </c>
      <c r="AV42" s="64"/>
      <c r="AW42" s="62"/>
      <c r="AX42" s="50">
        <f>COUNTIFS(AX7:AX36,"&gt;=1",AX7:AX36,"&lt;2")</f>
        <v>0</v>
      </c>
    </row>
    <row r="99" spans="60:60" x14ac:dyDescent="0.2">
      <c r="BH99" s="36" t="s">
        <v>208</v>
      </c>
    </row>
  </sheetData>
  <mergeCells count="179">
    <mergeCell ref="AU37:AV37"/>
    <mergeCell ref="AU38:AV38"/>
    <mergeCell ref="AU39:AV39"/>
    <mergeCell ref="AU40:AV40"/>
    <mergeCell ref="AU41:AV41"/>
    <mergeCell ref="U41:V41"/>
    <mergeCell ref="U42:V42"/>
    <mergeCell ref="AC42:AD42"/>
    <mergeCell ref="AE42:AF42"/>
    <mergeCell ref="W40:X40"/>
    <mergeCell ref="Y40:Z40"/>
    <mergeCell ref="W41:X41"/>
    <mergeCell ref="Y41:Z41"/>
    <mergeCell ref="W42:X42"/>
    <mergeCell ref="Y42:Z42"/>
    <mergeCell ref="AU42:AV42"/>
    <mergeCell ref="AG38:AH38"/>
    <mergeCell ref="AI38:AJ38"/>
    <mergeCell ref="AK38:AL38"/>
    <mergeCell ref="AG39:AH39"/>
    <mergeCell ref="AI39:AJ39"/>
    <mergeCell ref="AK39:AL39"/>
    <mergeCell ref="AG40:AH40"/>
    <mergeCell ref="AI40:AJ40"/>
    <mergeCell ref="AK40:AL40"/>
    <mergeCell ref="AQ40:AR40"/>
    <mergeCell ref="AS40:AT40"/>
    <mergeCell ref="AQ39:AR39"/>
    <mergeCell ref="AI41:AJ41"/>
    <mergeCell ref="AK41:AL41"/>
    <mergeCell ref="AG41:AH41"/>
    <mergeCell ref="AG42:AH42"/>
    <mergeCell ref="AI42:AJ42"/>
    <mergeCell ref="AK42:AL42"/>
    <mergeCell ref="G39:H39"/>
    <mergeCell ref="G40:H40"/>
    <mergeCell ref="G38:H38"/>
    <mergeCell ref="AO38:AP38"/>
    <mergeCell ref="AA37:AB37"/>
    <mergeCell ref="AM37:AN37"/>
    <mergeCell ref="AA38:AB38"/>
    <mergeCell ref="AM38:AN38"/>
    <mergeCell ref="I40:J40"/>
    <mergeCell ref="K40:L40"/>
    <mergeCell ref="U40:V40"/>
    <mergeCell ref="AO40:AP40"/>
    <mergeCell ref="AM39:AN39"/>
    <mergeCell ref="AO39:AP39"/>
    <mergeCell ref="AC40:AD40"/>
    <mergeCell ref="AE40:AF40"/>
    <mergeCell ref="Q38:R38"/>
    <mergeCell ref="S38:T38"/>
    <mergeCell ref="M37:N37"/>
    <mergeCell ref="O37:P37"/>
    <mergeCell ref="M38:N38"/>
    <mergeCell ref="O38:P38"/>
    <mergeCell ref="AC38:AD38"/>
    <mergeCell ref="AE38:AF38"/>
    <mergeCell ref="W37:X37"/>
    <mergeCell ref="Y37:Z37"/>
    <mergeCell ref="W38:X38"/>
    <mergeCell ref="Y38:Z38"/>
    <mergeCell ref="U37:V37"/>
    <mergeCell ref="U38:V38"/>
    <mergeCell ref="Q5:R5"/>
    <mergeCell ref="S5:T5"/>
    <mergeCell ref="I39:J39"/>
    <mergeCell ref="K39:L39"/>
    <mergeCell ref="U5:V5"/>
    <mergeCell ref="Y5:Z5"/>
    <mergeCell ref="W5:X5"/>
    <mergeCell ref="M5:N5"/>
    <mergeCell ref="E37:F37"/>
    <mergeCell ref="C37:D37"/>
    <mergeCell ref="K37:L37"/>
    <mergeCell ref="Q37:R37"/>
    <mergeCell ref="S37:T37"/>
    <mergeCell ref="C38:D38"/>
    <mergeCell ref="E38:F38"/>
    <mergeCell ref="I38:J38"/>
    <mergeCell ref="G37:H37"/>
    <mergeCell ref="K38:L38"/>
    <mergeCell ref="A1:B1"/>
    <mergeCell ref="A2:A6"/>
    <mergeCell ref="B2:B6"/>
    <mergeCell ref="C2:Z2"/>
    <mergeCell ref="AA2:AF4"/>
    <mergeCell ref="AM2:AV4"/>
    <mergeCell ref="AA5:AB5"/>
    <mergeCell ref="AM5:AN5"/>
    <mergeCell ref="AQ5:AR5"/>
    <mergeCell ref="C5:D5"/>
    <mergeCell ref="AC5:AD5"/>
    <mergeCell ref="AE5:AF5"/>
    <mergeCell ref="L1:AX1"/>
    <mergeCell ref="C1:K1"/>
    <mergeCell ref="C3:V4"/>
    <mergeCell ref="AW2:AX4"/>
    <mergeCell ref="K5:L5"/>
    <mergeCell ref="E5:F5"/>
    <mergeCell ref="I5:J5"/>
    <mergeCell ref="O5:P5"/>
    <mergeCell ref="AG2:AL4"/>
    <mergeCell ref="AG5:AH5"/>
    <mergeCell ref="AI5:AJ5"/>
    <mergeCell ref="AK5:AL5"/>
    <mergeCell ref="W3:Z4"/>
    <mergeCell ref="A37:A39"/>
    <mergeCell ref="I37:J37"/>
    <mergeCell ref="AX5:AX6"/>
    <mergeCell ref="AQ37:AR37"/>
    <mergeCell ref="AS37:AT37"/>
    <mergeCell ref="AW5:AW6"/>
    <mergeCell ref="AS5:AT5"/>
    <mergeCell ref="AO5:AP5"/>
    <mergeCell ref="AO37:AP37"/>
    <mergeCell ref="AU5:AV5"/>
    <mergeCell ref="AC37:AD37"/>
    <mergeCell ref="AE37:AF37"/>
    <mergeCell ref="AG37:AH37"/>
    <mergeCell ref="AI37:AJ37"/>
    <mergeCell ref="AK37:AL37"/>
    <mergeCell ref="C39:D39"/>
    <mergeCell ref="E39:F39"/>
    <mergeCell ref="AQ38:AR38"/>
    <mergeCell ref="AS38:AT38"/>
    <mergeCell ref="W39:X39"/>
    <mergeCell ref="Y39:Z39"/>
    <mergeCell ref="U39:V39"/>
    <mergeCell ref="G5:H5"/>
    <mergeCell ref="A40:A42"/>
    <mergeCell ref="C40:D40"/>
    <mergeCell ref="E40:F40"/>
    <mergeCell ref="C42:D42"/>
    <mergeCell ref="E42:F42"/>
    <mergeCell ref="C41:D41"/>
    <mergeCell ref="E41:F41"/>
    <mergeCell ref="G41:H41"/>
    <mergeCell ref="G42:H42"/>
    <mergeCell ref="AS41:AT41"/>
    <mergeCell ref="AM40:AN40"/>
    <mergeCell ref="M41:N41"/>
    <mergeCell ref="O41:P41"/>
    <mergeCell ref="Q39:R39"/>
    <mergeCell ref="S39:T39"/>
    <mergeCell ref="S40:T40"/>
    <mergeCell ref="M39:N39"/>
    <mergeCell ref="O39:P39"/>
    <mergeCell ref="M40:N40"/>
    <mergeCell ref="O40:P40"/>
    <mergeCell ref="Q40:R40"/>
    <mergeCell ref="AC39:AD39"/>
    <mergeCell ref="AE39:AF39"/>
    <mergeCell ref="AC41:AD41"/>
    <mergeCell ref="AE41:AF41"/>
    <mergeCell ref="AX37:AX39"/>
    <mergeCell ref="AW40:AW42"/>
    <mergeCell ref="I41:J41"/>
    <mergeCell ref="K41:L41"/>
    <mergeCell ref="M42:N42"/>
    <mergeCell ref="O42:P42"/>
    <mergeCell ref="Q41:R41"/>
    <mergeCell ref="S41:T41"/>
    <mergeCell ref="Q42:R42"/>
    <mergeCell ref="S42:T42"/>
    <mergeCell ref="AS39:AT39"/>
    <mergeCell ref="AA39:AB39"/>
    <mergeCell ref="I42:J42"/>
    <mergeCell ref="AA42:AB42"/>
    <mergeCell ref="AA41:AB41"/>
    <mergeCell ref="AA40:AB40"/>
    <mergeCell ref="K42:L42"/>
    <mergeCell ref="AM42:AN42"/>
    <mergeCell ref="AO42:AP42"/>
    <mergeCell ref="AQ42:AR42"/>
    <mergeCell ref="AS42:AT42"/>
    <mergeCell ref="AM41:AN41"/>
    <mergeCell ref="AO41:AP41"/>
    <mergeCell ref="AQ41:AR41"/>
  </mergeCells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1B665-3490-ED4D-B44C-FB601A7209DD}">
  <dimension ref="A1:BH99"/>
  <sheetViews>
    <sheetView zoomScale="84" zoomScaleNormal="100" workbookViewId="0">
      <selection activeCell="A17" sqref="A17:F20"/>
    </sheetView>
  </sheetViews>
  <sheetFormatPr baseColWidth="10" defaultRowHeight="16" x14ac:dyDescent="0.2"/>
  <cols>
    <col min="2" max="2" width="17.1640625" customWidth="1"/>
    <col min="6" max="7" width="11.1640625" customWidth="1"/>
    <col min="9" max="9" width="17.5" customWidth="1"/>
  </cols>
  <sheetData>
    <row r="1" spans="1:25" ht="21" thickBot="1" x14ac:dyDescent="0.25">
      <c r="A1" s="265" t="s">
        <v>42</v>
      </c>
      <c r="B1" s="266"/>
      <c r="C1" s="266"/>
      <c r="D1" s="266"/>
      <c r="E1" s="266" t="s">
        <v>43</v>
      </c>
      <c r="F1" s="266"/>
      <c r="G1" s="266"/>
      <c r="H1" s="266"/>
      <c r="I1" s="267"/>
      <c r="J1" s="268" t="s">
        <v>44</v>
      </c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70"/>
    </row>
    <row r="2" spans="1:25" ht="34" customHeight="1" x14ac:dyDescent="0.2">
      <c r="A2" s="285" t="s">
        <v>31</v>
      </c>
      <c r="B2" s="286"/>
      <c r="C2" s="286"/>
      <c r="D2" s="286"/>
      <c r="E2" s="286"/>
      <c r="F2" s="286"/>
      <c r="G2" s="29"/>
      <c r="H2" s="285" t="s">
        <v>39</v>
      </c>
      <c r="I2" s="286"/>
      <c r="J2" s="286"/>
      <c r="K2" s="286"/>
      <c r="L2" s="286"/>
      <c r="M2" s="287"/>
      <c r="Y2" s="19"/>
    </row>
    <row r="3" spans="1:25" ht="17" thickBot="1" x14ac:dyDescent="0.25">
      <c r="A3" s="18"/>
      <c r="G3" s="25"/>
      <c r="H3" s="18"/>
      <c r="M3" s="19"/>
      <c r="Y3" s="19"/>
    </row>
    <row r="4" spans="1:25" x14ac:dyDescent="0.2">
      <c r="A4" s="288" t="s">
        <v>32</v>
      </c>
      <c r="B4" s="289"/>
      <c r="C4" s="289"/>
      <c r="D4" s="289"/>
      <c r="E4" s="289"/>
      <c r="F4" s="289"/>
      <c r="G4" s="26"/>
      <c r="H4" s="288" t="s">
        <v>32</v>
      </c>
      <c r="I4" s="289"/>
      <c r="J4" s="289"/>
      <c r="K4" s="289"/>
      <c r="L4" s="289"/>
      <c r="M4" s="290"/>
      <c r="Y4" s="19"/>
    </row>
    <row r="5" spans="1:25" x14ac:dyDescent="0.2">
      <c r="A5" s="18"/>
      <c r="B5" s="23" t="s">
        <v>33</v>
      </c>
      <c r="C5" s="57">
        <f>'Социально-коммуникативное'!BI36</f>
        <v>0</v>
      </c>
      <c r="G5" s="25"/>
      <c r="H5" s="18"/>
      <c r="I5" s="23" t="s">
        <v>33</v>
      </c>
      <c r="J5" s="57">
        <f>'Социально-коммуникативное'!BJ39</f>
        <v>0</v>
      </c>
      <c r="M5" s="19"/>
      <c r="Y5" s="19"/>
    </row>
    <row r="6" spans="1:25" x14ac:dyDescent="0.2">
      <c r="A6" s="18"/>
      <c r="B6" s="23" t="s">
        <v>34</v>
      </c>
      <c r="C6" s="57">
        <f>'Социально-коммуникативное'!BI37</f>
        <v>0</v>
      </c>
      <c r="G6" s="25"/>
      <c r="H6" s="18"/>
      <c r="I6" s="23" t="s">
        <v>34</v>
      </c>
      <c r="J6" s="57">
        <f>'Социально-коммуникативное'!BJ40</f>
        <v>0</v>
      </c>
      <c r="M6" s="19"/>
      <c r="Y6" s="19"/>
    </row>
    <row r="7" spans="1:25" ht="17" thickBot="1" x14ac:dyDescent="0.25">
      <c r="A7" s="20"/>
      <c r="B7" s="24" t="s">
        <v>35</v>
      </c>
      <c r="C7" s="58">
        <f>'Социально-коммуникативное'!BI38</f>
        <v>0</v>
      </c>
      <c r="D7" s="21"/>
      <c r="E7" s="21"/>
      <c r="F7" s="21"/>
      <c r="G7" s="25"/>
      <c r="H7" s="20"/>
      <c r="I7" s="24" t="s">
        <v>35</v>
      </c>
      <c r="J7" s="58">
        <f>'Социально-коммуникативное'!BJ41</f>
        <v>0</v>
      </c>
      <c r="K7" s="21"/>
      <c r="L7" s="21"/>
      <c r="M7" s="22"/>
      <c r="Y7" s="19"/>
    </row>
    <row r="8" spans="1:25" x14ac:dyDescent="0.2">
      <c r="A8" s="271" t="s">
        <v>40</v>
      </c>
      <c r="B8" s="272"/>
      <c r="C8" s="272"/>
      <c r="D8" s="272"/>
      <c r="E8" s="272"/>
      <c r="F8" s="272"/>
      <c r="G8" s="27"/>
      <c r="H8" s="271" t="s">
        <v>40</v>
      </c>
      <c r="I8" s="272"/>
      <c r="J8" s="272"/>
      <c r="K8" s="272"/>
      <c r="L8" s="272"/>
      <c r="M8" s="275"/>
      <c r="Y8" s="19"/>
    </row>
    <row r="9" spans="1:25" x14ac:dyDescent="0.2">
      <c r="A9" s="271"/>
      <c r="B9" s="272"/>
      <c r="C9" s="272"/>
      <c r="D9" s="272"/>
      <c r="E9" s="272"/>
      <c r="F9" s="272"/>
      <c r="G9" s="27"/>
      <c r="H9" s="271"/>
      <c r="I9" s="272"/>
      <c r="J9" s="272"/>
      <c r="K9" s="272"/>
      <c r="L9" s="272"/>
      <c r="M9" s="275"/>
      <c r="Y9" s="19"/>
    </row>
    <row r="10" spans="1:25" x14ac:dyDescent="0.2">
      <c r="A10" s="271"/>
      <c r="B10" s="272"/>
      <c r="C10" s="272"/>
      <c r="D10" s="272"/>
      <c r="E10" s="272"/>
      <c r="F10" s="272"/>
      <c r="G10" s="27"/>
      <c r="H10" s="271"/>
      <c r="I10" s="272"/>
      <c r="J10" s="272"/>
      <c r="K10" s="272"/>
      <c r="L10" s="272"/>
      <c r="M10" s="275"/>
      <c r="Y10" s="19"/>
    </row>
    <row r="11" spans="1:25" ht="61" customHeight="1" thickBot="1" x14ac:dyDescent="0.25">
      <c r="A11" s="273"/>
      <c r="B11" s="274"/>
      <c r="C11" s="274"/>
      <c r="D11" s="274"/>
      <c r="E11" s="274"/>
      <c r="F11" s="274"/>
      <c r="G11" s="27"/>
      <c r="H11" s="273"/>
      <c r="I11" s="274"/>
      <c r="J11" s="274"/>
      <c r="K11" s="274"/>
      <c r="L11" s="274"/>
      <c r="M11" s="276"/>
      <c r="Y11" s="19"/>
    </row>
    <row r="12" spans="1:25" ht="17" thickBot="1" x14ac:dyDescent="0.25">
      <c r="A12" s="18"/>
      <c r="G12" s="25"/>
      <c r="H12" s="18"/>
      <c r="M12" s="19"/>
      <c r="Y12" s="19"/>
    </row>
    <row r="13" spans="1:25" x14ac:dyDescent="0.2">
      <c r="A13" s="291" t="s">
        <v>36</v>
      </c>
      <c r="B13" s="292"/>
      <c r="C13" s="292"/>
      <c r="D13" s="292"/>
      <c r="E13" s="292"/>
      <c r="F13" s="292"/>
      <c r="G13" s="26"/>
      <c r="H13" s="291" t="s">
        <v>36</v>
      </c>
      <c r="I13" s="292"/>
      <c r="J13" s="292"/>
      <c r="K13" s="292"/>
      <c r="L13" s="292"/>
      <c r="M13" s="293"/>
      <c r="Y13" s="19"/>
    </row>
    <row r="14" spans="1:25" x14ac:dyDescent="0.2">
      <c r="A14" s="18"/>
      <c r="B14" s="23" t="s">
        <v>33</v>
      </c>
      <c r="C14" s="57">
        <f>Познавательное!BA35</f>
        <v>0</v>
      </c>
      <c r="G14" s="25"/>
      <c r="H14" s="18"/>
      <c r="I14" s="23" t="s">
        <v>33</v>
      </c>
      <c r="J14" s="57">
        <f>Познавательное!BB38</f>
        <v>0</v>
      </c>
      <c r="M14" s="19"/>
      <c r="Y14" s="19"/>
    </row>
    <row r="15" spans="1:25" x14ac:dyDescent="0.2">
      <c r="A15" s="18"/>
      <c r="B15" s="23" t="s">
        <v>34</v>
      </c>
      <c r="C15" s="57">
        <f>Познавательное!BA36</f>
        <v>0</v>
      </c>
      <c r="G15" s="25"/>
      <c r="H15" s="18"/>
      <c r="I15" s="23" t="s">
        <v>34</v>
      </c>
      <c r="J15" s="57">
        <f>Познавательное!BB39</f>
        <v>0</v>
      </c>
      <c r="M15" s="19"/>
      <c r="Y15" s="19"/>
    </row>
    <row r="16" spans="1:25" ht="17" thickBot="1" x14ac:dyDescent="0.25">
      <c r="A16" s="20"/>
      <c r="B16" s="24" t="s">
        <v>35</v>
      </c>
      <c r="C16" s="58">
        <f>Познавательное!BA37</f>
        <v>0</v>
      </c>
      <c r="D16" s="21"/>
      <c r="E16" s="21"/>
      <c r="F16" s="21"/>
      <c r="G16" s="25"/>
      <c r="H16" s="20"/>
      <c r="I16" s="24" t="s">
        <v>35</v>
      </c>
      <c r="J16" s="58">
        <f>Познавательное!BB40</f>
        <v>0</v>
      </c>
      <c r="K16" s="21"/>
      <c r="L16" s="21"/>
      <c r="M16" s="22"/>
      <c r="Y16" s="19"/>
    </row>
    <row r="17" spans="1:25" x14ac:dyDescent="0.2">
      <c r="A17" s="271" t="s">
        <v>40</v>
      </c>
      <c r="B17" s="272"/>
      <c r="C17" s="272"/>
      <c r="D17" s="272"/>
      <c r="E17" s="272"/>
      <c r="F17" s="272"/>
      <c r="G17" s="27"/>
      <c r="H17" s="271" t="s">
        <v>40</v>
      </c>
      <c r="I17" s="272"/>
      <c r="J17" s="272"/>
      <c r="K17" s="272"/>
      <c r="L17" s="272"/>
      <c r="M17" s="275"/>
      <c r="Y17" s="19"/>
    </row>
    <row r="18" spans="1:25" x14ac:dyDescent="0.2">
      <c r="A18" s="271"/>
      <c r="B18" s="272"/>
      <c r="C18" s="272"/>
      <c r="D18" s="272"/>
      <c r="E18" s="272"/>
      <c r="F18" s="272"/>
      <c r="G18" s="27"/>
      <c r="H18" s="271"/>
      <c r="I18" s="272"/>
      <c r="J18" s="272"/>
      <c r="K18" s="272"/>
      <c r="L18" s="272"/>
      <c r="M18" s="275"/>
      <c r="Y18" s="19"/>
    </row>
    <row r="19" spans="1:25" x14ac:dyDescent="0.2">
      <c r="A19" s="271"/>
      <c r="B19" s="272"/>
      <c r="C19" s="272"/>
      <c r="D19" s="272"/>
      <c r="E19" s="272"/>
      <c r="F19" s="272"/>
      <c r="G19" s="27"/>
      <c r="H19" s="271"/>
      <c r="I19" s="272"/>
      <c r="J19" s="272"/>
      <c r="K19" s="272"/>
      <c r="L19" s="272"/>
      <c r="M19" s="275"/>
      <c r="Y19" s="19"/>
    </row>
    <row r="20" spans="1:25" ht="54" customHeight="1" thickBot="1" x14ac:dyDescent="0.25">
      <c r="A20" s="273"/>
      <c r="B20" s="274"/>
      <c r="C20" s="274"/>
      <c r="D20" s="274"/>
      <c r="E20" s="274"/>
      <c r="F20" s="274"/>
      <c r="G20" s="27"/>
      <c r="H20" s="273"/>
      <c r="I20" s="274"/>
      <c r="J20" s="274"/>
      <c r="K20" s="274"/>
      <c r="L20" s="274"/>
      <c r="M20" s="276"/>
      <c r="Y20" s="19"/>
    </row>
    <row r="21" spans="1:25" ht="17" thickBot="1" x14ac:dyDescent="0.25">
      <c r="A21" s="18"/>
      <c r="G21" s="25"/>
      <c r="H21" s="18"/>
      <c r="M21" s="19"/>
      <c r="Y21" s="19"/>
    </row>
    <row r="22" spans="1:25" x14ac:dyDescent="0.2">
      <c r="A22" s="281" t="s">
        <v>41</v>
      </c>
      <c r="B22" s="282"/>
      <c r="C22" s="282"/>
      <c r="D22" s="282"/>
      <c r="E22" s="282"/>
      <c r="F22" s="282"/>
      <c r="G22" s="26"/>
      <c r="H22" s="281" t="s">
        <v>41</v>
      </c>
      <c r="I22" s="282"/>
      <c r="J22" s="282"/>
      <c r="K22" s="282"/>
      <c r="L22" s="282"/>
      <c r="M22" s="294"/>
      <c r="Y22" s="19"/>
    </row>
    <row r="23" spans="1:25" x14ac:dyDescent="0.2">
      <c r="A23" s="18"/>
      <c r="B23" s="23" t="s">
        <v>33</v>
      </c>
      <c r="C23" s="57">
        <f>Речевое!BO35</f>
        <v>0</v>
      </c>
      <c r="G23" s="25"/>
      <c r="H23" s="18"/>
      <c r="I23" s="23" t="s">
        <v>33</v>
      </c>
      <c r="J23" s="57">
        <f>Речевое!BP38</f>
        <v>0</v>
      </c>
      <c r="M23" s="19"/>
      <c r="Y23" s="19"/>
    </row>
    <row r="24" spans="1:25" x14ac:dyDescent="0.2">
      <c r="A24" s="18"/>
      <c r="B24" s="23" t="s">
        <v>34</v>
      </c>
      <c r="C24" s="57">
        <f>Речевое!BO36</f>
        <v>0</v>
      </c>
      <c r="G24" s="25"/>
      <c r="H24" s="18"/>
      <c r="I24" s="23" t="s">
        <v>34</v>
      </c>
      <c r="J24" s="57">
        <f>Речевое!BP39</f>
        <v>0</v>
      </c>
      <c r="M24" s="19"/>
      <c r="Y24" s="19"/>
    </row>
    <row r="25" spans="1:25" ht="17" thickBot="1" x14ac:dyDescent="0.25">
      <c r="A25" s="20"/>
      <c r="B25" s="24" t="s">
        <v>35</v>
      </c>
      <c r="C25" s="58">
        <f>Речевое!BO37</f>
        <v>0</v>
      </c>
      <c r="D25" s="21"/>
      <c r="E25" s="21"/>
      <c r="F25" s="21"/>
      <c r="G25" s="25"/>
      <c r="H25" s="20"/>
      <c r="I25" s="24" t="s">
        <v>35</v>
      </c>
      <c r="J25" s="58">
        <f>Речевое!BP40</f>
        <v>0</v>
      </c>
      <c r="K25" s="21"/>
      <c r="L25" s="21"/>
      <c r="M25" s="22"/>
      <c r="Y25" s="19"/>
    </row>
    <row r="26" spans="1:25" x14ac:dyDescent="0.2">
      <c r="A26" s="271" t="s">
        <v>40</v>
      </c>
      <c r="B26" s="272"/>
      <c r="C26" s="272"/>
      <c r="D26" s="272"/>
      <c r="E26" s="272"/>
      <c r="F26" s="272"/>
      <c r="G26" s="27"/>
      <c r="H26" s="271" t="s">
        <v>40</v>
      </c>
      <c r="I26" s="272"/>
      <c r="J26" s="272"/>
      <c r="K26" s="272"/>
      <c r="L26" s="272"/>
      <c r="M26" s="275"/>
      <c r="Y26" s="19"/>
    </row>
    <row r="27" spans="1:25" x14ac:dyDescent="0.2">
      <c r="A27" s="271"/>
      <c r="B27" s="272"/>
      <c r="C27" s="272"/>
      <c r="D27" s="272"/>
      <c r="E27" s="272"/>
      <c r="F27" s="272"/>
      <c r="G27" s="27"/>
      <c r="H27" s="271"/>
      <c r="I27" s="272"/>
      <c r="J27" s="272"/>
      <c r="K27" s="272"/>
      <c r="L27" s="272"/>
      <c r="M27" s="275"/>
      <c r="Y27" s="19"/>
    </row>
    <row r="28" spans="1:25" x14ac:dyDescent="0.2">
      <c r="A28" s="271"/>
      <c r="B28" s="272"/>
      <c r="C28" s="272"/>
      <c r="D28" s="272"/>
      <c r="E28" s="272"/>
      <c r="F28" s="272"/>
      <c r="G28" s="27"/>
      <c r="H28" s="271"/>
      <c r="I28" s="272"/>
      <c r="J28" s="272"/>
      <c r="K28" s="272"/>
      <c r="L28" s="272"/>
      <c r="M28" s="275"/>
      <c r="Y28" s="19"/>
    </row>
    <row r="29" spans="1:25" ht="57" customHeight="1" thickBot="1" x14ac:dyDescent="0.25">
      <c r="A29" s="273"/>
      <c r="B29" s="274"/>
      <c r="C29" s="274"/>
      <c r="D29" s="274"/>
      <c r="E29" s="274"/>
      <c r="F29" s="274"/>
      <c r="G29" s="27"/>
      <c r="H29" s="273"/>
      <c r="I29" s="274"/>
      <c r="J29" s="274"/>
      <c r="K29" s="274"/>
      <c r="L29" s="274"/>
      <c r="M29" s="276"/>
      <c r="Y29" s="19"/>
    </row>
    <row r="30" spans="1:25" ht="17" thickBot="1" x14ac:dyDescent="0.25">
      <c r="A30" s="18"/>
      <c r="G30" s="25"/>
      <c r="H30" s="18"/>
      <c r="M30" s="19"/>
      <c r="Y30" s="19"/>
    </row>
    <row r="31" spans="1:25" x14ac:dyDescent="0.2">
      <c r="A31" s="279" t="s">
        <v>37</v>
      </c>
      <c r="B31" s="280"/>
      <c r="C31" s="280"/>
      <c r="D31" s="280"/>
      <c r="E31" s="280"/>
      <c r="F31" s="280"/>
      <c r="G31" s="26"/>
      <c r="H31" s="279" t="s">
        <v>37</v>
      </c>
      <c r="I31" s="280"/>
      <c r="J31" s="280"/>
      <c r="K31" s="280"/>
      <c r="L31" s="280"/>
      <c r="M31" s="284"/>
      <c r="Y31" s="19"/>
    </row>
    <row r="32" spans="1:25" x14ac:dyDescent="0.2">
      <c r="A32" s="18"/>
      <c r="B32" s="23" t="s">
        <v>33</v>
      </c>
      <c r="C32" s="57">
        <f>'Художественно-эстетическое'!CU36</f>
        <v>0</v>
      </c>
      <c r="G32" s="25"/>
      <c r="H32" s="18"/>
      <c r="I32" s="23" t="s">
        <v>33</v>
      </c>
      <c r="J32" s="57">
        <f>'Художественно-эстетическое'!CV39</f>
        <v>0</v>
      </c>
      <c r="M32" s="19"/>
      <c r="Y32" s="19"/>
    </row>
    <row r="33" spans="1:25" x14ac:dyDescent="0.2">
      <c r="A33" s="18"/>
      <c r="B33" s="23" t="s">
        <v>34</v>
      </c>
      <c r="C33" s="57">
        <f>'Художественно-эстетическое'!CU37</f>
        <v>0</v>
      </c>
      <c r="G33" s="25"/>
      <c r="H33" s="18"/>
      <c r="I33" s="23" t="s">
        <v>34</v>
      </c>
      <c r="J33" s="57">
        <f>'Художественно-эстетическое'!CV40</f>
        <v>0</v>
      </c>
      <c r="M33" s="19"/>
      <c r="Y33" s="19"/>
    </row>
    <row r="34" spans="1:25" ht="17" thickBot="1" x14ac:dyDescent="0.25">
      <c r="A34" s="20"/>
      <c r="B34" s="24" t="s">
        <v>35</v>
      </c>
      <c r="C34" s="58">
        <f>'Художественно-эстетическое'!CU38</f>
        <v>0</v>
      </c>
      <c r="D34" s="21"/>
      <c r="E34" s="21"/>
      <c r="F34" s="21"/>
      <c r="G34" s="25"/>
      <c r="H34" s="20"/>
      <c r="I34" s="24" t="s">
        <v>35</v>
      </c>
      <c r="J34" s="58">
        <f>'Художественно-эстетическое'!CV41</f>
        <v>0</v>
      </c>
      <c r="K34" s="21"/>
      <c r="L34" s="21"/>
      <c r="M34" s="22"/>
      <c r="Y34" s="19"/>
    </row>
    <row r="35" spans="1:25" x14ac:dyDescent="0.2">
      <c r="A35" s="271" t="s">
        <v>40</v>
      </c>
      <c r="B35" s="272"/>
      <c r="C35" s="272"/>
      <c r="D35" s="272"/>
      <c r="E35" s="272"/>
      <c r="F35" s="272"/>
      <c r="G35" s="27"/>
      <c r="H35" s="271" t="s">
        <v>40</v>
      </c>
      <c r="I35" s="272"/>
      <c r="J35" s="272"/>
      <c r="K35" s="272"/>
      <c r="L35" s="272"/>
      <c r="M35" s="275"/>
      <c r="Y35" s="19"/>
    </row>
    <row r="36" spans="1:25" x14ac:dyDescent="0.2">
      <c r="A36" s="271"/>
      <c r="B36" s="272"/>
      <c r="C36" s="272"/>
      <c r="D36" s="272"/>
      <c r="E36" s="272"/>
      <c r="F36" s="272"/>
      <c r="G36" s="27"/>
      <c r="H36" s="271"/>
      <c r="I36" s="272"/>
      <c r="J36" s="272"/>
      <c r="K36" s="272"/>
      <c r="L36" s="272"/>
      <c r="M36" s="275"/>
      <c r="Y36" s="19"/>
    </row>
    <row r="37" spans="1:25" x14ac:dyDescent="0.2">
      <c r="A37" s="271"/>
      <c r="B37" s="272"/>
      <c r="C37" s="272"/>
      <c r="D37" s="272"/>
      <c r="E37" s="272"/>
      <c r="F37" s="272"/>
      <c r="G37" s="27"/>
      <c r="H37" s="271"/>
      <c r="I37" s="272"/>
      <c r="J37" s="272"/>
      <c r="K37" s="272"/>
      <c r="L37" s="272"/>
      <c r="M37" s="275"/>
      <c r="Y37" s="19"/>
    </row>
    <row r="38" spans="1:25" ht="65" customHeight="1" thickBot="1" x14ac:dyDescent="0.25">
      <c r="A38" s="273"/>
      <c r="B38" s="274"/>
      <c r="C38" s="274"/>
      <c r="D38" s="274"/>
      <c r="E38" s="274"/>
      <c r="F38" s="274"/>
      <c r="G38" s="27"/>
      <c r="H38" s="273"/>
      <c r="I38" s="274"/>
      <c r="J38" s="274"/>
      <c r="K38" s="274"/>
      <c r="L38" s="274"/>
      <c r="M38" s="276"/>
      <c r="Y38" s="19"/>
    </row>
    <row r="39" spans="1:25" ht="17" thickBot="1" x14ac:dyDescent="0.25">
      <c r="A39" s="18"/>
      <c r="G39" s="25"/>
      <c r="H39" s="18"/>
      <c r="M39" s="19"/>
      <c r="Y39" s="19"/>
    </row>
    <row r="40" spans="1:25" x14ac:dyDescent="0.2">
      <c r="A40" s="277" t="s">
        <v>38</v>
      </c>
      <c r="B40" s="278"/>
      <c r="C40" s="278"/>
      <c r="D40" s="278"/>
      <c r="E40" s="278"/>
      <c r="F40" s="278"/>
      <c r="G40" s="26"/>
      <c r="H40" s="277" t="s">
        <v>38</v>
      </c>
      <c r="I40" s="278"/>
      <c r="J40" s="278"/>
      <c r="K40" s="278"/>
      <c r="L40" s="278"/>
      <c r="M40" s="283"/>
      <c r="Y40" s="19"/>
    </row>
    <row r="41" spans="1:25" x14ac:dyDescent="0.2">
      <c r="A41" s="18"/>
      <c r="B41" s="23" t="s">
        <v>33</v>
      </c>
      <c r="C41" s="57">
        <f>Физическое!AW37</f>
        <v>0</v>
      </c>
      <c r="G41" s="25"/>
      <c r="H41" s="18"/>
      <c r="I41" s="23" t="s">
        <v>33</v>
      </c>
      <c r="J41" s="57">
        <f>Физическое!AX40</f>
        <v>0</v>
      </c>
      <c r="M41" s="19"/>
      <c r="Y41" s="19"/>
    </row>
    <row r="42" spans="1:25" x14ac:dyDescent="0.2">
      <c r="A42" s="18"/>
      <c r="B42" s="23" t="s">
        <v>34</v>
      </c>
      <c r="C42" s="57">
        <f>Физическое!AW38</f>
        <v>0</v>
      </c>
      <c r="G42" s="25"/>
      <c r="H42" s="18"/>
      <c r="I42" s="23" t="s">
        <v>34</v>
      </c>
      <c r="J42" s="57">
        <f>Физическое!AX41</f>
        <v>0</v>
      </c>
      <c r="M42" s="19"/>
      <c r="Y42" s="19"/>
    </row>
    <row r="43" spans="1:25" ht="17" thickBot="1" x14ac:dyDescent="0.25">
      <c r="A43" s="20"/>
      <c r="B43" s="24" t="s">
        <v>35</v>
      </c>
      <c r="C43" s="58">
        <f>Физическое!AW39</f>
        <v>0</v>
      </c>
      <c r="D43" s="21"/>
      <c r="E43" s="21"/>
      <c r="F43" s="21"/>
      <c r="G43" s="25"/>
      <c r="H43" s="20"/>
      <c r="I43" s="24" t="s">
        <v>35</v>
      </c>
      <c r="J43" s="58">
        <f>Физическое!AX42</f>
        <v>0</v>
      </c>
      <c r="K43" s="21"/>
      <c r="L43" s="21"/>
      <c r="M43" s="22"/>
      <c r="Y43" s="19"/>
    </row>
    <row r="44" spans="1:25" x14ac:dyDescent="0.2">
      <c r="A44" s="271" t="s">
        <v>40</v>
      </c>
      <c r="B44" s="272"/>
      <c r="C44" s="272"/>
      <c r="D44" s="272"/>
      <c r="E44" s="272"/>
      <c r="F44" s="272"/>
      <c r="G44" s="27"/>
      <c r="H44" s="271" t="s">
        <v>40</v>
      </c>
      <c r="I44" s="272"/>
      <c r="J44" s="272"/>
      <c r="K44" s="272"/>
      <c r="L44" s="272"/>
      <c r="M44" s="275"/>
      <c r="Y44" s="19"/>
    </row>
    <row r="45" spans="1:25" x14ac:dyDescent="0.2">
      <c r="A45" s="271"/>
      <c r="B45" s="272"/>
      <c r="C45" s="272"/>
      <c r="D45" s="272"/>
      <c r="E45" s="272"/>
      <c r="F45" s="272"/>
      <c r="G45" s="27"/>
      <c r="H45" s="271"/>
      <c r="I45" s="272"/>
      <c r="J45" s="272"/>
      <c r="K45" s="272"/>
      <c r="L45" s="272"/>
      <c r="M45" s="275"/>
      <c r="Y45" s="19"/>
    </row>
    <row r="46" spans="1:25" x14ac:dyDescent="0.2">
      <c r="A46" s="271"/>
      <c r="B46" s="272"/>
      <c r="C46" s="272"/>
      <c r="D46" s="272"/>
      <c r="E46" s="272"/>
      <c r="F46" s="272"/>
      <c r="G46" s="27"/>
      <c r="H46" s="271"/>
      <c r="I46" s="272"/>
      <c r="J46" s="272"/>
      <c r="K46" s="272"/>
      <c r="L46" s="272"/>
      <c r="M46" s="275"/>
      <c r="Y46" s="19"/>
    </row>
    <row r="47" spans="1:25" ht="63" customHeight="1" thickBot="1" x14ac:dyDescent="0.25">
      <c r="A47" s="273"/>
      <c r="B47" s="274"/>
      <c r="C47" s="274"/>
      <c r="D47" s="274"/>
      <c r="E47" s="274"/>
      <c r="F47" s="274"/>
      <c r="G47" s="28"/>
      <c r="H47" s="273"/>
      <c r="I47" s="274"/>
      <c r="J47" s="274"/>
      <c r="K47" s="274"/>
      <c r="L47" s="274"/>
      <c r="M47" s="276"/>
      <c r="Y47" s="19"/>
    </row>
    <row r="48" spans="1:25" x14ac:dyDescent="0.2">
      <c r="A48" s="18"/>
      <c r="Y48" s="19"/>
    </row>
    <row r="49" spans="1:25" ht="17" thickBot="1" x14ac:dyDescent="0.25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2"/>
    </row>
    <row r="99" spans="60:60" x14ac:dyDescent="0.2">
      <c r="BH99" s="36" t="s">
        <v>208</v>
      </c>
    </row>
  </sheetData>
  <mergeCells count="27">
    <mergeCell ref="H2:M2"/>
    <mergeCell ref="H4:M4"/>
    <mergeCell ref="H13:M13"/>
    <mergeCell ref="H22:M22"/>
    <mergeCell ref="A2:F2"/>
    <mergeCell ref="A4:F4"/>
    <mergeCell ref="A13:F13"/>
    <mergeCell ref="A44:F47"/>
    <mergeCell ref="H8:M11"/>
    <mergeCell ref="H17:M20"/>
    <mergeCell ref="H35:M38"/>
    <mergeCell ref="H44:M47"/>
    <mergeCell ref="A40:F40"/>
    <mergeCell ref="A31:F31"/>
    <mergeCell ref="A22:F22"/>
    <mergeCell ref="H40:M40"/>
    <mergeCell ref="H31:M31"/>
    <mergeCell ref="H26:M29"/>
    <mergeCell ref="A8:F11"/>
    <mergeCell ref="A17:F20"/>
    <mergeCell ref="A26:F29"/>
    <mergeCell ref="A35:F38"/>
    <mergeCell ref="A1:B1"/>
    <mergeCell ref="C1:D1"/>
    <mergeCell ref="E1:F1"/>
    <mergeCell ref="G1:I1"/>
    <mergeCell ref="J1:Y1"/>
  </mergeCells>
  <pageMargins left="0.7" right="0.7" top="0.75" bottom="0.75" header="0.3" footer="0.3"/>
  <pageSetup paperSize="10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Социально-коммуникативное</vt:lpstr>
      <vt:lpstr>Познавательное</vt:lpstr>
      <vt:lpstr>Речевое</vt:lpstr>
      <vt:lpstr>Художественно-эстетическое</vt:lpstr>
      <vt:lpstr>Физическое</vt:lpstr>
      <vt:lpstr>ОТЧЕТ НА НАЧАЛО и КОНЕЦ ГОДА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 Васильева</dc:creator>
  <cp:lastModifiedBy>Наталья Васильева</cp:lastModifiedBy>
  <cp:lastPrinted>2024-01-26T12:48:46Z</cp:lastPrinted>
  <dcterms:created xsi:type="dcterms:W3CDTF">2023-12-21T21:49:15Z</dcterms:created>
  <dcterms:modified xsi:type="dcterms:W3CDTF">2024-01-27T12:15:02Z</dcterms:modified>
</cp:coreProperties>
</file>