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Уч.год 24-25\Диагностика\диагностика\с 6 до 7 лет (Подготовительная группа) Диагностика\"/>
    </mc:Choice>
  </mc:AlternateContent>
  <xr:revisionPtr revIDLastSave="0" documentId="13_ncr:1_{973E836D-5B0B-439F-8FCE-A4418172E64A}" xr6:coauthVersionLast="47" xr6:coauthVersionMax="47" xr10:uidLastSave="{00000000-0000-0000-0000-000000000000}"/>
  <bookViews>
    <workbookView xWindow="-108" yWindow="-108" windowWidth="23256" windowHeight="12576" activeTab="4" xr2:uid="{520AF0F9-8332-2146-A622-E97D5B268251}"/>
  </bookViews>
  <sheets>
    <sheet name="Социально-коммуникативное" sheetId="1" r:id="rId1"/>
    <sheet name="Познавательное" sheetId="2" r:id="rId2"/>
    <sheet name="Речевое" sheetId="3" r:id="rId3"/>
    <sheet name="Художественно-эстетическое" sheetId="4" r:id="rId4"/>
    <sheet name="Физическое" sheetId="5" r:id="rId5"/>
    <sheet name="ОТЧЕТ НА НАЧАЛО и КОНЕЦ ГОДА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37" i="5" l="1"/>
  <c r="AW37" i="5"/>
  <c r="AY37" i="5"/>
  <c r="BA37" i="5"/>
  <c r="BC37" i="5"/>
  <c r="AU38" i="5"/>
  <c r="AW38" i="5"/>
  <c r="AY38" i="5"/>
  <c r="BA38" i="5"/>
  <c r="BC38" i="5"/>
  <c r="AU39" i="5"/>
  <c r="AW39" i="5"/>
  <c r="AY39" i="5"/>
  <c r="BA39" i="5"/>
  <c r="BC39" i="5"/>
  <c r="AU40" i="5"/>
  <c r="AW40" i="5"/>
  <c r="AY40" i="5"/>
  <c r="BA40" i="5"/>
  <c r="BC40" i="5"/>
  <c r="AU41" i="5"/>
  <c r="AW41" i="5"/>
  <c r="AY41" i="5"/>
  <c r="BA41" i="5"/>
  <c r="BC41" i="5"/>
  <c r="AU42" i="5"/>
  <c r="AW42" i="5"/>
  <c r="AY42" i="5"/>
  <c r="BA42" i="5"/>
  <c r="BC42" i="5"/>
  <c r="E37" i="5"/>
  <c r="G37" i="5"/>
  <c r="I37" i="5"/>
  <c r="K37" i="5"/>
  <c r="M37" i="5"/>
  <c r="O37" i="5"/>
  <c r="Q37" i="5"/>
  <c r="S37" i="5"/>
  <c r="U37" i="5"/>
  <c r="W37" i="5"/>
  <c r="Y37" i="5"/>
  <c r="AA37" i="5"/>
  <c r="AC37" i="5"/>
  <c r="AE37" i="5"/>
  <c r="AG37" i="5"/>
  <c r="AI37" i="5"/>
  <c r="AK37" i="5"/>
  <c r="AM37" i="5"/>
  <c r="AO37" i="5"/>
  <c r="AQ37" i="5"/>
  <c r="AS37" i="5"/>
  <c r="E38" i="5"/>
  <c r="G38" i="5"/>
  <c r="I38" i="5"/>
  <c r="K38" i="5"/>
  <c r="M38" i="5"/>
  <c r="O38" i="5"/>
  <c r="Q38" i="5"/>
  <c r="S38" i="5"/>
  <c r="U38" i="5"/>
  <c r="W38" i="5"/>
  <c r="Y38" i="5"/>
  <c r="AA38" i="5"/>
  <c r="AC38" i="5"/>
  <c r="AE38" i="5"/>
  <c r="AG38" i="5"/>
  <c r="AI38" i="5"/>
  <c r="AK38" i="5"/>
  <c r="AM38" i="5"/>
  <c r="AO38" i="5"/>
  <c r="AQ38" i="5"/>
  <c r="AS38" i="5"/>
  <c r="E39" i="5"/>
  <c r="G39" i="5"/>
  <c r="I39" i="5"/>
  <c r="K39" i="5"/>
  <c r="M39" i="5"/>
  <c r="O39" i="5"/>
  <c r="Q39" i="5"/>
  <c r="S39" i="5"/>
  <c r="U39" i="5"/>
  <c r="W39" i="5"/>
  <c r="Y39" i="5"/>
  <c r="AA39" i="5"/>
  <c r="AC39" i="5"/>
  <c r="AE39" i="5"/>
  <c r="AG39" i="5"/>
  <c r="AI39" i="5"/>
  <c r="AK39" i="5"/>
  <c r="AM39" i="5"/>
  <c r="AO39" i="5"/>
  <c r="AQ39" i="5"/>
  <c r="AS39" i="5"/>
  <c r="E40" i="5"/>
  <c r="G40" i="5"/>
  <c r="I40" i="5"/>
  <c r="K40" i="5"/>
  <c r="M40" i="5"/>
  <c r="O40" i="5"/>
  <c r="Q40" i="5"/>
  <c r="S40" i="5"/>
  <c r="U40" i="5"/>
  <c r="W40" i="5"/>
  <c r="Y40" i="5"/>
  <c r="AA40" i="5"/>
  <c r="AC40" i="5"/>
  <c r="AE40" i="5"/>
  <c r="AG40" i="5"/>
  <c r="AI40" i="5"/>
  <c r="AK40" i="5"/>
  <c r="AM40" i="5"/>
  <c r="AO40" i="5"/>
  <c r="AQ40" i="5"/>
  <c r="AS40" i="5"/>
  <c r="E41" i="5"/>
  <c r="G41" i="5"/>
  <c r="I41" i="5"/>
  <c r="K41" i="5"/>
  <c r="M41" i="5"/>
  <c r="O41" i="5"/>
  <c r="Q41" i="5"/>
  <c r="S41" i="5"/>
  <c r="U41" i="5"/>
  <c r="W41" i="5"/>
  <c r="Y41" i="5"/>
  <c r="AA41" i="5"/>
  <c r="AC41" i="5"/>
  <c r="AE41" i="5"/>
  <c r="AG41" i="5"/>
  <c r="AI41" i="5"/>
  <c r="AK41" i="5"/>
  <c r="AM41" i="5"/>
  <c r="AO41" i="5"/>
  <c r="AQ41" i="5"/>
  <c r="AS41" i="5"/>
  <c r="E42" i="5"/>
  <c r="G42" i="5"/>
  <c r="I42" i="5"/>
  <c r="K42" i="5"/>
  <c r="M42" i="5"/>
  <c r="O42" i="5"/>
  <c r="Q42" i="5"/>
  <c r="S42" i="5"/>
  <c r="U42" i="5"/>
  <c r="W42" i="5"/>
  <c r="Y42" i="5"/>
  <c r="AA42" i="5"/>
  <c r="AC42" i="5"/>
  <c r="AE42" i="5"/>
  <c r="AG42" i="5"/>
  <c r="AI42" i="5"/>
  <c r="AK42" i="5"/>
  <c r="AM42" i="5"/>
  <c r="AO42" i="5"/>
  <c r="AQ42" i="5"/>
  <c r="AS42" i="5"/>
  <c r="C42" i="5"/>
  <c r="C41" i="5"/>
  <c r="C40" i="5"/>
  <c r="C39" i="5"/>
  <c r="C38" i="5"/>
  <c r="C37" i="5"/>
  <c r="BI36" i="4"/>
  <c r="BK36" i="4"/>
  <c r="BM36" i="4"/>
  <c r="BO36" i="4"/>
  <c r="BQ36" i="4"/>
  <c r="BS36" i="4"/>
  <c r="BU36" i="4"/>
  <c r="BW36" i="4"/>
  <c r="BY36" i="4"/>
  <c r="CA36" i="4"/>
  <c r="CC36" i="4"/>
  <c r="CE36" i="4"/>
  <c r="CG36" i="4"/>
  <c r="CI36" i="4"/>
  <c r="CK36" i="4"/>
  <c r="CM36" i="4"/>
  <c r="CO36" i="4"/>
  <c r="CQ36" i="4"/>
  <c r="CS36" i="4"/>
  <c r="CU36" i="4"/>
  <c r="CW36" i="4"/>
  <c r="CY36" i="4"/>
  <c r="DA36" i="4"/>
  <c r="DC36" i="4"/>
  <c r="DE36" i="4"/>
  <c r="DG36" i="4"/>
  <c r="BI37" i="4"/>
  <c r="BK37" i="4"/>
  <c r="BM37" i="4"/>
  <c r="BO37" i="4"/>
  <c r="BQ37" i="4"/>
  <c r="BS37" i="4"/>
  <c r="BU37" i="4"/>
  <c r="BW37" i="4"/>
  <c r="BY37" i="4"/>
  <c r="CA37" i="4"/>
  <c r="CC37" i="4"/>
  <c r="CE37" i="4"/>
  <c r="CG37" i="4"/>
  <c r="CI37" i="4"/>
  <c r="CK37" i="4"/>
  <c r="CM37" i="4"/>
  <c r="CO37" i="4"/>
  <c r="CQ37" i="4"/>
  <c r="CS37" i="4"/>
  <c r="CU37" i="4"/>
  <c r="CW37" i="4"/>
  <c r="CY37" i="4"/>
  <c r="DA37" i="4"/>
  <c r="DC37" i="4"/>
  <c r="DE37" i="4"/>
  <c r="DG37" i="4"/>
  <c r="BI38" i="4"/>
  <c r="BK38" i="4"/>
  <c r="BM38" i="4"/>
  <c r="BO38" i="4"/>
  <c r="BQ38" i="4"/>
  <c r="BS38" i="4"/>
  <c r="BU38" i="4"/>
  <c r="BW38" i="4"/>
  <c r="BY38" i="4"/>
  <c r="CA38" i="4"/>
  <c r="CC38" i="4"/>
  <c r="CE38" i="4"/>
  <c r="CG38" i="4"/>
  <c r="CI38" i="4"/>
  <c r="CK38" i="4"/>
  <c r="CM38" i="4"/>
  <c r="CO38" i="4"/>
  <c r="CQ38" i="4"/>
  <c r="CS38" i="4"/>
  <c r="CU38" i="4"/>
  <c r="CW38" i="4"/>
  <c r="CY38" i="4"/>
  <c r="DA38" i="4"/>
  <c r="DC38" i="4"/>
  <c r="DE38" i="4"/>
  <c r="DG38" i="4"/>
  <c r="BI39" i="4"/>
  <c r="BK39" i="4"/>
  <c r="BM39" i="4"/>
  <c r="BO39" i="4"/>
  <c r="BQ39" i="4"/>
  <c r="BS39" i="4"/>
  <c r="BU39" i="4"/>
  <c r="BW39" i="4"/>
  <c r="BY39" i="4"/>
  <c r="CA39" i="4"/>
  <c r="CC39" i="4"/>
  <c r="CE39" i="4"/>
  <c r="CG39" i="4"/>
  <c r="CI39" i="4"/>
  <c r="CK39" i="4"/>
  <c r="CM39" i="4"/>
  <c r="CO39" i="4"/>
  <c r="CQ39" i="4"/>
  <c r="CS39" i="4"/>
  <c r="CU39" i="4"/>
  <c r="CW39" i="4"/>
  <c r="CY39" i="4"/>
  <c r="DA39" i="4"/>
  <c r="DC39" i="4"/>
  <c r="DE39" i="4"/>
  <c r="DG39" i="4"/>
  <c r="BI40" i="4"/>
  <c r="BK40" i="4"/>
  <c r="BM40" i="4"/>
  <c r="BO40" i="4"/>
  <c r="BQ40" i="4"/>
  <c r="BS40" i="4"/>
  <c r="BU40" i="4"/>
  <c r="BW40" i="4"/>
  <c r="BY40" i="4"/>
  <c r="CA40" i="4"/>
  <c r="CC40" i="4"/>
  <c r="CE40" i="4"/>
  <c r="CG40" i="4"/>
  <c r="CI40" i="4"/>
  <c r="CK40" i="4"/>
  <c r="CM40" i="4"/>
  <c r="CO40" i="4"/>
  <c r="CQ40" i="4"/>
  <c r="CS40" i="4"/>
  <c r="CU40" i="4"/>
  <c r="CW40" i="4"/>
  <c r="CY40" i="4"/>
  <c r="DA40" i="4"/>
  <c r="DC40" i="4"/>
  <c r="DE40" i="4"/>
  <c r="DG40" i="4"/>
  <c r="BI41" i="4"/>
  <c r="BK41" i="4"/>
  <c r="BM41" i="4"/>
  <c r="BO41" i="4"/>
  <c r="BQ41" i="4"/>
  <c r="BS41" i="4"/>
  <c r="BU41" i="4"/>
  <c r="BW41" i="4"/>
  <c r="BY41" i="4"/>
  <c r="CA41" i="4"/>
  <c r="CC41" i="4"/>
  <c r="CE41" i="4"/>
  <c r="CG41" i="4"/>
  <c r="CI41" i="4"/>
  <c r="CK41" i="4"/>
  <c r="CM41" i="4"/>
  <c r="CO41" i="4"/>
  <c r="CQ41" i="4"/>
  <c r="CS41" i="4"/>
  <c r="CU41" i="4"/>
  <c r="CW41" i="4"/>
  <c r="CY41" i="4"/>
  <c r="DA41" i="4"/>
  <c r="DC41" i="4"/>
  <c r="DE41" i="4"/>
  <c r="DG41" i="4"/>
  <c r="E36" i="4"/>
  <c r="G36" i="4"/>
  <c r="I36" i="4"/>
  <c r="K36" i="4"/>
  <c r="M36" i="4"/>
  <c r="O36" i="4"/>
  <c r="Q36" i="4"/>
  <c r="S36" i="4"/>
  <c r="U36" i="4"/>
  <c r="W36" i="4"/>
  <c r="Y36" i="4"/>
  <c r="AA36" i="4"/>
  <c r="AC36" i="4"/>
  <c r="AE36" i="4"/>
  <c r="AG36" i="4"/>
  <c r="AI36" i="4"/>
  <c r="AK36" i="4"/>
  <c r="AM36" i="4"/>
  <c r="AO36" i="4"/>
  <c r="AQ36" i="4"/>
  <c r="AS36" i="4"/>
  <c r="AU36" i="4"/>
  <c r="AW36" i="4"/>
  <c r="AY36" i="4"/>
  <c r="BA36" i="4"/>
  <c r="BC36" i="4"/>
  <c r="BE36" i="4"/>
  <c r="BG36" i="4"/>
  <c r="E37" i="4"/>
  <c r="G37" i="4"/>
  <c r="I37" i="4"/>
  <c r="K37" i="4"/>
  <c r="M37" i="4"/>
  <c r="O37" i="4"/>
  <c r="Q37" i="4"/>
  <c r="S37" i="4"/>
  <c r="U37" i="4"/>
  <c r="W37" i="4"/>
  <c r="Y37" i="4"/>
  <c r="AA37" i="4"/>
  <c r="AC37" i="4"/>
  <c r="AE37" i="4"/>
  <c r="AG37" i="4"/>
  <c r="AI37" i="4"/>
  <c r="AK37" i="4"/>
  <c r="AM37" i="4"/>
  <c r="AO37" i="4"/>
  <c r="AQ37" i="4"/>
  <c r="AS37" i="4"/>
  <c r="AU37" i="4"/>
  <c r="AW37" i="4"/>
  <c r="AY37" i="4"/>
  <c r="BA37" i="4"/>
  <c r="BC37" i="4"/>
  <c r="BE37" i="4"/>
  <c r="BG37" i="4"/>
  <c r="E38" i="4"/>
  <c r="G38" i="4"/>
  <c r="I38" i="4"/>
  <c r="K38" i="4"/>
  <c r="M38" i="4"/>
  <c r="O38" i="4"/>
  <c r="Q38" i="4"/>
  <c r="S38" i="4"/>
  <c r="U38" i="4"/>
  <c r="W38" i="4"/>
  <c r="Y38" i="4"/>
  <c r="AA38" i="4"/>
  <c r="AC38" i="4"/>
  <c r="AE38" i="4"/>
  <c r="AG38" i="4"/>
  <c r="AI38" i="4"/>
  <c r="AK38" i="4"/>
  <c r="AM38" i="4"/>
  <c r="AO38" i="4"/>
  <c r="AQ38" i="4"/>
  <c r="AS38" i="4"/>
  <c r="AU38" i="4"/>
  <c r="AW38" i="4"/>
  <c r="AY38" i="4"/>
  <c r="BA38" i="4"/>
  <c r="BC38" i="4"/>
  <c r="BE38" i="4"/>
  <c r="BG38" i="4"/>
  <c r="E39" i="4"/>
  <c r="G39" i="4"/>
  <c r="I39" i="4"/>
  <c r="K39" i="4"/>
  <c r="M39" i="4"/>
  <c r="O39" i="4"/>
  <c r="Q39" i="4"/>
  <c r="S39" i="4"/>
  <c r="U39" i="4"/>
  <c r="W39" i="4"/>
  <c r="Y39" i="4"/>
  <c r="AA39" i="4"/>
  <c r="AC39" i="4"/>
  <c r="AE39" i="4"/>
  <c r="AG39" i="4"/>
  <c r="AI39" i="4"/>
  <c r="AK39" i="4"/>
  <c r="AM39" i="4"/>
  <c r="AO39" i="4"/>
  <c r="AQ39" i="4"/>
  <c r="AS39" i="4"/>
  <c r="AU39" i="4"/>
  <c r="AW39" i="4"/>
  <c r="AY39" i="4"/>
  <c r="BA39" i="4"/>
  <c r="BC39" i="4"/>
  <c r="BE39" i="4"/>
  <c r="BG39" i="4"/>
  <c r="E40" i="4"/>
  <c r="G40" i="4"/>
  <c r="I40" i="4"/>
  <c r="K40" i="4"/>
  <c r="M40" i="4"/>
  <c r="O40" i="4"/>
  <c r="Q40" i="4"/>
  <c r="S40" i="4"/>
  <c r="U40" i="4"/>
  <c r="W40" i="4"/>
  <c r="Y40" i="4"/>
  <c r="AA40" i="4"/>
  <c r="AC40" i="4"/>
  <c r="AE40" i="4"/>
  <c r="AG40" i="4"/>
  <c r="AI40" i="4"/>
  <c r="AK40" i="4"/>
  <c r="AM40" i="4"/>
  <c r="AO40" i="4"/>
  <c r="AQ40" i="4"/>
  <c r="AS40" i="4"/>
  <c r="AU40" i="4"/>
  <c r="AW40" i="4"/>
  <c r="AY40" i="4"/>
  <c r="BA40" i="4"/>
  <c r="BC40" i="4"/>
  <c r="BE40" i="4"/>
  <c r="BG40" i="4"/>
  <c r="E41" i="4"/>
  <c r="G41" i="4"/>
  <c r="I41" i="4"/>
  <c r="K41" i="4"/>
  <c r="M41" i="4"/>
  <c r="O41" i="4"/>
  <c r="Q41" i="4"/>
  <c r="S41" i="4"/>
  <c r="U41" i="4"/>
  <c r="W41" i="4"/>
  <c r="Y41" i="4"/>
  <c r="AA41" i="4"/>
  <c r="AC41" i="4"/>
  <c r="AE41" i="4"/>
  <c r="AG41" i="4"/>
  <c r="AI41" i="4"/>
  <c r="AK41" i="4"/>
  <c r="AM41" i="4"/>
  <c r="AO41" i="4"/>
  <c r="AQ41" i="4"/>
  <c r="AS41" i="4"/>
  <c r="AU41" i="4"/>
  <c r="AW41" i="4"/>
  <c r="AY41" i="4"/>
  <c r="BA41" i="4"/>
  <c r="BC41" i="4"/>
  <c r="BE41" i="4"/>
  <c r="BG41" i="4"/>
  <c r="C41" i="4"/>
  <c r="C40" i="4"/>
  <c r="C39" i="4"/>
  <c r="C38" i="4"/>
  <c r="C37" i="4"/>
  <c r="C36" i="4"/>
  <c r="E35" i="3"/>
  <c r="G35" i="3"/>
  <c r="I35" i="3"/>
  <c r="K35" i="3"/>
  <c r="M35" i="3"/>
  <c r="O35" i="3"/>
  <c r="Q35" i="3"/>
  <c r="S35" i="3"/>
  <c r="U35" i="3"/>
  <c r="W35" i="3"/>
  <c r="Y35" i="3"/>
  <c r="AA35" i="3"/>
  <c r="AC35" i="3"/>
  <c r="AE35" i="3"/>
  <c r="AG35" i="3"/>
  <c r="AI35" i="3"/>
  <c r="AK35" i="3"/>
  <c r="AM35" i="3"/>
  <c r="AO35" i="3"/>
  <c r="AQ35" i="3"/>
  <c r="AS35" i="3"/>
  <c r="AU35" i="3"/>
  <c r="AW35" i="3"/>
  <c r="AY35" i="3"/>
  <c r="BA35" i="3"/>
  <c r="BC35" i="3"/>
  <c r="BE35" i="3"/>
  <c r="BG35" i="3"/>
  <c r="BI35" i="3"/>
  <c r="BK35" i="3"/>
  <c r="BM35" i="3"/>
  <c r="BO35" i="3"/>
  <c r="E36" i="3"/>
  <c r="G36" i="3"/>
  <c r="I36" i="3"/>
  <c r="K36" i="3"/>
  <c r="M36" i="3"/>
  <c r="O36" i="3"/>
  <c r="Q36" i="3"/>
  <c r="S36" i="3"/>
  <c r="U36" i="3"/>
  <c r="W36" i="3"/>
  <c r="Y36" i="3"/>
  <c r="AA36" i="3"/>
  <c r="AC36" i="3"/>
  <c r="AE36" i="3"/>
  <c r="AG36" i="3"/>
  <c r="AI36" i="3"/>
  <c r="AK36" i="3"/>
  <c r="AM36" i="3"/>
  <c r="AO36" i="3"/>
  <c r="AQ36" i="3"/>
  <c r="AS36" i="3"/>
  <c r="AU36" i="3"/>
  <c r="AW36" i="3"/>
  <c r="AY36" i="3"/>
  <c r="BA36" i="3"/>
  <c r="BC36" i="3"/>
  <c r="BE36" i="3"/>
  <c r="BG36" i="3"/>
  <c r="BI36" i="3"/>
  <c r="BK36" i="3"/>
  <c r="BM36" i="3"/>
  <c r="BO36" i="3"/>
  <c r="E37" i="3"/>
  <c r="G37" i="3"/>
  <c r="I37" i="3"/>
  <c r="K37" i="3"/>
  <c r="M37" i="3"/>
  <c r="O37" i="3"/>
  <c r="Q37" i="3"/>
  <c r="S37" i="3"/>
  <c r="U37" i="3"/>
  <c r="W37" i="3"/>
  <c r="Y37" i="3"/>
  <c r="AA37" i="3"/>
  <c r="AC37" i="3"/>
  <c r="AE37" i="3"/>
  <c r="AG37" i="3"/>
  <c r="AI37" i="3"/>
  <c r="AK37" i="3"/>
  <c r="AM37" i="3"/>
  <c r="AO37" i="3"/>
  <c r="AQ37" i="3"/>
  <c r="AS37" i="3"/>
  <c r="AU37" i="3"/>
  <c r="AW37" i="3"/>
  <c r="AY37" i="3"/>
  <c r="BA37" i="3"/>
  <c r="BC37" i="3"/>
  <c r="BE37" i="3"/>
  <c r="BG37" i="3"/>
  <c r="BI37" i="3"/>
  <c r="BK37" i="3"/>
  <c r="BM37" i="3"/>
  <c r="BO37" i="3"/>
  <c r="E38" i="3"/>
  <c r="G38" i="3"/>
  <c r="I38" i="3"/>
  <c r="K38" i="3"/>
  <c r="M38" i="3"/>
  <c r="O38" i="3"/>
  <c r="Q38" i="3"/>
  <c r="S38" i="3"/>
  <c r="U38" i="3"/>
  <c r="W38" i="3"/>
  <c r="Y38" i="3"/>
  <c r="AA38" i="3"/>
  <c r="AC38" i="3"/>
  <c r="AE38" i="3"/>
  <c r="AG38" i="3"/>
  <c r="AI38" i="3"/>
  <c r="AK38" i="3"/>
  <c r="AM38" i="3"/>
  <c r="AO38" i="3"/>
  <c r="AQ38" i="3"/>
  <c r="AS38" i="3"/>
  <c r="AU38" i="3"/>
  <c r="AW38" i="3"/>
  <c r="AY38" i="3"/>
  <c r="BA38" i="3"/>
  <c r="BC38" i="3"/>
  <c r="BE38" i="3"/>
  <c r="BG38" i="3"/>
  <c r="BI38" i="3"/>
  <c r="BK38" i="3"/>
  <c r="BM38" i="3"/>
  <c r="BO38" i="3"/>
  <c r="E39" i="3"/>
  <c r="G39" i="3"/>
  <c r="I39" i="3"/>
  <c r="K39" i="3"/>
  <c r="M39" i="3"/>
  <c r="O39" i="3"/>
  <c r="Q39" i="3"/>
  <c r="S39" i="3"/>
  <c r="U39" i="3"/>
  <c r="W39" i="3"/>
  <c r="Y39" i="3"/>
  <c r="AA39" i="3"/>
  <c r="AC39" i="3"/>
  <c r="AE39" i="3"/>
  <c r="AG39" i="3"/>
  <c r="AI39" i="3"/>
  <c r="AK39" i="3"/>
  <c r="AM39" i="3"/>
  <c r="AO39" i="3"/>
  <c r="AQ39" i="3"/>
  <c r="AS39" i="3"/>
  <c r="AU39" i="3"/>
  <c r="AW39" i="3"/>
  <c r="AY39" i="3"/>
  <c r="BA39" i="3"/>
  <c r="BC39" i="3"/>
  <c r="BE39" i="3"/>
  <c r="BG39" i="3"/>
  <c r="BI39" i="3"/>
  <c r="BK39" i="3"/>
  <c r="BM39" i="3"/>
  <c r="BO39" i="3"/>
  <c r="E40" i="3"/>
  <c r="G40" i="3"/>
  <c r="I40" i="3"/>
  <c r="K40" i="3"/>
  <c r="M40" i="3"/>
  <c r="O40" i="3"/>
  <c r="Q40" i="3"/>
  <c r="S40" i="3"/>
  <c r="U40" i="3"/>
  <c r="W40" i="3"/>
  <c r="Y40" i="3"/>
  <c r="AA40" i="3"/>
  <c r="AC40" i="3"/>
  <c r="AE40" i="3"/>
  <c r="AG40" i="3"/>
  <c r="AI40" i="3"/>
  <c r="AK40" i="3"/>
  <c r="AM40" i="3"/>
  <c r="AO40" i="3"/>
  <c r="AQ40" i="3"/>
  <c r="AS40" i="3"/>
  <c r="AU40" i="3"/>
  <c r="AW40" i="3"/>
  <c r="AY40" i="3"/>
  <c r="BA40" i="3"/>
  <c r="BC40" i="3"/>
  <c r="BE40" i="3"/>
  <c r="BG40" i="3"/>
  <c r="BI40" i="3"/>
  <c r="BK40" i="3"/>
  <c r="BM40" i="3"/>
  <c r="BO40" i="3"/>
  <c r="C40" i="3"/>
  <c r="C39" i="3"/>
  <c r="C38" i="3"/>
  <c r="C37" i="3"/>
  <c r="C36" i="3"/>
  <c r="C35" i="3"/>
  <c r="BU35" i="2"/>
  <c r="BW35" i="2"/>
  <c r="BY35" i="2"/>
  <c r="CA35" i="2"/>
  <c r="CC35" i="2"/>
  <c r="CE35" i="2"/>
  <c r="CG35" i="2"/>
  <c r="BU36" i="2"/>
  <c r="BW36" i="2"/>
  <c r="BY36" i="2"/>
  <c r="CA36" i="2"/>
  <c r="CC36" i="2"/>
  <c r="CE36" i="2"/>
  <c r="CG36" i="2"/>
  <c r="BU37" i="2"/>
  <c r="BW37" i="2"/>
  <c r="BY37" i="2"/>
  <c r="CA37" i="2"/>
  <c r="CC37" i="2"/>
  <c r="CE37" i="2"/>
  <c r="CG37" i="2"/>
  <c r="BU38" i="2"/>
  <c r="BW38" i="2"/>
  <c r="BY38" i="2"/>
  <c r="CA38" i="2"/>
  <c r="CC38" i="2"/>
  <c r="CE38" i="2"/>
  <c r="CG38" i="2"/>
  <c r="BU39" i="2"/>
  <c r="BW39" i="2"/>
  <c r="BY39" i="2"/>
  <c r="CA39" i="2"/>
  <c r="CC39" i="2"/>
  <c r="CE39" i="2"/>
  <c r="CG39" i="2"/>
  <c r="BU40" i="2"/>
  <c r="BW40" i="2"/>
  <c r="BY40" i="2"/>
  <c r="CA40" i="2"/>
  <c r="CC40" i="2"/>
  <c r="CE40" i="2"/>
  <c r="CG40" i="2"/>
  <c r="E35" i="2"/>
  <c r="G35" i="2"/>
  <c r="I35" i="2"/>
  <c r="K35" i="2"/>
  <c r="M35" i="2"/>
  <c r="O35" i="2"/>
  <c r="Q35" i="2"/>
  <c r="S35" i="2"/>
  <c r="U35" i="2"/>
  <c r="W35" i="2"/>
  <c r="Y35" i="2"/>
  <c r="AA35" i="2"/>
  <c r="AC35" i="2"/>
  <c r="AE35" i="2"/>
  <c r="AG35" i="2"/>
  <c r="AI35" i="2"/>
  <c r="AK35" i="2"/>
  <c r="AM35" i="2"/>
  <c r="AO35" i="2"/>
  <c r="AQ35" i="2"/>
  <c r="AS35" i="2"/>
  <c r="AU35" i="2"/>
  <c r="AW35" i="2"/>
  <c r="AY35" i="2"/>
  <c r="BA35" i="2"/>
  <c r="BC35" i="2"/>
  <c r="BE35" i="2"/>
  <c r="BG35" i="2"/>
  <c r="BI35" i="2"/>
  <c r="BK35" i="2"/>
  <c r="BM35" i="2"/>
  <c r="BO35" i="2"/>
  <c r="BQ35" i="2"/>
  <c r="BS35" i="2"/>
  <c r="E36" i="2"/>
  <c r="G36" i="2"/>
  <c r="I36" i="2"/>
  <c r="K36" i="2"/>
  <c r="M36" i="2"/>
  <c r="O36" i="2"/>
  <c r="Q36" i="2"/>
  <c r="S36" i="2"/>
  <c r="U36" i="2"/>
  <c r="W36" i="2"/>
  <c r="Y36" i="2"/>
  <c r="AA36" i="2"/>
  <c r="AC36" i="2"/>
  <c r="AE36" i="2"/>
  <c r="AG36" i="2"/>
  <c r="AI36" i="2"/>
  <c r="AK36" i="2"/>
  <c r="AM36" i="2"/>
  <c r="AO36" i="2"/>
  <c r="AQ36" i="2"/>
  <c r="AS36" i="2"/>
  <c r="AU36" i="2"/>
  <c r="AW36" i="2"/>
  <c r="AY36" i="2"/>
  <c r="BA36" i="2"/>
  <c r="BC36" i="2"/>
  <c r="BE36" i="2"/>
  <c r="BG36" i="2"/>
  <c r="BI36" i="2"/>
  <c r="BK36" i="2"/>
  <c r="BM36" i="2"/>
  <c r="BO36" i="2"/>
  <c r="BQ36" i="2"/>
  <c r="BS36" i="2"/>
  <c r="E37" i="2"/>
  <c r="G37" i="2"/>
  <c r="I37" i="2"/>
  <c r="K37" i="2"/>
  <c r="M37" i="2"/>
  <c r="O37" i="2"/>
  <c r="Q37" i="2"/>
  <c r="S37" i="2"/>
  <c r="U37" i="2"/>
  <c r="W37" i="2"/>
  <c r="Y37" i="2"/>
  <c r="AA37" i="2"/>
  <c r="AC37" i="2"/>
  <c r="AE37" i="2"/>
  <c r="AG37" i="2"/>
  <c r="AI37" i="2"/>
  <c r="AK37" i="2"/>
  <c r="AM37" i="2"/>
  <c r="AO37" i="2"/>
  <c r="AQ37" i="2"/>
  <c r="AS37" i="2"/>
  <c r="AU37" i="2"/>
  <c r="AW37" i="2"/>
  <c r="AY37" i="2"/>
  <c r="BA37" i="2"/>
  <c r="BC37" i="2"/>
  <c r="BE37" i="2"/>
  <c r="BG37" i="2"/>
  <c r="BI37" i="2"/>
  <c r="BK37" i="2"/>
  <c r="BM37" i="2"/>
  <c r="BO37" i="2"/>
  <c r="BQ37" i="2"/>
  <c r="BS37" i="2"/>
  <c r="E38" i="2"/>
  <c r="G38" i="2"/>
  <c r="I38" i="2"/>
  <c r="K38" i="2"/>
  <c r="M38" i="2"/>
  <c r="O38" i="2"/>
  <c r="Q38" i="2"/>
  <c r="S38" i="2"/>
  <c r="U38" i="2"/>
  <c r="W38" i="2"/>
  <c r="Y38" i="2"/>
  <c r="AA38" i="2"/>
  <c r="AC38" i="2"/>
  <c r="AE38" i="2"/>
  <c r="AG38" i="2"/>
  <c r="AI38" i="2"/>
  <c r="AK38" i="2"/>
  <c r="AM38" i="2"/>
  <c r="AO38" i="2"/>
  <c r="AQ38" i="2"/>
  <c r="AS38" i="2"/>
  <c r="AU38" i="2"/>
  <c r="AW38" i="2"/>
  <c r="AY38" i="2"/>
  <c r="BA38" i="2"/>
  <c r="BC38" i="2"/>
  <c r="BE38" i="2"/>
  <c r="BG38" i="2"/>
  <c r="BI38" i="2"/>
  <c r="BK38" i="2"/>
  <c r="BM38" i="2"/>
  <c r="BO38" i="2"/>
  <c r="BQ38" i="2"/>
  <c r="BS38" i="2"/>
  <c r="E39" i="2"/>
  <c r="G39" i="2"/>
  <c r="I39" i="2"/>
  <c r="K39" i="2"/>
  <c r="M39" i="2"/>
  <c r="O39" i="2"/>
  <c r="Q39" i="2"/>
  <c r="S39" i="2"/>
  <c r="U39" i="2"/>
  <c r="W39" i="2"/>
  <c r="Y39" i="2"/>
  <c r="AA39" i="2"/>
  <c r="AC39" i="2"/>
  <c r="AE39" i="2"/>
  <c r="AG39" i="2"/>
  <c r="AI39" i="2"/>
  <c r="AK39" i="2"/>
  <c r="AM39" i="2"/>
  <c r="AO39" i="2"/>
  <c r="AQ39" i="2"/>
  <c r="AS39" i="2"/>
  <c r="AU39" i="2"/>
  <c r="AW39" i="2"/>
  <c r="AY39" i="2"/>
  <c r="BA39" i="2"/>
  <c r="BC39" i="2"/>
  <c r="BE39" i="2"/>
  <c r="BG39" i="2"/>
  <c r="BI39" i="2"/>
  <c r="BK39" i="2"/>
  <c r="BM39" i="2"/>
  <c r="BO39" i="2"/>
  <c r="BQ39" i="2"/>
  <c r="BS39" i="2"/>
  <c r="E40" i="2"/>
  <c r="G40" i="2"/>
  <c r="I40" i="2"/>
  <c r="K40" i="2"/>
  <c r="M40" i="2"/>
  <c r="O40" i="2"/>
  <c r="Q40" i="2"/>
  <c r="S40" i="2"/>
  <c r="U40" i="2"/>
  <c r="W40" i="2"/>
  <c r="Y40" i="2"/>
  <c r="AA40" i="2"/>
  <c r="AC40" i="2"/>
  <c r="AE40" i="2"/>
  <c r="AG40" i="2"/>
  <c r="AI40" i="2"/>
  <c r="AK40" i="2"/>
  <c r="AM40" i="2"/>
  <c r="AO40" i="2"/>
  <c r="AQ40" i="2"/>
  <c r="AS40" i="2"/>
  <c r="AU40" i="2"/>
  <c r="AW40" i="2"/>
  <c r="AY40" i="2"/>
  <c r="BA40" i="2"/>
  <c r="BC40" i="2"/>
  <c r="BE40" i="2"/>
  <c r="BG40" i="2"/>
  <c r="BI40" i="2"/>
  <c r="BK40" i="2"/>
  <c r="BM40" i="2"/>
  <c r="BO40" i="2"/>
  <c r="BQ40" i="2"/>
  <c r="BS40" i="2"/>
  <c r="C40" i="2"/>
  <c r="C39" i="2"/>
  <c r="C38" i="2"/>
  <c r="C37" i="2"/>
  <c r="C36" i="2"/>
  <c r="C35" i="2"/>
  <c r="BS36" i="1"/>
  <c r="BU36" i="1"/>
  <c r="BW36" i="1"/>
  <c r="BY36" i="1"/>
  <c r="CA36" i="1"/>
  <c r="BS37" i="1"/>
  <c r="BU37" i="1"/>
  <c r="BW37" i="1"/>
  <c r="BY37" i="1"/>
  <c r="CA37" i="1"/>
  <c r="BS38" i="1"/>
  <c r="BU38" i="1"/>
  <c r="BW38" i="1"/>
  <c r="BY38" i="1"/>
  <c r="CA38" i="1"/>
  <c r="BS39" i="1"/>
  <c r="BU39" i="1"/>
  <c r="BW39" i="1"/>
  <c r="BY39" i="1"/>
  <c r="CA39" i="1"/>
  <c r="BS40" i="1"/>
  <c r="BU40" i="1"/>
  <c r="BW40" i="1"/>
  <c r="BY40" i="1"/>
  <c r="CA40" i="1"/>
  <c r="BS41" i="1"/>
  <c r="BU41" i="1"/>
  <c r="BW41" i="1"/>
  <c r="BY41" i="1"/>
  <c r="CA41" i="1"/>
  <c r="E36" i="1"/>
  <c r="G36" i="1"/>
  <c r="I36" i="1"/>
  <c r="K36" i="1"/>
  <c r="M36" i="1"/>
  <c r="O36" i="1"/>
  <c r="Q36" i="1"/>
  <c r="S36" i="1"/>
  <c r="U36" i="1"/>
  <c r="W36" i="1"/>
  <c r="Y36" i="1"/>
  <c r="AA36" i="1"/>
  <c r="AC36" i="1"/>
  <c r="AE36" i="1"/>
  <c r="AG36" i="1"/>
  <c r="AI36" i="1"/>
  <c r="AK36" i="1"/>
  <c r="AM36" i="1"/>
  <c r="AO36" i="1"/>
  <c r="AQ36" i="1"/>
  <c r="AS36" i="1"/>
  <c r="AU36" i="1"/>
  <c r="AW36" i="1"/>
  <c r="AY36" i="1"/>
  <c r="BA36" i="1"/>
  <c r="BC36" i="1"/>
  <c r="BE36" i="1"/>
  <c r="BG36" i="1"/>
  <c r="BI36" i="1"/>
  <c r="BK36" i="1"/>
  <c r="BM36" i="1"/>
  <c r="BO36" i="1"/>
  <c r="BQ36" i="1"/>
  <c r="E37" i="1"/>
  <c r="G37" i="1"/>
  <c r="I37" i="1"/>
  <c r="K37" i="1"/>
  <c r="M37" i="1"/>
  <c r="O37" i="1"/>
  <c r="Q37" i="1"/>
  <c r="S37" i="1"/>
  <c r="U37" i="1"/>
  <c r="W37" i="1"/>
  <c r="Y37" i="1"/>
  <c r="AA37" i="1"/>
  <c r="AC37" i="1"/>
  <c r="AE37" i="1"/>
  <c r="AG37" i="1"/>
  <c r="AI37" i="1"/>
  <c r="AK37" i="1"/>
  <c r="AM37" i="1"/>
  <c r="AO37" i="1"/>
  <c r="AQ37" i="1"/>
  <c r="AS37" i="1"/>
  <c r="AU37" i="1"/>
  <c r="AW37" i="1"/>
  <c r="AY37" i="1"/>
  <c r="BA37" i="1"/>
  <c r="BC37" i="1"/>
  <c r="BE37" i="1"/>
  <c r="BG37" i="1"/>
  <c r="BI37" i="1"/>
  <c r="BK37" i="1"/>
  <c r="BM37" i="1"/>
  <c r="BO37" i="1"/>
  <c r="BQ37" i="1"/>
  <c r="E38" i="1"/>
  <c r="G38" i="1"/>
  <c r="I38" i="1"/>
  <c r="K38" i="1"/>
  <c r="M38" i="1"/>
  <c r="O38" i="1"/>
  <c r="Q38" i="1"/>
  <c r="S38" i="1"/>
  <c r="U38" i="1"/>
  <c r="W38" i="1"/>
  <c r="Y38" i="1"/>
  <c r="AA38" i="1"/>
  <c r="AC38" i="1"/>
  <c r="AE38" i="1"/>
  <c r="AG38" i="1"/>
  <c r="AI38" i="1"/>
  <c r="AK38" i="1"/>
  <c r="AM38" i="1"/>
  <c r="AO38" i="1"/>
  <c r="AQ38" i="1"/>
  <c r="AS38" i="1"/>
  <c r="AU38" i="1"/>
  <c r="AW38" i="1"/>
  <c r="AY38" i="1"/>
  <c r="BA38" i="1"/>
  <c r="BC38" i="1"/>
  <c r="BE38" i="1"/>
  <c r="BG38" i="1"/>
  <c r="BI38" i="1"/>
  <c r="BK38" i="1"/>
  <c r="BM38" i="1"/>
  <c r="BO38" i="1"/>
  <c r="BQ38" i="1"/>
  <c r="E39" i="1"/>
  <c r="G39" i="1"/>
  <c r="I39" i="1"/>
  <c r="K39" i="1"/>
  <c r="M39" i="1"/>
  <c r="O39" i="1"/>
  <c r="Q39" i="1"/>
  <c r="S39" i="1"/>
  <c r="U39" i="1"/>
  <c r="W39" i="1"/>
  <c r="Y39" i="1"/>
  <c r="AA39" i="1"/>
  <c r="AC39" i="1"/>
  <c r="AE39" i="1"/>
  <c r="AG39" i="1"/>
  <c r="AI39" i="1"/>
  <c r="AK39" i="1"/>
  <c r="AM39" i="1"/>
  <c r="AO39" i="1"/>
  <c r="AQ39" i="1"/>
  <c r="AS39" i="1"/>
  <c r="AU39" i="1"/>
  <c r="AW39" i="1"/>
  <c r="AY39" i="1"/>
  <c r="BA39" i="1"/>
  <c r="BC39" i="1"/>
  <c r="BE39" i="1"/>
  <c r="BG39" i="1"/>
  <c r="BI39" i="1"/>
  <c r="BK39" i="1"/>
  <c r="BM39" i="1"/>
  <c r="BO39" i="1"/>
  <c r="BQ39" i="1"/>
  <c r="E40" i="1"/>
  <c r="G40" i="1"/>
  <c r="I40" i="1"/>
  <c r="K40" i="1"/>
  <c r="M40" i="1"/>
  <c r="O40" i="1"/>
  <c r="Q40" i="1"/>
  <c r="S40" i="1"/>
  <c r="U40" i="1"/>
  <c r="W40" i="1"/>
  <c r="Y40" i="1"/>
  <c r="AA40" i="1"/>
  <c r="AC40" i="1"/>
  <c r="AE40" i="1"/>
  <c r="AG40" i="1"/>
  <c r="AI40" i="1"/>
  <c r="AK40" i="1"/>
  <c r="AM40" i="1"/>
  <c r="AO40" i="1"/>
  <c r="AQ40" i="1"/>
  <c r="AS40" i="1"/>
  <c r="AU40" i="1"/>
  <c r="AW40" i="1"/>
  <c r="AY40" i="1"/>
  <c r="BA40" i="1"/>
  <c r="BC40" i="1"/>
  <c r="BE40" i="1"/>
  <c r="BG40" i="1"/>
  <c r="BI40" i="1"/>
  <c r="BK40" i="1"/>
  <c r="BM40" i="1"/>
  <c r="BO40" i="1"/>
  <c r="BQ40" i="1"/>
  <c r="E41" i="1"/>
  <c r="G41" i="1"/>
  <c r="I41" i="1"/>
  <c r="K41" i="1"/>
  <c r="M41" i="1"/>
  <c r="O41" i="1"/>
  <c r="Q41" i="1"/>
  <c r="S41" i="1"/>
  <c r="U41" i="1"/>
  <c r="W41" i="1"/>
  <c r="Y41" i="1"/>
  <c r="AA41" i="1"/>
  <c r="AC41" i="1"/>
  <c r="AE41" i="1"/>
  <c r="AG41" i="1"/>
  <c r="AI41" i="1"/>
  <c r="AK41" i="1"/>
  <c r="AM41" i="1"/>
  <c r="AO41" i="1"/>
  <c r="AQ41" i="1"/>
  <c r="AS41" i="1"/>
  <c r="AU41" i="1"/>
  <c r="AW41" i="1"/>
  <c r="AY41" i="1"/>
  <c r="BA41" i="1"/>
  <c r="BC41" i="1"/>
  <c r="BE41" i="1"/>
  <c r="BG41" i="1"/>
  <c r="BI41" i="1"/>
  <c r="BK41" i="1"/>
  <c r="BM41" i="1"/>
  <c r="BO41" i="1"/>
  <c r="BQ41" i="1"/>
  <c r="C41" i="1"/>
  <c r="C40" i="1"/>
  <c r="C39" i="1"/>
  <c r="C38" i="1"/>
  <c r="C37" i="1"/>
  <c r="C36" i="1"/>
  <c r="BQ6" i="3"/>
  <c r="BR6" i="3"/>
  <c r="BQ7" i="3"/>
  <c r="BR7" i="3"/>
  <c r="BQ8" i="3"/>
  <c r="BR8" i="3"/>
  <c r="BQ9" i="3"/>
  <c r="BR9" i="3"/>
  <c r="BQ10" i="3"/>
  <c r="BR10" i="3"/>
  <c r="BQ11" i="3"/>
  <c r="BR11" i="3"/>
  <c r="BQ12" i="3"/>
  <c r="BR12" i="3"/>
  <c r="BQ13" i="3"/>
  <c r="BR13" i="3"/>
  <c r="BQ14" i="3"/>
  <c r="BR14" i="3"/>
  <c r="BQ15" i="3"/>
  <c r="BR15" i="3"/>
  <c r="BQ16" i="3"/>
  <c r="BR16" i="3"/>
  <c r="BQ17" i="3"/>
  <c r="BR17" i="3"/>
  <c r="BQ18" i="3"/>
  <c r="BR18" i="3"/>
  <c r="BQ19" i="3"/>
  <c r="BR19" i="3"/>
  <c r="BQ20" i="3"/>
  <c r="BR20" i="3"/>
  <c r="BQ21" i="3"/>
  <c r="BR21" i="3"/>
  <c r="BQ22" i="3"/>
  <c r="BR22" i="3"/>
  <c r="BQ23" i="3"/>
  <c r="BR23" i="3"/>
  <c r="BQ24" i="3"/>
  <c r="BR24" i="3"/>
  <c r="BQ25" i="3"/>
  <c r="BR25" i="3"/>
  <c r="BQ26" i="3"/>
  <c r="BR26" i="3"/>
  <c r="BQ27" i="3"/>
  <c r="BR27" i="3"/>
  <c r="BQ28" i="3"/>
  <c r="BR28" i="3"/>
  <c r="BQ29" i="3"/>
  <c r="BR29" i="3"/>
  <c r="BQ30" i="3"/>
  <c r="BR30" i="3"/>
  <c r="BQ31" i="3"/>
  <c r="BR31" i="3"/>
  <c r="BQ32" i="3"/>
  <c r="BR32" i="3"/>
  <c r="BQ33" i="3"/>
  <c r="BR33" i="3"/>
  <c r="BQ34" i="3"/>
  <c r="BR34" i="3"/>
  <c r="BR5" i="3"/>
  <c r="BQ5" i="3"/>
  <c r="CC7" i="1"/>
  <c r="CD7" i="1"/>
  <c r="CC8" i="1"/>
  <c r="CD8" i="1"/>
  <c r="CC9" i="1"/>
  <c r="CD9" i="1"/>
  <c r="CC10" i="1"/>
  <c r="CD10" i="1"/>
  <c r="CC11" i="1"/>
  <c r="CD11" i="1"/>
  <c r="CC12" i="1"/>
  <c r="CD12" i="1"/>
  <c r="CC13" i="1"/>
  <c r="CD13" i="1"/>
  <c r="CC14" i="1"/>
  <c r="CD14" i="1"/>
  <c r="CC15" i="1"/>
  <c r="CD15" i="1"/>
  <c r="CC16" i="1"/>
  <c r="CD16" i="1"/>
  <c r="CC17" i="1"/>
  <c r="CD17" i="1"/>
  <c r="CC18" i="1"/>
  <c r="CD18" i="1"/>
  <c r="CC19" i="1"/>
  <c r="CD19" i="1"/>
  <c r="CC20" i="1"/>
  <c r="CD20" i="1"/>
  <c r="CC21" i="1"/>
  <c r="CD21" i="1"/>
  <c r="CC22" i="1"/>
  <c r="CD22" i="1"/>
  <c r="CC23" i="1"/>
  <c r="CD23" i="1"/>
  <c r="CC24" i="1"/>
  <c r="CD24" i="1"/>
  <c r="CC25" i="1"/>
  <c r="CD25" i="1"/>
  <c r="CC26" i="1"/>
  <c r="CD26" i="1"/>
  <c r="CC27" i="1"/>
  <c r="CD27" i="1"/>
  <c r="CC28" i="1"/>
  <c r="CD28" i="1"/>
  <c r="CC29" i="1"/>
  <c r="CD29" i="1"/>
  <c r="CC30" i="1"/>
  <c r="CD30" i="1"/>
  <c r="CC31" i="1"/>
  <c r="CD31" i="1"/>
  <c r="CC32" i="1"/>
  <c r="CD32" i="1"/>
  <c r="CC33" i="1"/>
  <c r="CD33" i="1"/>
  <c r="CC34" i="1"/>
  <c r="CD34" i="1"/>
  <c r="CC35" i="1"/>
  <c r="CD35" i="1"/>
  <c r="CD6" i="1"/>
  <c r="CC6" i="1"/>
  <c r="CI6" i="2"/>
  <c r="CJ6" i="2"/>
  <c r="CI7" i="2"/>
  <c r="CJ7" i="2"/>
  <c r="CI8" i="2"/>
  <c r="CJ8" i="2"/>
  <c r="CI9" i="2"/>
  <c r="CJ9" i="2"/>
  <c r="CI10" i="2"/>
  <c r="CJ10" i="2"/>
  <c r="CI11" i="2"/>
  <c r="CJ11" i="2"/>
  <c r="CI12" i="2"/>
  <c r="CJ12" i="2"/>
  <c r="CI13" i="2"/>
  <c r="CJ13" i="2"/>
  <c r="CI14" i="2"/>
  <c r="CJ14" i="2"/>
  <c r="CI15" i="2"/>
  <c r="CJ15" i="2"/>
  <c r="CI16" i="2"/>
  <c r="CJ16" i="2"/>
  <c r="CI17" i="2"/>
  <c r="CJ17" i="2"/>
  <c r="CI18" i="2"/>
  <c r="CJ18" i="2"/>
  <c r="CI19" i="2"/>
  <c r="CJ19" i="2"/>
  <c r="CI20" i="2"/>
  <c r="CJ20" i="2"/>
  <c r="CI21" i="2"/>
  <c r="CJ21" i="2"/>
  <c r="CI22" i="2"/>
  <c r="CJ22" i="2"/>
  <c r="CI23" i="2"/>
  <c r="CJ23" i="2"/>
  <c r="CI24" i="2"/>
  <c r="CJ24" i="2"/>
  <c r="CI25" i="2"/>
  <c r="CJ25" i="2"/>
  <c r="CI26" i="2"/>
  <c r="CJ26" i="2"/>
  <c r="CI27" i="2"/>
  <c r="CJ27" i="2"/>
  <c r="CI28" i="2"/>
  <c r="CJ28" i="2"/>
  <c r="CI29" i="2"/>
  <c r="CJ29" i="2"/>
  <c r="CI30" i="2"/>
  <c r="CJ30" i="2"/>
  <c r="CI31" i="2"/>
  <c r="CJ31" i="2"/>
  <c r="CI32" i="2"/>
  <c r="CJ32" i="2"/>
  <c r="CI33" i="2"/>
  <c r="CJ33" i="2"/>
  <c r="CI34" i="2"/>
  <c r="CJ34" i="2"/>
  <c r="CJ5" i="2"/>
  <c r="CI5" i="2"/>
  <c r="DI7" i="4"/>
  <c r="DJ7" i="4"/>
  <c r="DI8" i="4"/>
  <c r="DJ8" i="4"/>
  <c r="DI9" i="4"/>
  <c r="DJ9" i="4"/>
  <c r="DI10" i="4"/>
  <c r="DJ10" i="4"/>
  <c r="DI11" i="4"/>
  <c r="DJ11" i="4"/>
  <c r="DI12" i="4"/>
  <c r="DJ12" i="4"/>
  <c r="DI13" i="4"/>
  <c r="DJ13" i="4"/>
  <c r="DI14" i="4"/>
  <c r="DJ14" i="4"/>
  <c r="DI15" i="4"/>
  <c r="DJ15" i="4"/>
  <c r="DI16" i="4"/>
  <c r="DJ16" i="4"/>
  <c r="DI17" i="4"/>
  <c r="DJ17" i="4"/>
  <c r="DI18" i="4"/>
  <c r="DJ18" i="4"/>
  <c r="DI19" i="4"/>
  <c r="DJ19" i="4"/>
  <c r="DI20" i="4"/>
  <c r="DJ20" i="4"/>
  <c r="DI21" i="4"/>
  <c r="DJ21" i="4"/>
  <c r="DI22" i="4"/>
  <c r="DJ22" i="4"/>
  <c r="DI23" i="4"/>
  <c r="DJ23" i="4"/>
  <c r="DI24" i="4"/>
  <c r="DJ24" i="4"/>
  <c r="DI25" i="4"/>
  <c r="DJ25" i="4"/>
  <c r="DI26" i="4"/>
  <c r="DJ26" i="4"/>
  <c r="DI27" i="4"/>
  <c r="DJ27" i="4"/>
  <c r="DI28" i="4"/>
  <c r="DJ28" i="4"/>
  <c r="DI29" i="4"/>
  <c r="DJ29" i="4"/>
  <c r="DI30" i="4"/>
  <c r="DJ30" i="4"/>
  <c r="DI31" i="4"/>
  <c r="DJ31" i="4"/>
  <c r="DI32" i="4"/>
  <c r="DJ32" i="4"/>
  <c r="DI33" i="4"/>
  <c r="DJ33" i="4"/>
  <c r="DI34" i="4"/>
  <c r="DJ34" i="4"/>
  <c r="DI35" i="4"/>
  <c r="DJ35" i="4"/>
  <c r="DJ6" i="4"/>
  <c r="DI6" i="4"/>
  <c r="BE8" i="5"/>
  <c r="BF8" i="5"/>
  <c r="BE9" i="5"/>
  <c r="BF9" i="5"/>
  <c r="BE10" i="5"/>
  <c r="BF10" i="5"/>
  <c r="BE11" i="5"/>
  <c r="BF11" i="5"/>
  <c r="BE12" i="5"/>
  <c r="BF12" i="5"/>
  <c r="BE13" i="5"/>
  <c r="BF13" i="5"/>
  <c r="BE14" i="5"/>
  <c r="BF14" i="5"/>
  <c r="BE15" i="5"/>
  <c r="BF15" i="5"/>
  <c r="BE16" i="5"/>
  <c r="BF16" i="5"/>
  <c r="BE17" i="5"/>
  <c r="BF17" i="5"/>
  <c r="BE18" i="5"/>
  <c r="BF18" i="5"/>
  <c r="BE19" i="5"/>
  <c r="BF19" i="5"/>
  <c r="BE20" i="5"/>
  <c r="BF20" i="5"/>
  <c r="BE21" i="5"/>
  <c r="BF21" i="5"/>
  <c r="BE22" i="5"/>
  <c r="BF22" i="5"/>
  <c r="BE23" i="5"/>
  <c r="BF23" i="5"/>
  <c r="BE24" i="5"/>
  <c r="BF24" i="5"/>
  <c r="BE25" i="5"/>
  <c r="BF25" i="5"/>
  <c r="BE26" i="5"/>
  <c r="BF26" i="5"/>
  <c r="BE27" i="5"/>
  <c r="BF27" i="5"/>
  <c r="BE28" i="5"/>
  <c r="BF28" i="5"/>
  <c r="BE29" i="5"/>
  <c r="BF29" i="5"/>
  <c r="BE30" i="5"/>
  <c r="BF30" i="5"/>
  <c r="BE31" i="5"/>
  <c r="BF31" i="5"/>
  <c r="BE32" i="5"/>
  <c r="BF32" i="5"/>
  <c r="BE33" i="5"/>
  <c r="BF33" i="5"/>
  <c r="BE34" i="5"/>
  <c r="BF34" i="5"/>
  <c r="BE35" i="5"/>
  <c r="BF35" i="5"/>
  <c r="BE36" i="5"/>
  <c r="BF36" i="5"/>
  <c r="BF7" i="5"/>
  <c r="BE7" i="5"/>
  <c r="BE39" i="5" l="1"/>
  <c r="BF42" i="5"/>
  <c r="BQ36" i="3"/>
  <c r="BR40" i="3"/>
  <c r="CI37" i="2"/>
  <c r="BE37" i="5"/>
  <c r="C41" i="6" s="1"/>
  <c r="BE38" i="5"/>
  <c r="C42" i="6" s="1"/>
  <c r="BF40" i="5"/>
  <c r="J41" i="6" s="1"/>
  <c r="BF41" i="5"/>
  <c r="J42" i="6" s="1"/>
  <c r="DJ39" i="4"/>
  <c r="J32" i="6" s="1"/>
  <c r="DI38" i="4"/>
  <c r="DJ40" i="4"/>
  <c r="J33" i="6" s="1"/>
  <c r="DJ41" i="4"/>
  <c r="J34" i="6" s="1"/>
  <c r="DI36" i="4"/>
  <c r="C32" i="6" s="1"/>
  <c r="DI37" i="4"/>
  <c r="C33" i="6" s="1"/>
  <c r="BQ37" i="3"/>
  <c r="BR38" i="3"/>
  <c r="J23" i="6" s="1"/>
  <c r="BR39" i="3"/>
  <c r="J24" i="6" s="1"/>
  <c r="BQ35" i="3"/>
  <c r="C23" i="6" s="1"/>
  <c r="CJ40" i="2"/>
  <c r="J16" i="6" s="1"/>
  <c r="CI35" i="2"/>
  <c r="CI36" i="2"/>
  <c r="C15" i="6" s="1"/>
  <c r="CJ38" i="2"/>
  <c r="J14" i="6" s="1"/>
  <c r="CJ39" i="2"/>
  <c r="J15" i="6" s="1"/>
  <c r="CD40" i="1"/>
  <c r="J6" i="6" s="1"/>
  <c r="CD39" i="1"/>
  <c r="J5" i="6" s="1"/>
  <c r="CD41" i="1"/>
  <c r="J7" i="6" s="1"/>
  <c r="CC37" i="1"/>
  <c r="C6" i="6" s="1"/>
  <c r="CC38" i="1"/>
  <c r="C7" i="6" s="1"/>
  <c r="CC36" i="1"/>
  <c r="C5" i="6" s="1"/>
  <c r="C24" i="6"/>
  <c r="C34" i="6"/>
  <c r="C14" i="6"/>
  <c r="J43" i="6"/>
  <c r="C43" i="6"/>
  <c r="C25" i="6"/>
  <c r="J25" i="6"/>
  <c r="C16" i="6"/>
</calcChain>
</file>

<file path=xl/sharedStrings.xml><?xml version="1.0" encoding="utf-8"?>
<sst xmlns="http://schemas.openxmlformats.org/spreadsheetml/2006/main" count="763" uniqueCount="262">
  <si>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</si>
  <si>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</si>
  <si>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</si>
  <si>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</si>
  <si>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</si>
  <si>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</si>
  <si>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</si>
  <si>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</si>
  <si>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ОБРАЗОВАТЕЛЬНАЯ ОБЛАСТЬ «СОЦИАЛЬНО-КОММУНИКАТИВНОЕ РАЗВИТИЕ»</t>
  </si>
  <si>
    <t>Сенсорные эталоны и познавательные действия</t>
  </si>
  <si>
    <t>Математические представления</t>
  </si>
  <si>
    <t>Окружающий мир</t>
  </si>
  <si>
    <t>Природа</t>
  </si>
  <si>
    <t>Звуковая культура речи</t>
  </si>
  <si>
    <t>Грамматический строй речи</t>
  </si>
  <si>
    <t>Связная речь</t>
  </si>
  <si>
    <t>Интерес к художественной литературе</t>
  </si>
  <si>
    <t xml:space="preserve">ОБРАЗОВАТЕЛЬНАЯ ОБЛАСТЬ «РЕЧЕВОЕ РАЗВИТИЕ»																																		</t>
  </si>
  <si>
    <t xml:space="preserve">ОБРАЗОВАТЕЛЬНАЯ ОБЛАСТЬ «ХУДОЖЕСТВЕННО-ЭСТЕТИЧЕСКОЕ РАЗВИТИЕ»																																		</t>
  </si>
  <si>
    <t>конструктивная деятельность</t>
  </si>
  <si>
    <t>музыкальная деятельность</t>
  </si>
  <si>
    <t>Рисование</t>
  </si>
  <si>
    <t>Лепка</t>
  </si>
  <si>
    <t xml:space="preserve">ОБРАЗОВАТЕЛЬНАЯ ОБЛАСТЬ «ФИЗИЧЕСКОЕ РАЗВИТИЕ»																																		</t>
  </si>
  <si>
    <t>Основные движения</t>
  </si>
  <si>
    <t>Общеразвивающие упражнения</t>
  </si>
  <si>
    <t xml:space="preserve">Основная гимнастика </t>
  </si>
  <si>
    <t>Подвижные игры</t>
  </si>
  <si>
    <t>Формирование основ здорового образа жизни</t>
  </si>
  <si>
    <t>Аналитическая справка по результатам педагогической диагностики на начало учебного года</t>
  </si>
  <si>
    <t>Образовательная область "Социально-коммуникативное развитие"</t>
  </si>
  <si>
    <t>Высокий уровень</t>
  </si>
  <si>
    <t>Средний уровень</t>
  </si>
  <si>
    <t>Низкий уровень</t>
  </si>
  <si>
    <t>Образовательная область "Познавательное развитие"</t>
  </si>
  <si>
    <t>Образовательная область "Художественно-эстетическое развитие"</t>
  </si>
  <si>
    <t>Образовательная область "Физическое развитие"</t>
  </si>
  <si>
    <t>Аналитическая справка по результатам педагогической диагностики на конец учебного года</t>
  </si>
  <si>
    <t>ВЫВОД:</t>
  </si>
  <si>
    <t>Образовательная область "Речевое развитие"</t>
  </si>
  <si>
    <t>УЧЕБНЫЙ ГОД</t>
  </si>
  <si>
    <t>ГРУППА</t>
  </si>
  <si>
    <t xml:space="preserve">АНАЛИТИЧЕСКАЯ СПРАВКА ПО РЕЗУЛЬТАТАМ ПЕДАГОГИЧЕСКОЙ ДИАГНОСТИКИ </t>
  </si>
  <si>
    <t>Сфера социальных отношений</t>
  </si>
  <si>
    <t>Сфера трудового воспитания</t>
  </si>
  <si>
    <t>Основы гражданственности и патриотизма</t>
  </si>
  <si>
    <t>Основы безопасного поведения</t>
  </si>
  <si>
    <t>Подготовка к обучению грамоте</t>
  </si>
  <si>
    <t>Аппликация</t>
  </si>
  <si>
    <t>Спортивные упражнения</t>
  </si>
  <si>
    <t xml:space="preserve"> Формирование словаря</t>
  </si>
  <si>
    <t>Театрализованная деятельность</t>
  </si>
  <si>
    <t>Культурно-досуговая деятельность</t>
  </si>
  <si>
    <t>Прикладное творчество</t>
  </si>
  <si>
    <t>Имеет представления о семье, семейных и родственных отношениях</t>
  </si>
  <si>
    <t>Имеет представления о свойствах объектах неживой природы, как среде обитания животных и растений</t>
  </si>
  <si>
    <t>Спортивные игры</t>
  </si>
  <si>
    <t>Активный отдых</t>
  </si>
  <si>
    <t>Осознает и признает собственные ошибки, результат поставленных задач, определяет пути развития</t>
  </si>
  <si>
    <t>Анализирует решения поставленных задач, определения путей развития</t>
  </si>
  <si>
    <t>Знает свои права и возможные варианты поведения и реакций в случае их нарушения</t>
  </si>
  <si>
    <t>Осознанно относится к своему будущему, стремится быть полезным обществу</t>
  </si>
  <si>
    <t xml:space="preserve">Имеет представления о изменении позиции человека с возрастом </t>
  </si>
  <si>
    <t>Понимает необходимость укрепления связей между поколениями, взаимной поддержки</t>
  </si>
  <si>
    <t>Проявляет стремление к школьному обучению</t>
  </si>
  <si>
    <t>Понимает эмоциональное состояние сверстников по невербальным признакам</t>
  </si>
  <si>
    <t>Может найти причины и следствия возникновения эмоций</t>
  </si>
  <si>
    <t>Может анализировать свои переживания и рассказывает о них</t>
  </si>
  <si>
    <t xml:space="preserve">Использует социально приемлемые способы проявления эмоций и доступные возрасту способы произвольной регуляции эмоциональных состояний </t>
  </si>
  <si>
    <t>Имеет представления о нравственных качествах людей, их проявлении в поступках и взаимоотношениях</t>
  </si>
  <si>
    <t>Владеет умением сотрудничества со сверстниками</t>
  </si>
  <si>
    <t xml:space="preserve">Использует в общении со сверстниками и взрослыми формулы словесной вежливости </t>
  </si>
  <si>
    <t>Самостоятельно соблюдает установленный порядок поведения в группе, регулирует собственную активность</t>
  </si>
  <si>
    <t>Имеет представление о признаках и характеристиках государства</t>
  </si>
  <si>
    <t>Имеет представление о России (территория, столица государственные символы)</t>
  </si>
  <si>
    <t>Имеет представление о порядке использования государственной символики</t>
  </si>
  <si>
    <t>Имеет представителя о  разных национальностях, их культуре и обычаях</t>
  </si>
  <si>
    <t>Имеет представление о волонтерстве</t>
  </si>
  <si>
    <t>Имеет представление о государственных праздниках, исторических событиях</t>
  </si>
  <si>
    <t xml:space="preserve">Имеет представление о празднование событий, связанных с жизнью населенного пункта
	</t>
  </si>
  <si>
    <t>Знает достопримечательности, знаменитых горожан, профессии, события прошлого и настоящего населенного пункта, в котором живет</t>
  </si>
  <si>
    <t>Умеет действовать с картой, создавать коллажи и макеты локаций</t>
  </si>
  <si>
    <t>Имеет представление об обмене ценностями в процессе производства и потребления товаров и услуг, о денежных отношениях, о реальной стоимости</t>
  </si>
  <si>
    <t>Имеет представление о об основах финансовой грамоты</t>
  </si>
  <si>
    <t>Имеет представление об основах бережного отношения к ресурсам потребления</t>
  </si>
  <si>
    <t>Знает современные профессии, возникшие в связи с потребностями людей</t>
  </si>
  <si>
    <t>Имеет представления о личностных качествах, помогающих человеку стать профессионалом и качественно выполнять профессиональные обязанности</t>
  </si>
  <si>
    <t>Проявляет инициативность и самостоятельность в процессе самообслуживания, при выполнении трудовых поручений</t>
  </si>
  <si>
    <t>Соблюдает правила безопасного поведения в ситуациях, создающих угрозу жизни и здоровью ребенка</t>
  </si>
  <si>
    <t>Знаком с элементарными правилами оказания первой медицинской помощи при первых признаках недомогания, травмах, ушибах.</t>
  </si>
  <si>
    <t>Имеет представления об основанных правилах безопасного поведения дома, на природе, в детском саду, в местах большого скопления людей</t>
  </si>
  <si>
    <t>Имеет представления о правилах использования цифровых ресурсов, пользования мобильными телефонами</t>
  </si>
  <si>
    <t>Знает все цвета спектра и ахроматические цвета, оттенки</t>
  </si>
  <si>
    <t>Умеет сравнивать несколько предметов по 4-6 основаниям с выделением сходства, отличия свойств материалов</t>
  </si>
  <si>
    <t>Самостоятельно выбирает способы осуществления разных видов познавательной деятельности</t>
  </si>
  <si>
    <t>Проявляет инициативу при обсуждении проблемы, совместном нахождении способов её решения</t>
  </si>
  <si>
    <t>Имеет представления о цифровых средствах познания окружающего мира</t>
  </si>
  <si>
    <t>Умеет считать в прямом и обратном порядке в пределах 10</t>
  </si>
  <si>
    <t>Знает состав чисел из двух меньших в пределах первого десятка</t>
  </si>
  <si>
    <t>Умеет составлять и решать простые арифметические задачи на сложение и вычитание</t>
  </si>
  <si>
    <t>Знает плоские и объемные геометрические фигуры, умеет выделять структуру геометрических фигур и устанавливать взаимосвязь между ними</t>
  </si>
  <si>
    <t>Умеет классифицировать фигуры по внешним структурным признакам: округлые, многоугольники</t>
  </si>
  <si>
    <t>Владеет различными способами видоизменения геометрических фигур: наложение, соединение, разрезание и другое</t>
  </si>
  <si>
    <t>Может измерять протяженность, массу и объем веществ с помощью условной меры и понимает взаимообратные отношения между мерой и результатом измерения</t>
  </si>
  <si>
    <t>Ориентируется на местности и показывает способы ориентировки в двухмерном пространстве, по схеме, плану, на странице тетради в клетку</t>
  </si>
  <si>
    <t>Имеет представление о календаре, как системе измерения времени</t>
  </si>
  <si>
    <t>Умеет определять время по часам с точностью до четверти часа</t>
  </si>
  <si>
    <t>Имеет представления о родном населенном пункте</t>
  </si>
  <si>
    <t>Имеет представления о стране</t>
  </si>
  <si>
    <t>Имеет представления, может рассказать о назначении общественных учреждений</t>
  </si>
  <si>
    <t>Имеет представления, может рассказать о разных видах специального транспорта</t>
  </si>
  <si>
    <t xml:space="preserve">Имеет представления, может рассказать о местах труда людей в родном городе </t>
  </si>
  <si>
    <t>Имеет представления может рассказать о местах отдыха людей в родном городе</t>
  </si>
  <si>
    <t>Имеет представления о ярких фактах из истории и культуры страны и общества, некоторым выдающимся людям России</t>
  </si>
  <si>
    <t>Имеет представления о планете Земля как общем доме людей, о многообразии стран и народов мира на ней</t>
  </si>
  <si>
    <t>Имеет представление о наиболее ярких представителях животных и растений разных природных зон, об их образе жизни, приспособлении к среде обитания, изменениях в жизни в разные сезоны года</t>
  </si>
  <si>
    <t>Владеет умениями сравнивать, выделять свойства объектов, классифицировать их по признакам</t>
  </si>
  <si>
    <t>Имеет представления о сходстве и отличии животных и растений, их жизненных потребностях, этапах роста и развития, об уходе взрослых животных за своим потомством</t>
  </si>
  <si>
    <t>Имеет представления о способах выращивания человеком растений, животных и профессиях с этим связанным</t>
  </si>
  <si>
    <t>Имеет представление о многообразии водных ресурсов и полезных ископаемых</t>
  </si>
  <si>
    <t>Имеет представление об использовании человеком свойств неживой природы для хозяйственных нужд</t>
  </si>
  <si>
    <t>Имеет представление о некоторых небесных телах, роли солнечного света, тепла в жизни природы</t>
  </si>
  <si>
    <t>Умеет подбирать точные слова для выражения мысли</t>
  </si>
  <si>
    <t>Выполняет операции классификации – деления освоенных понятий на группы на основе выявленных признаков</t>
  </si>
  <si>
    <t>Использует в речи средства языковой выразительности: антонимы, синонимы, многозначные слова, метафоры, олицетворение</t>
  </si>
  <si>
    <t>Использует разные части речи точно по смыслу</t>
  </si>
  <si>
    <t>Различает на слух и правильно произносит все звуки</t>
  </si>
  <si>
    <t>Называет слова с определенным звуком, находит слова с этим звуком в предложении, определяет места звука в слове</t>
  </si>
  <si>
    <t>Образует сложные слова посредством слияния основ</t>
  </si>
  <si>
    <t>Согласует в речи существительные с числительными, существительные с прилагательными</t>
  </si>
  <si>
    <t>Образует по образцу существительные с суффиксами, глаголы с приставками</t>
  </si>
  <si>
    <t>Образует в речи сравнительную и превосходную степени имен прилагательных</t>
  </si>
  <si>
    <t>Использует в речи сложные предложения разных видов</t>
  </si>
  <si>
    <t>Использует средства языковой выразительности при сочинении загадок, сказок, стихотворений</t>
  </si>
  <si>
    <t>Может пересказать литературное произведение по ролям, близко к тексту, от лица литературного героя</t>
  </si>
  <si>
    <t>Может составить описательный рассказ, соблюдая структуру описания</t>
  </si>
  <si>
    <t>Может составить повествовательный рассказ по картине, из личного опыта, из коллективного опыта, по набору игрушек, соблюдая структуру повествования</t>
  </si>
  <si>
    <t>Может составить рассказ -контаминацию</t>
  </si>
  <si>
    <t>Использует в процессе общения объяснительную речь, речь-доказательство, речевое планирование</t>
  </si>
  <si>
    <t xml:space="preserve">Передает эмоциональное отношение к образам, используя средства языковой выразительности (метафоры, сравнения, эпитеты, гиперболы, олицетворения) в описательных рассказах </t>
  </si>
  <si>
    <t>Производит звуковой анализ четырехзвуковых и пятизвуковых слов</t>
  </si>
  <si>
    <t>Может разделить на слоги трехсложные слова с открытыми слогами</t>
  </si>
  <si>
    <t>Может определить количество и последовательность слов в предложении, расчленить простое предложение на слова с указанием их последовательности</t>
  </si>
  <si>
    <t>Может составить предложение из 2-4 слов</t>
  </si>
  <si>
    <t>Может интонационно выделить звуки в слове, определить их последовательность, дать им характеристику</t>
  </si>
  <si>
    <t>Может составить схему слова, выделить ударный гласный звук в слове</t>
  </si>
  <si>
    <t>Знает названия всех букв</t>
  </si>
  <si>
    <t>Читает слоги</t>
  </si>
  <si>
    <t>Ориентируется на листе, выполняет графические диктанты</t>
  </si>
  <si>
    <t>Выполняет штриховку в разных направлениях, обводку</t>
  </si>
  <si>
    <t>Проявляет интерес к книгам познавательного характера</t>
  </si>
  <si>
    <t>Знает разнообразные по жанру и тематике художественными произведениями</t>
  </si>
  <si>
    <t xml:space="preserve">Имеет представления о жанровых, композиционных и языковых особенностях жанров литературы </t>
  </si>
  <si>
    <t>Проявляет интерес к произведениям определенного жанра и тематики</t>
  </si>
  <si>
    <t xml:space="preserve">Знаком с историей и видами искусства </t>
  </si>
  <si>
    <t>Умеет различать народное и профессиональное искусство</t>
  </si>
  <si>
    <t>Имеет представления об искусстве как виде творческой деятельности людей</t>
  </si>
  <si>
    <t>Имеет представление о значении органов чувств человека для художественной деятельности,  умеет соотносить органы чувств с видами искусства</t>
  </si>
  <si>
    <t>Знаком с некоторыми произведениями живописи и их художниками, некоторых художников-иллюстраторов детских книг</t>
  </si>
  <si>
    <t xml:space="preserve">Знаком с творчеством некоторыми русских и зарубежных композиторов, а также детских композиторов-песенников	</t>
  </si>
  <si>
    <t>Имеет представления о скульптуре малых форм, выделяет образные средства выразительности</t>
  </si>
  <si>
    <t>Имеет представления о разнообразии народного искусства, художественных промыслов</t>
  </si>
  <si>
    <t>Может изобразить предметы по памяти и с натуры</t>
  </si>
  <si>
    <t xml:space="preserve">Замечает характерные особенности предметов и передает их средствами рисунка </t>
  </si>
  <si>
    <t>Соединяет в одном рисунке разные материалы для создания выразительного образа</t>
  </si>
  <si>
    <t>Владеет разным способам создания фона для изображаемой картины</t>
  </si>
  <si>
    <t>Свободно владеет простым и цветными карандашами</t>
  </si>
  <si>
    <t>Умеет создавать цвета и оттенки</t>
  </si>
  <si>
    <t xml:space="preserve">Передает в рисунках сюжеты народных сказок и авторских произведений </t>
  </si>
  <si>
    <t>Проявляет самостоятельность в выборе темы, композиционного и цветового решения</t>
  </si>
  <si>
    <t>Умеет создавать узоры по мотивам знакомых народных росписей</t>
  </si>
  <si>
    <t>При составлении декоративной композиции по мотивам народного искусства использует характерные элементы узора и цветовую гамму</t>
  </si>
  <si>
    <t>Использовать для создания образов разнообразные приемы, усвоенные ранее</t>
  </si>
  <si>
    <t>Передает форму основной части и других частей, их пропорции, позу, характерные особенности изображаемых объектов</t>
  </si>
  <si>
    <t>Создаёт скульптурные группы из двух-трех фигур</t>
  </si>
  <si>
    <t>Владеет навыками декоративной лепки</t>
  </si>
  <si>
    <t xml:space="preserve">Умеет пользоваться стекой наносить текстуру шерсти, ткани, узоры и другое	</t>
  </si>
  <si>
    <t xml:space="preserve">Размещает изображения на листе в соответствии с их реальным расположением </t>
  </si>
  <si>
    <t>Составляет узоры и декоративные композиции из геометрических и растительных элементов на листах бумаги разной формы</t>
  </si>
  <si>
    <t>Владеет разными приемами вырезания симметричных предметов из бумаги, сложенной вдвое</t>
  </si>
  <si>
    <t>Владеет мозаичным способом изображения с предварительным легким обозначением карандашом формы частей и деталей картинки</t>
  </si>
  <si>
    <t>Складывать бумагу прямоугольной, квадратной, круглой формы в разных направлениях</t>
  </si>
  <si>
    <t>Может сделать разметку с помощью шаблона</t>
  </si>
  <si>
    <t>Может выполнить работу по образцу</t>
  </si>
  <si>
    <t>Народное декоративно-прикладное искусство</t>
  </si>
  <si>
    <t>Может создать объемную игрушку в технике оригами</t>
  </si>
  <si>
    <t>Может создать объемную поделку из природного материала</t>
  </si>
  <si>
    <t>Может вдеть нитку в иголку, завязать узелок, пришить пуговицу, петельку, выполнить шов «вперед иголка»</t>
  </si>
  <si>
    <t xml:space="preserve">Может провести анализ постройки </t>
  </si>
  <si>
    <t>Умеет сооружать из строительного материала различные конструкции одного и того же объекта в соответствии с его назначением</t>
  </si>
  <si>
    <t>Умеет создавать различные модели из пластмассового, деревянного, металлического конструктора по рисунку, словесной инструкции, по собственному</t>
  </si>
  <si>
    <t>Умеет создавать конструкции, объединенные общей темой</t>
  </si>
  <si>
    <t>Знаком с жанрами (опера, концерт, симфонический концерт), творчеством композиторов и музыкантов (русских, зарубежных и так далее)</t>
  </si>
  <si>
    <t>Знаком с мелодией Государственного гимна Российской Федерации</t>
  </si>
  <si>
    <t xml:space="preserve">Умеет петь самостоятельно, индивидуально и коллективно, с музыкальным сопровождением и без него. </t>
  </si>
  <si>
    <t>Владеет навыками танцевальных движений</t>
  </si>
  <si>
    <t>Умеет играть на металлофоне, свирели, ударных и электронных музыкальных инструментах, русских народных музыкальных инструментах</t>
  </si>
  <si>
    <t>Может самостоятельно выбирать литературный и музыкальный материал для театральной постановки</t>
  </si>
  <si>
    <t>Использует средства выразительности в театральных образах</t>
  </si>
  <si>
    <t xml:space="preserve">Умеет выразительно передавать образы в действии, мимике, пантомимике	</t>
  </si>
  <si>
    <t>Имеет представление о театре, театральных профессиях</t>
  </si>
  <si>
    <t>Знаком со средствами погружения в художественные образы
и возможностями распознавать их особенности</t>
  </si>
  <si>
    <t>Проявляет инициативу при изготовлении атрибутов и декораций к спектаклю, придумывает детали костюма</t>
  </si>
  <si>
    <t>Имеет представления об обычаях и традициях народов России, культуре других этносов</t>
  </si>
  <si>
    <t>Умеет проводить свободное время с интересом и пользой</t>
  </si>
  <si>
    <t>Активно участвует в подготовке развлечений</t>
  </si>
  <si>
    <t>Выполняет разные виды ходьбы</t>
  </si>
  <si>
    <t>Бегает в колонне по одному, врассыпную, парами, тройками, четверками</t>
  </si>
  <si>
    <t>Умеет прыгать с короткой скакалкой</t>
  </si>
  <si>
    <t>Умеет прыгать разными способами</t>
  </si>
  <si>
    <t>Кружится с закрытыми глазами, остановкой  и сохранением заданной позы</t>
  </si>
  <si>
    <t>Выполняет упражнения с разнообразными предметами и без них</t>
  </si>
  <si>
    <t>Выполняет упражнения из разных исходных положений, в разном темпе, с разным мышечным напряжением и амплитудой</t>
  </si>
  <si>
    <t>Умеет самостоятельно организовывать знакомые подвижные игры</t>
  </si>
  <si>
    <t>Придумывает варианты игр, комбинирует движения, импровизирует</t>
  </si>
  <si>
    <t>Умеет играть в "бадминтон"</t>
  </si>
  <si>
    <t xml:space="preserve">Умеет играть в "городки" </t>
  </si>
  <si>
    <t>Умеет кататься на санках</t>
  </si>
  <si>
    <t>Умеет ходить на лыжах</t>
  </si>
  <si>
    <t>Умеет кататься на коньках</t>
  </si>
  <si>
    <t xml:space="preserve">Умеет кататься на двухколесном велосипеде, самокате: по прямой, по кругу, змейкой, объезжая препятствие, на скорость.  </t>
  </si>
  <si>
    <t>Знает о разных видах спорта, спортивных событиях и достижениях отечественных спортсменов</t>
  </si>
  <si>
    <t>Имеет доступные по возрасту представления о факторах, положительно влияющих на здоровье, роли физической культуры и спорта в укреплении здоровья, профилактике</t>
  </si>
  <si>
    <t>Знает и соблюдает правила безопасного поведения в двигательной деятельности, во время туристских прогулок и экскурсий</t>
  </si>
  <si>
    <t>Имеет представление о том, как оказывать элементарную первую помощь</t>
  </si>
  <si>
    <t>Проявляет стремление заботиться о своем здоровье и самочувствии других людей</t>
  </si>
  <si>
    <t>Имеет представления о туризме, как форме активного отдыха, туристских маршрутах, видах туризма, правилах безопасности и ориентировки на местности</t>
  </si>
  <si>
    <t>Преодолевает несложные препятствия на пути, наблюдать за природой и фиксировать результаты наблюдений</t>
  </si>
  <si>
    <t>Соблюдает правила гигиены и безопасного поведения во время туристской прогулки</t>
  </si>
  <si>
    <t>ОБРАЗОВАТЕЛЬНАЯ ОБЛАСТЬ «ПОЗНАВАТЕЛЬНОЕ РАЗВИТИЕ»</t>
  </si>
  <si>
    <t>Приобщение к искусству</t>
  </si>
  <si>
    <t>Проявляет интерес к национальным и общечеловеческим ценностям, культурным традициям народа в процессе знакомства с классической и народной музыкой, с шедеврами изобразительного искусства и народным декоративно-прикладным искусством</t>
  </si>
  <si>
    <t xml:space="preserve">Имеет представления о творческих профессиях </t>
  </si>
  <si>
    <t xml:space="preserve">Имеет представления об основных видах изобразительного искусства и живописных жанрах </t>
  </si>
  <si>
    <t>Имеет представления об архитектуре, выделяет сходства и различия архитектурных сооружений одинакового назначения</t>
  </si>
  <si>
    <t>Изобразительная деятельность</t>
  </si>
  <si>
    <t>Знаком с элементами баскетбола и футбола, хоккея, настольного тенниса</t>
  </si>
  <si>
    <t>Владеет навыками личной гигиены</t>
  </si>
  <si>
    <t>Имеет представление о школе, учителле, школьниках</t>
  </si>
  <si>
    <t xml:space="preserve">Выбирает партнеров по интересам в различных видах деятельности </t>
  </si>
  <si>
    <t>Распознает собственные эмоции и чувства, понимает чувства, интересы и переживания окружающих</t>
  </si>
  <si>
    <t>Может разрешить возникающие конфликты конструктивными способами</t>
  </si>
  <si>
    <t>Соблюдает вариативные этикетные формулы эмоционального взаимодействия с людьми и правила этикета в различных ситуациях</t>
  </si>
  <si>
    <t>Способен планировать свои действия, направленные на достижение конкретной цели</t>
  </si>
  <si>
    <t>Интересуется субъективно новым и неизвестным в окружающем мире</t>
  </si>
  <si>
    <t>Самостоятельно выбирает способ осуществления разных видов познавательной деятельности</t>
  </si>
  <si>
    <t>Имеет разнообразные познавательные умения: определяет противоречия. Формулирует задачу исследования, использует разные способы и средства проверки предположений</t>
  </si>
  <si>
    <t>Способен применять в жизненных и игровых ситуациях знания о количестве, форме, величине предметов, пространстве, времени</t>
  </si>
  <si>
    <t>Умеет измерять длину, ширину, высоту с помощью условной мерки</t>
  </si>
  <si>
    <t>Владеет различными способами видоизменения геометрических фигур</t>
  </si>
  <si>
    <t>Умеет классифицировать фигуры по внешним структурным признаками</t>
  </si>
  <si>
    <t>Различает и называет плоские и объемные геометрические фигуры; умеет выделять структуру геометрических фигур и устанавливать взаимосвязи между ними</t>
  </si>
  <si>
    <t>Решает простые арифметические задачи на сложение и вычитание</t>
  </si>
  <si>
    <t>Бросает мяча вверх, о землю и ловля его двумя руками</t>
  </si>
  <si>
    <t xml:space="preserve">Передает и перебрасывает мяч в паре </t>
  </si>
  <si>
    <t>Автор: Васильева Наталья https://vk.com/studiokistohka</t>
  </si>
  <si>
    <t>Группа:</t>
  </si>
  <si>
    <t>Высокий уровень - 3 (количество)</t>
  </si>
  <si>
    <t>Средний уровень - 2 (количество)</t>
  </si>
  <si>
    <t>Низкий уровень - 1 (количество)</t>
  </si>
  <si>
    <t xml:space="preserve">ВЫВОД: </t>
  </si>
  <si>
    <t xml:space="preserve">Группа: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</si>
</sst>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color rgb="FF000000"/>
      <name val="Times New Roman"/>
      <family val="1"/>
    </font>
    <font>
      <sz val="12"/>
      <color theme="0"/>
      <name val="Calibri (Основной текст)"/>
      <charset val="204"/>
    </font>
    <font>
      <b/>
      <sz val="11"/>
      <color theme="1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EAFF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98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/>
      <diagonal/>
    </border>
    <border>
      <left style="thin">
        <color rgb="FF505050"/>
      </left>
      <right/>
      <top/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/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/>
      <bottom style="medium">
        <color rgb="FF50505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thin">
        <color rgb="FF505050"/>
      </left>
      <right/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rgb="FF505050"/>
      </right>
      <top style="medium">
        <color indexed="64"/>
      </top>
      <bottom style="medium">
        <color rgb="FF505050"/>
      </bottom>
      <diagonal/>
    </border>
    <border>
      <left style="medium">
        <color rgb="FF505050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rgb="FF505050"/>
      </top>
      <bottom/>
      <diagonal/>
    </border>
    <border>
      <left style="medium">
        <color indexed="64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/>
      <diagonal/>
    </border>
    <border>
      <left style="thin">
        <color rgb="FF505050"/>
      </left>
      <right/>
      <top/>
      <bottom/>
      <diagonal/>
    </border>
    <border>
      <left/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/>
      <right style="medium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/>
      <right style="thin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22">
    <xf numFmtId="0" fontId="0" fillId="0" borderId="0" xfId="0"/>
    <xf numFmtId="17" fontId="0" fillId="0" borderId="4" xfId="0" applyNumberFormat="1" applyBorder="1" applyAlignment="1">
      <alignment horizontal="center" vertical="center"/>
    </xf>
    <xf numFmtId="17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13" xfId="0" applyBorder="1"/>
    <xf numFmtId="0" fontId="0" fillId="0" borderId="10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12" xfId="0" applyBorder="1" applyAlignment="1">
      <alignment horizontal="left"/>
    </xf>
    <xf numFmtId="17" fontId="0" fillId="0" borderId="16" xfId="0" applyNumberFormat="1" applyBorder="1" applyAlignment="1">
      <alignment horizontal="center" vertical="center"/>
    </xf>
    <xf numFmtId="17" fontId="0" fillId="0" borderId="18" xfId="0" applyNumberFormat="1" applyBorder="1" applyAlignment="1">
      <alignment horizontal="center" vertical="center"/>
    </xf>
    <xf numFmtId="17" fontId="0" fillId="0" borderId="38" xfId="0" applyNumberFormat="1" applyBorder="1" applyAlignment="1">
      <alignment horizontal="center" vertical="center"/>
    </xf>
    <xf numFmtId="17" fontId="0" fillId="0" borderId="39" xfId="0" applyNumberFormat="1" applyBorder="1" applyAlignment="1">
      <alignment horizontal="center" vertical="center"/>
    </xf>
    <xf numFmtId="17" fontId="0" fillId="0" borderId="50" xfId="0" applyNumberFormat="1" applyBorder="1" applyAlignment="1">
      <alignment horizontal="center" vertical="center"/>
    </xf>
    <xf numFmtId="17" fontId="0" fillId="0" borderId="51" xfId="0" applyNumberFormat="1" applyBorder="1" applyAlignment="1">
      <alignment horizontal="center" vertical="center"/>
    </xf>
    <xf numFmtId="17" fontId="0" fillId="0" borderId="59" xfId="0" applyNumberFormat="1" applyBorder="1" applyAlignment="1">
      <alignment horizontal="center" vertical="center"/>
    </xf>
    <xf numFmtId="17" fontId="0" fillId="0" borderId="62" xfId="0" applyNumberFormat="1" applyBorder="1" applyAlignment="1">
      <alignment horizontal="center" vertical="center"/>
    </xf>
    <xf numFmtId="17" fontId="0" fillId="0" borderId="63" xfId="0" applyNumberFormat="1" applyBorder="1" applyAlignment="1">
      <alignment horizontal="center" vertical="center"/>
    </xf>
    <xf numFmtId="0" fontId="0" fillId="0" borderId="35" xfId="0" applyBorder="1"/>
    <xf numFmtId="0" fontId="0" fillId="0" borderId="36" xfId="0" applyBorder="1"/>
    <xf numFmtId="0" fontId="0" fillId="0" borderId="52" xfId="0" applyBorder="1"/>
    <xf numFmtId="0" fontId="0" fillId="0" borderId="53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4" fillId="0" borderId="6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9" xfId="0" applyBorder="1" applyAlignment="1">
      <alignment horizontal="left"/>
    </xf>
    <xf numFmtId="17" fontId="0" fillId="0" borderId="73" xfId="0" applyNumberFormat="1" applyBorder="1" applyAlignment="1">
      <alignment horizontal="center" vertical="center"/>
    </xf>
    <xf numFmtId="17" fontId="0" fillId="0" borderId="74" xfId="0" applyNumberFormat="1" applyBorder="1" applyAlignment="1">
      <alignment horizontal="center" vertical="center"/>
    </xf>
    <xf numFmtId="17" fontId="0" fillId="0" borderId="77" xfId="0" applyNumberFormat="1" applyBorder="1" applyAlignment="1">
      <alignment horizontal="center" vertical="center"/>
    </xf>
    <xf numFmtId="17" fontId="0" fillId="0" borderId="78" xfId="0" applyNumberFormat="1" applyBorder="1" applyAlignment="1">
      <alignment horizontal="center" vertical="center"/>
    </xf>
    <xf numFmtId="2" fontId="0" fillId="5" borderId="5" xfId="0" applyNumberFormat="1" applyFill="1" applyBorder="1"/>
    <xf numFmtId="2" fontId="0" fillId="6" borderId="5" xfId="0" applyNumberFormat="1" applyFill="1" applyBorder="1"/>
    <xf numFmtId="2" fontId="0" fillId="5" borderId="65" xfId="0" applyNumberFormat="1" applyFill="1" applyBorder="1"/>
    <xf numFmtId="2" fontId="0" fillId="6" borderId="79" xfId="0" applyNumberFormat="1" applyFill="1" applyBorder="1"/>
    <xf numFmtId="2" fontId="0" fillId="5" borderId="60" xfId="0" applyNumberFormat="1" applyFill="1" applyBorder="1"/>
    <xf numFmtId="2" fontId="0" fillId="6" borderId="76" xfId="0" applyNumberFormat="1" applyFill="1" applyBorder="1"/>
    <xf numFmtId="2" fontId="0" fillId="5" borderId="6" xfId="0" applyNumberFormat="1" applyFill="1" applyBorder="1"/>
    <xf numFmtId="2" fontId="0" fillId="6" borderId="6" xfId="0" applyNumberFormat="1" applyFill="1" applyBorder="1"/>
    <xf numFmtId="0" fontId="9" fillId="0" borderId="0" xfId="0" applyFont="1"/>
    <xf numFmtId="0" fontId="6" fillId="5" borderId="86" xfId="0" applyFont="1" applyFill="1" applyBorder="1"/>
    <xf numFmtId="0" fontId="6" fillId="5" borderId="88" xfId="0" applyFont="1" applyFill="1" applyBorder="1"/>
    <xf numFmtId="0" fontId="6" fillId="5" borderId="90" xfId="0" applyFont="1" applyFill="1" applyBorder="1"/>
    <xf numFmtId="0" fontId="6" fillId="6" borderId="86" xfId="0" applyFont="1" applyFill="1" applyBorder="1"/>
    <xf numFmtId="0" fontId="6" fillId="6" borderId="88" xfId="0" applyFont="1" applyFill="1" applyBorder="1"/>
    <xf numFmtId="0" fontId="6" fillId="6" borderId="92" xfId="0" applyFont="1" applyFill="1" applyBorder="1"/>
    <xf numFmtId="0" fontId="0" fillId="16" borderId="93" xfId="1" applyNumberFormat="1" applyFont="1" applyFill="1" applyBorder="1"/>
    <xf numFmtId="0" fontId="0" fillId="16" borderId="94" xfId="1" applyNumberFormat="1" applyFont="1" applyFill="1" applyBorder="1"/>
    <xf numFmtId="0" fontId="0" fillId="16" borderId="95" xfId="1" applyNumberFormat="1" applyFont="1" applyFill="1" applyBorder="1"/>
    <xf numFmtId="0" fontId="0" fillId="17" borderId="93" xfId="1" applyNumberFormat="1" applyFont="1" applyFill="1" applyBorder="1"/>
    <xf numFmtId="0" fontId="0" fillId="17" borderId="94" xfId="1" applyNumberFormat="1" applyFont="1" applyFill="1" applyBorder="1"/>
    <xf numFmtId="0" fontId="0" fillId="17" borderId="95" xfId="1" applyNumberFormat="1" applyFont="1" applyFill="1" applyBorder="1"/>
    <xf numFmtId="0" fontId="0" fillId="0" borderId="69" xfId="0" applyBorder="1"/>
    <xf numFmtId="0" fontId="5" fillId="0" borderId="69" xfId="0" applyFont="1" applyBorder="1" applyAlignment="1">
      <alignment horizontal="center"/>
    </xf>
    <xf numFmtId="0" fontId="6" fillId="0" borderId="67" xfId="0" applyFont="1" applyBorder="1"/>
    <xf numFmtId="0" fontId="0" fillId="0" borderId="67" xfId="0" applyBorder="1"/>
    <xf numFmtId="0" fontId="6" fillId="0" borderId="68" xfId="0" applyFont="1" applyBorder="1"/>
    <xf numFmtId="0" fontId="0" fillId="0" borderId="68" xfId="0" applyBorder="1"/>
    <xf numFmtId="0" fontId="6" fillId="0" borderId="69" xfId="0" applyFont="1" applyBorder="1" applyAlignment="1">
      <alignment horizontal="left" vertical="top"/>
    </xf>
    <xf numFmtId="0" fontId="6" fillId="0" borderId="70" xfId="0" applyFont="1" applyBorder="1" applyAlignment="1">
      <alignment horizontal="left" vertical="top"/>
    </xf>
    <xf numFmtId="0" fontId="0" fillId="6" borderId="25" xfId="1" applyNumberFormat="1" applyFont="1" applyFill="1" applyBorder="1" applyAlignment="1">
      <alignment horizontal="center" vertical="center"/>
    </xf>
    <xf numFmtId="0" fontId="0" fillId="6" borderId="53" xfId="1" applyNumberFormat="1" applyFont="1" applyFill="1" applyBorder="1" applyAlignment="1">
      <alignment horizontal="center" vertical="center"/>
    </xf>
    <xf numFmtId="0" fontId="0" fillId="5" borderId="96" xfId="1" applyNumberFormat="1" applyFont="1" applyFill="1" applyBorder="1" applyAlignment="1">
      <alignment horizontal="center" vertical="center"/>
    </xf>
    <xf numFmtId="0" fontId="0" fillId="5" borderId="97" xfId="1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80" xfId="0" applyFont="1" applyBorder="1" applyAlignment="1">
      <alignment horizontal="left" vertical="center"/>
    </xf>
    <xf numFmtId="0" fontId="1" fillId="0" borderId="84" xfId="0" applyFont="1" applyBorder="1" applyAlignment="1">
      <alignment horizontal="left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7" fontId="0" fillId="5" borderId="85" xfId="0" applyNumberFormat="1" applyFill="1" applyBorder="1" applyAlignment="1">
      <alignment horizontal="center" vertical="center"/>
    </xf>
    <xf numFmtId="17" fontId="0" fillId="5" borderId="87" xfId="0" applyNumberFormat="1" applyFill="1" applyBorder="1" applyAlignment="1">
      <alignment horizontal="center" vertical="center"/>
    </xf>
    <xf numFmtId="17" fontId="0" fillId="5" borderId="89" xfId="0" applyNumberFormat="1" applyFill="1" applyBorder="1" applyAlignment="1">
      <alignment horizontal="center" vertical="center"/>
    </xf>
    <xf numFmtId="0" fontId="0" fillId="6" borderId="85" xfId="0" applyFill="1" applyBorder="1" applyAlignment="1">
      <alignment horizontal="center" vertical="center"/>
    </xf>
    <xf numFmtId="0" fontId="0" fillId="6" borderId="87" xfId="0" applyFill="1" applyBorder="1" applyAlignment="1">
      <alignment horizontal="center" vertical="center"/>
    </xf>
    <xf numFmtId="0" fontId="0" fillId="6" borderId="91" xfId="0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8" fillId="12" borderId="24" xfId="0" applyFont="1" applyFill="1" applyBorder="1" applyAlignment="1">
      <alignment horizontal="center" vertical="center" wrapText="1"/>
    </xf>
    <xf numFmtId="0" fontId="8" fillId="12" borderId="25" xfId="0" applyFont="1" applyFill="1" applyBorder="1" applyAlignment="1">
      <alignment horizontal="center" vertical="center" wrapText="1"/>
    </xf>
    <xf numFmtId="0" fontId="8" fillId="12" borderId="52" xfId="0" applyFont="1" applyFill="1" applyBorder="1" applyAlignment="1">
      <alignment horizontal="center" vertical="center" wrapText="1"/>
    </xf>
    <xf numFmtId="0" fontId="8" fillId="12" borderId="53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2" fillId="8" borderId="55" xfId="0" applyFont="1" applyFill="1" applyBorder="1" applyAlignment="1">
      <alignment horizontal="center" vertical="center" wrapText="1"/>
    </xf>
    <xf numFmtId="0" fontId="2" fillId="8" borderId="57" xfId="0" applyFont="1" applyFill="1" applyBorder="1" applyAlignment="1">
      <alignment horizontal="center" vertical="center" wrapText="1"/>
    </xf>
    <xf numFmtId="0" fontId="8" fillId="12" borderId="26" xfId="0" applyFont="1" applyFill="1" applyBorder="1" applyAlignment="1">
      <alignment horizontal="center" vertical="center" wrapText="1"/>
    </xf>
    <xf numFmtId="0" fontId="8" fillId="12" borderId="27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8" borderId="52" xfId="0" applyFont="1" applyFill="1" applyBorder="1" applyAlignment="1">
      <alignment horizontal="center" vertical="center" wrapText="1"/>
    </xf>
    <xf numFmtId="0" fontId="2" fillId="8" borderId="53" xfId="0" applyFont="1" applyFill="1" applyBorder="1" applyAlignment="1">
      <alignment horizontal="center" vertical="center" wrapText="1"/>
    </xf>
    <xf numFmtId="0" fontId="2" fillId="8" borderId="26" xfId="0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17" fontId="1" fillId="5" borderId="5" xfId="0" applyNumberFormat="1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3" borderId="47" xfId="0" applyFont="1" applyFill="1" applyBorder="1" applyAlignment="1">
      <alignment horizontal="center" vertical="center" wrapText="1"/>
    </xf>
    <xf numFmtId="0" fontId="1" fillId="3" borderId="46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 wrapText="1"/>
    </xf>
    <xf numFmtId="0" fontId="1" fillId="8" borderId="47" xfId="0" applyFont="1" applyFill="1" applyBorder="1" applyAlignment="1">
      <alignment horizontal="center" vertical="center"/>
    </xf>
    <xf numFmtId="0" fontId="1" fillId="8" borderId="46" xfId="0" applyFont="1" applyFill="1" applyBorder="1" applyAlignment="1">
      <alignment horizontal="center" vertical="center"/>
    </xf>
    <xf numFmtId="0" fontId="1" fillId="8" borderId="48" xfId="0" applyFont="1" applyFill="1" applyBorder="1" applyAlignment="1">
      <alignment horizontal="center" vertical="center"/>
    </xf>
    <xf numFmtId="0" fontId="1" fillId="9" borderId="47" xfId="0" applyFont="1" applyFill="1" applyBorder="1" applyAlignment="1">
      <alignment horizontal="center" vertical="center"/>
    </xf>
    <xf numFmtId="0" fontId="1" fillId="9" borderId="46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83" xfId="0" applyFont="1" applyBorder="1" applyAlignment="1">
      <alignment horizontal="left" vertical="center"/>
    </xf>
    <xf numFmtId="0" fontId="2" fillId="8" borderId="43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1" fillId="7" borderId="71" xfId="0" applyFont="1" applyFill="1" applyBorder="1" applyAlignment="1">
      <alignment horizontal="center" vertical="center" wrapText="1"/>
    </xf>
    <xf numFmtId="0" fontId="1" fillId="7" borderId="72" xfId="0" applyFont="1" applyFill="1" applyBorder="1" applyAlignment="1">
      <alignment horizontal="center" vertical="center" wrapText="1"/>
    </xf>
    <xf numFmtId="0" fontId="2" fillId="7" borderId="42" xfId="0" applyFont="1" applyFill="1" applyBorder="1" applyAlignment="1">
      <alignment horizontal="center" vertical="center" wrapText="1"/>
    </xf>
    <xf numFmtId="0" fontId="2" fillId="7" borderId="43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7" borderId="44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8" borderId="44" xfId="0" applyFont="1" applyFill="1" applyBorder="1" applyAlignment="1">
      <alignment horizontal="center" vertical="center" wrapText="1"/>
    </xf>
    <xf numFmtId="0" fontId="2" fillId="8" borderId="45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7" fontId="1" fillId="5" borderId="19" xfId="0" applyNumberFormat="1" applyFont="1" applyFill="1" applyBorder="1" applyAlignment="1">
      <alignment horizontal="center" vertical="center" wrapText="1"/>
    </xf>
    <xf numFmtId="0" fontId="1" fillId="6" borderId="75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0" fontId="1" fillId="3" borderId="71" xfId="0" applyFont="1" applyFill="1" applyBorder="1" applyAlignment="1">
      <alignment horizontal="center" vertical="center" wrapText="1"/>
    </xf>
    <xf numFmtId="0" fontId="1" fillId="3" borderId="72" xfId="0" applyFont="1" applyFill="1" applyBorder="1" applyAlignment="1">
      <alignment horizontal="center" vertical="center" wrapText="1"/>
    </xf>
    <xf numFmtId="0" fontId="8" fillId="11" borderId="44" xfId="0" applyFont="1" applyFill="1" applyBorder="1" applyAlignment="1">
      <alignment horizontal="center" vertical="center" wrapText="1"/>
    </xf>
    <xf numFmtId="0" fontId="8" fillId="11" borderId="45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7" borderId="45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1" fillId="8" borderId="40" xfId="0" applyFont="1" applyFill="1" applyBorder="1" applyAlignment="1">
      <alignment horizontal="center" vertical="center" wrapText="1"/>
    </xf>
    <xf numFmtId="0" fontId="10" fillId="0" borderId="56" xfId="0" applyFont="1" applyBorder="1" applyAlignment="1">
      <alignment horizontal="left"/>
    </xf>
    <xf numFmtId="0" fontId="2" fillId="4" borderId="47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2" fillId="9" borderId="42" xfId="0" applyFont="1" applyFill="1" applyBorder="1" applyAlignment="1">
      <alignment horizontal="center" vertical="center" wrapText="1"/>
    </xf>
    <xf numFmtId="0" fontId="2" fillId="9" borderId="43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1" fillId="7" borderId="24" xfId="0" applyFont="1" applyFill="1" applyBorder="1" applyAlignment="1">
      <alignment horizontal="center" vertical="center" wrapText="1"/>
    </xf>
    <xf numFmtId="0" fontId="1" fillId="7" borderId="54" xfId="0" applyFont="1" applyFill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17" fontId="1" fillId="5" borderId="60" xfId="0" applyNumberFormat="1" applyFont="1" applyFill="1" applyBorder="1" applyAlignment="1">
      <alignment horizontal="center" vertical="center" wrapText="1"/>
    </xf>
    <xf numFmtId="17" fontId="1" fillId="5" borderId="65" xfId="0" applyNumberFormat="1" applyFont="1" applyFill="1" applyBorder="1" applyAlignment="1">
      <alignment horizontal="center" vertical="center" wrapText="1"/>
    </xf>
    <xf numFmtId="0" fontId="1" fillId="6" borderId="61" xfId="0" applyFont="1" applyFill="1" applyBorder="1" applyAlignment="1">
      <alignment horizontal="center" vertical="center" wrapText="1"/>
    </xf>
    <xf numFmtId="0" fontId="1" fillId="6" borderId="66" xfId="0" applyFont="1" applyFill="1" applyBorder="1" applyAlignment="1">
      <alignment horizontal="center" vertical="center" wrapText="1"/>
    </xf>
    <xf numFmtId="0" fontId="2" fillId="9" borderId="44" xfId="0" applyFont="1" applyFill="1" applyBorder="1" applyAlignment="1">
      <alignment horizontal="center" vertical="center" wrapText="1"/>
    </xf>
    <xf numFmtId="0" fontId="2" fillId="9" borderId="45" xfId="0" applyFont="1" applyFill="1" applyBorder="1" applyAlignment="1">
      <alignment horizontal="center" vertical="center" wrapText="1"/>
    </xf>
    <xf numFmtId="0" fontId="2" fillId="15" borderId="47" xfId="0" applyFont="1" applyFill="1" applyBorder="1" applyAlignment="1">
      <alignment horizontal="center" vertical="center" wrapText="1"/>
    </xf>
    <xf numFmtId="0" fontId="2" fillId="15" borderId="45" xfId="0" applyFont="1" applyFill="1" applyBorder="1" applyAlignment="1">
      <alignment horizontal="center" vertical="center" wrapText="1"/>
    </xf>
    <xf numFmtId="0" fontId="1" fillId="15" borderId="47" xfId="0" applyFont="1" applyFill="1" applyBorder="1" applyAlignment="1">
      <alignment horizontal="center" vertical="center" wrapText="1"/>
    </xf>
    <xf numFmtId="0" fontId="1" fillId="15" borderId="46" xfId="0" applyFont="1" applyFill="1" applyBorder="1" applyAlignment="1">
      <alignment horizontal="center" vertical="center" wrapText="1"/>
    </xf>
    <xf numFmtId="0" fontId="1" fillId="15" borderId="48" xfId="0" applyFont="1" applyFill="1" applyBorder="1" applyAlignment="1">
      <alignment horizontal="center" vertical="center" wrapText="1"/>
    </xf>
    <xf numFmtId="0" fontId="1" fillId="4" borderId="47" xfId="0" applyFont="1" applyFill="1" applyBorder="1" applyAlignment="1">
      <alignment horizontal="center" vertical="center" wrapText="1"/>
    </xf>
    <xf numFmtId="0" fontId="1" fillId="4" borderId="46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2" fillId="4" borderId="46" xfId="0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1" fillId="9" borderId="24" xfId="0" applyFont="1" applyFill="1" applyBorder="1" applyAlignment="1">
      <alignment horizontal="center" vertical="center" wrapText="1"/>
    </xf>
    <xf numFmtId="0" fontId="1" fillId="9" borderId="54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0" fontId="1" fillId="8" borderId="54" xfId="0" applyFont="1" applyFill="1" applyBorder="1" applyAlignment="1">
      <alignment horizontal="center" vertical="center" wrapText="1"/>
    </xf>
    <xf numFmtId="0" fontId="1" fillId="8" borderId="25" xfId="0" applyFont="1" applyFill="1" applyBorder="1" applyAlignment="1">
      <alignment horizontal="center" vertical="center" wrapText="1"/>
    </xf>
    <xf numFmtId="0" fontId="2" fillId="8" borderId="47" xfId="0" applyFont="1" applyFill="1" applyBorder="1" applyAlignment="1">
      <alignment horizontal="center" vertical="center" wrapText="1"/>
    </xf>
    <xf numFmtId="0" fontId="2" fillId="8" borderId="46" xfId="0" applyFont="1" applyFill="1" applyBorder="1" applyAlignment="1">
      <alignment horizontal="center" vertical="center" wrapText="1"/>
    </xf>
    <xf numFmtId="0" fontId="2" fillId="15" borderId="46" xfId="0" applyFont="1" applyFill="1" applyBorder="1" applyAlignment="1">
      <alignment horizontal="center" vertical="center" wrapText="1"/>
    </xf>
    <xf numFmtId="0" fontId="2" fillId="15" borderId="43" xfId="0" applyFont="1" applyFill="1" applyBorder="1" applyAlignment="1">
      <alignment horizontal="center" vertical="center" wrapText="1"/>
    </xf>
    <xf numFmtId="0" fontId="2" fillId="15" borderId="49" xfId="0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8" fillId="13" borderId="47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1" fillId="7" borderId="55" xfId="0" applyFont="1" applyFill="1" applyBorder="1" applyAlignment="1">
      <alignment horizontal="center" vertical="center" wrapText="1"/>
    </xf>
    <xf numFmtId="0" fontId="1" fillId="7" borderId="56" xfId="0" applyFont="1" applyFill="1" applyBorder="1" applyAlignment="1">
      <alignment horizontal="center" vertical="center" wrapText="1"/>
    </xf>
    <xf numFmtId="0" fontId="1" fillId="9" borderId="55" xfId="0" applyFont="1" applyFill="1" applyBorder="1" applyAlignment="1">
      <alignment horizontal="center" vertical="center" wrapText="1"/>
    </xf>
    <xf numFmtId="0" fontId="1" fillId="9" borderId="56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8" borderId="55" xfId="0" applyFont="1" applyFill="1" applyBorder="1" applyAlignment="1">
      <alignment horizontal="center" vertical="center" wrapText="1"/>
    </xf>
    <xf numFmtId="0" fontId="1" fillId="8" borderId="56" xfId="0" applyFont="1" applyFill="1" applyBorder="1" applyAlignment="1">
      <alignment horizontal="center" vertical="center" wrapText="1"/>
    </xf>
    <xf numFmtId="0" fontId="2" fillId="8" borderId="42" xfId="0" applyFont="1" applyFill="1" applyBorder="1" applyAlignment="1">
      <alignment horizontal="center" vertical="center" wrapText="1"/>
    </xf>
    <xf numFmtId="0" fontId="2" fillId="8" borderId="49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center" vertical="center" wrapText="1"/>
    </xf>
    <xf numFmtId="0" fontId="1" fillId="2" borderId="56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 wrapText="1"/>
    </xf>
    <xf numFmtId="0" fontId="2" fillId="7" borderId="48" xfId="0" applyFont="1" applyFill="1" applyBorder="1" applyAlignment="1">
      <alignment horizontal="center" vertical="center" wrapText="1"/>
    </xf>
    <xf numFmtId="0" fontId="2" fillId="8" borderId="48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54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0" fontId="1" fillId="4" borderId="55" xfId="0" applyFont="1" applyFill="1" applyBorder="1" applyAlignment="1">
      <alignment horizontal="center" vertical="center" wrapText="1"/>
    </xf>
    <xf numFmtId="0" fontId="1" fillId="4" borderId="56" xfId="0" applyFont="1" applyFill="1" applyBorder="1" applyAlignment="1">
      <alignment horizontal="center" vertical="center" wrapText="1"/>
    </xf>
    <xf numFmtId="0" fontId="1" fillId="4" borderId="57" xfId="0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53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2" fillId="14" borderId="47" xfId="0" applyFont="1" applyFill="1" applyBorder="1" applyAlignment="1">
      <alignment horizontal="center" vertical="center" wrapText="1"/>
    </xf>
    <xf numFmtId="0" fontId="2" fillId="14" borderId="48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2" fillId="14" borderId="42" xfId="0" applyFont="1" applyFill="1" applyBorder="1" applyAlignment="1">
      <alignment horizontal="center" vertical="center" wrapText="1"/>
    </xf>
    <xf numFmtId="0" fontId="2" fillId="14" borderId="44" xfId="0" applyFont="1" applyFill="1" applyBorder="1" applyAlignment="1">
      <alignment horizontal="center" vertical="center" wrapText="1"/>
    </xf>
    <xf numFmtId="0" fontId="2" fillId="14" borderId="49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2" fillId="9" borderId="46" xfId="0" applyFont="1" applyFill="1" applyBorder="1" applyAlignment="1">
      <alignment horizontal="center" vertical="center" wrapText="1"/>
    </xf>
    <xf numFmtId="0" fontId="2" fillId="9" borderId="47" xfId="0" applyFont="1" applyFill="1" applyBorder="1" applyAlignment="1">
      <alignment horizontal="center" vertical="center" wrapText="1"/>
    </xf>
    <xf numFmtId="0" fontId="1" fillId="14" borderId="24" xfId="0" applyFont="1" applyFill="1" applyBorder="1" applyAlignment="1">
      <alignment horizontal="center" vertical="center" wrapText="1"/>
    </xf>
    <xf numFmtId="0" fontId="1" fillId="14" borderId="54" xfId="0" applyFont="1" applyFill="1" applyBorder="1" applyAlignment="1">
      <alignment horizontal="center" vertical="center" wrapText="1"/>
    </xf>
    <xf numFmtId="0" fontId="1" fillId="14" borderId="52" xfId="0" applyFont="1" applyFill="1" applyBorder="1" applyAlignment="1">
      <alignment horizontal="center" vertical="center" wrapText="1"/>
    </xf>
    <xf numFmtId="0" fontId="1" fillId="14" borderId="0" xfId="0" applyFont="1" applyFill="1" applyAlignment="1">
      <alignment horizontal="center" vertical="center" wrapText="1"/>
    </xf>
    <xf numFmtId="0" fontId="1" fillId="14" borderId="55" xfId="0" applyFont="1" applyFill="1" applyBorder="1" applyAlignment="1">
      <alignment horizontal="center" vertical="center" wrapText="1"/>
    </xf>
    <xf numFmtId="0" fontId="1" fillId="14" borderId="56" xfId="0" applyFont="1" applyFill="1" applyBorder="1" applyAlignment="1">
      <alignment horizontal="center" vertical="center" wrapText="1"/>
    </xf>
    <xf numFmtId="0" fontId="1" fillId="8" borderId="52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0" fontId="1" fillId="8" borderId="53" xfId="0" applyFont="1" applyFill="1" applyBorder="1" applyAlignment="1">
      <alignment horizontal="center" vertical="center" wrapText="1"/>
    </xf>
    <xf numFmtId="0" fontId="1" fillId="8" borderId="57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55" xfId="0" applyFont="1" applyFill="1" applyBorder="1" applyAlignment="1">
      <alignment horizontal="center" vertical="center" wrapText="1"/>
    </xf>
    <xf numFmtId="0" fontId="1" fillId="3" borderId="56" xfId="0" applyFont="1" applyFill="1" applyBorder="1" applyAlignment="1">
      <alignment horizontal="center" vertical="center" wrapText="1"/>
    </xf>
    <xf numFmtId="0" fontId="0" fillId="0" borderId="56" xfId="0" applyBorder="1" applyAlignment="1">
      <alignment horizontal="left"/>
    </xf>
    <xf numFmtId="0" fontId="1" fillId="0" borderId="81" xfId="0" applyFont="1" applyBorder="1" applyAlignment="1">
      <alignment horizontal="center" vertical="center"/>
    </xf>
    <xf numFmtId="17" fontId="1" fillId="5" borderId="20" xfId="0" applyNumberFormat="1" applyFont="1" applyFill="1" applyBorder="1" applyAlignment="1">
      <alignment horizontal="center" vertical="center" wrapText="1"/>
    </xf>
    <xf numFmtId="0" fontId="1" fillId="4" borderId="52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53" xfId="0" applyFont="1" applyFill="1" applyBorder="1" applyAlignment="1">
      <alignment horizontal="center" vertical="center" wrapText="1"/>
    </xf>
    <xf numFmtId="0" fontId="2" fillId="14" borderId="46" xfId="0" applyFont="1" applyFill="1" applyBorder="1" applyAlignment="1">
      <alignment horizontal="center" vertical="center" wrapText="1"/>
    </xf>
    <xf numFmtId="0" fontId="7" fillId="0" borderId="42" xfId="0" applyFont="1" applyBorder="1" applyAlignment="1">
      <alignment horizontal="center"/>
    </xf>
    <xf numFmtId="0" fontId="7" fillId="0" borderId="43" xfId="0" applyFont="1" applyBorder="1" applyAlignment="1">
      <alignment horizontal="center"/>
    </xf>
    <xf numFmtId="0" fontId="7" fillId="0" borderId="44" xfId="0" applyFont="1" applyBorder="1" applyAlignment="1">
      <alignment horizontal="center"/>
    </xf>
    <xf numFmtId="0" fontId="7" fillId="0" borderId="4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48" xfId="0" applyFont="1" applyBorder="1" applyAlignment="1">
      <alignment horizontal="center"/>
    </xf>
    <xf numFmtId="0" fontId="6" fillId="0" borderId="52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55" xfId="0" applyFont="1" applyBorder="1" applyAlignment="1">
      <alignment horizontal="left" vertical="top"/>
    </xf>
    <xf numFmtId="0" fontId="6" fillId="0" borderId="56" xfId="0" applyFont="1" applyBorder="1" applyAlignment="1">
      <alignment horizontal="left" vertical="top"/>
    </xf>
    <xf numFmtId="0" fontId="6" fillId="0" borderId="53" xfId="0" applyFont="1" applyBorder="1" applyAlignment="1">
      <alignment horizontal="left" vertical="top"/>
    </xf>
    <xf numFmtId="0" fontId="6" fillId="0" borderId="57" xfId="0" applyFont="1" applyBorder="1" applyAlignment="1">
      <alignment horizontal="left" vertical="top"/>
    </xf>
    <xf numFmtId="0" fontId="5" fillId="4" borderId="24" xfId="0" applyFont="1" applyFill="1" applyBorder="1" applyAlignment="1">
      <alignment horizontal="center"/>
    </xf>
    <xf numFmtId="0" fontId="5" fillId="4" borderId="54" xfId="0" applyFont="1" applyFill="1" applyBorder="1" applyAlignment="1">
      <alignment horizontal="center"/>
    </xf>
    <xf numFmtId="0" fontId="5" fillId="7" borderId="24" xfId="0" applyFont="1" applyFill="1" applyBorder="1" applyAlignment="1">
      <alignment horizontal="center"/>
    </xf>
    <xf numFmtId="0" fontId="5" fillId="7" borderId="54" xfId="0" applyFont="1" applyFill="1" applyBorder="1" applyAlignment="1">
      <alignment horizontal="center"/>
    </xf>
    <xf numFmtId="0" fontId="5" fillId="9" borderId="24" xfId="0" applyFont="1" applyFill="1" applyBorder="1" applyAlignment="1">
      <alignment horizontal="center"/>
    </xf>
    <xf numFmtId="0" fontId="5" fillId="9" borderId="54" xfId="0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/>
    </xf>
    <xf numFmtId="0" fontId="4" fillId="0" borderId="5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/>
    </xf>
    <xf numFmtId="0" fontId="5" fillId="2" borderId="54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10" borderId="24" xfId="0" applyFont="1" applyFill="1" applyBorder="1" applyAlignment="1">
      <alignment horizontal="center"/>
    </xf>
    <xf numFmtId="0" fontId="5" fillId="10" borderId="54" xfId="0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0" fontId="5" fillId="9" borderId="25" xfId="0" applyFont="1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"Социально-коммуникативное развитие"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"Физическое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B2-DB41-9583-B1607E27F6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B2-DB41-9583-B1607E27F6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B2-DB41-9583-B1607E27F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2-5A43-AAB6-EDDD4FADC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"Социально-коммуникативное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</a:p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"Физическое развитие"</a:t>
            </a:r>
            <a:r>
              <a:rPr lang="ru-RU" sz="1400" b="0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CA-EC49-9D36-2A00C80719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CA-EC49-9D36-2A00C80719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CA-EC49-9D36-2A00C80719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B64E-BC4F-70D4A1B4517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388697</xdr:colOff>
      <xdr:row>39</xdr:row>
      <xdr:rowOff>1027</xdr:rowOff>
    </xdr:from>
    <xdr:to>
      <xdr:col>18</xdr:col>
      <xdr:colOff>307879</xdr:colOff>
      <xdr:row>47</xdr:row>
      <xdr:rowOff>12828</xdr:rowOff>
    </xdr:to>
    <xdr:graphicFrame macro="">
      <xdr:nvGraphicFramePr>
        <xdr:cNvPr id="16" name="Диаграмма 15">
          <a:extLst>
            <a:ext uri="{FF2B5EF4-FFF2-40B4-BE49-F238E27FC236}">
              <a16:creationId xmlns:a16="http://schemas.microsoft.com/office/drawing/2014/main" id="{E86B1D63-9E5B-8EBE-F848-240103C80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3849</xdr:colOff>
      <xdr:row>39</xdr:row>
      <xdr:rowOff>13855</xdr:rowOff>
    </xdr:from>
    <xdr:to>
      <xdr:col>24</xdr:col>
      <xdr:colOff>295050</xdr:colOff>
      <xdr:row>47</xdr:row>
      <xdr:rowOff>12828</xdr:rowOff>
    </xdr:to>
    <xdr:graphicFrame macro="">
      <xdr:nvGraphicFramePr>
        <xdr:cNvPr id="18" name="Диаграмма 17">
          <a:extLst>
            <a:ext uri="{FF2B5EF4-FFF2-40B4-BE49-F238E27FC236}">
              <a16:creationId xmlns:a16="http://schemas.microsoft.com/office/drawing/2014/main" id="{61DC84FB-3C27-CD66-FE32-0AB04FD63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D8C8-12D5-2C43-905A-833614232A33}">
  <dimension ref="A1:CD99"/>
  <sheetViews>
    <sheetView zoomScale="75" zoomScaleNormal="100" workbookViewId="0">
      <pane xSplit="1" topLeftCell="AJ1" activePane="topRight" state="frozen"/>
      <selection pane="topRight" activeCell="M20" sqref="M20"/>
    </sheetView>
  </sheetViews>
  <sheetFormatPr defaultColWidth="11.19921875" defaultRowHeight="15.6"/>
  <cols>
    <col min="1" max="1" width="5.69921875" customWidth="1"/>
    <col min="2" max="2" width="40.796875" customWidth="1"/>
    <col min="3" max="80" width="6.19921875" customWidth="1"/>
    <col min="81" max="81" width="9.69921875" customWidth="1"/>
    <col min="82" max="82" width="9.796875" customWidth="1"/>
  </cols>
  <sheetData>
    <row r="1" spans="1:82" ht="16.2" thickBot="1">
      <c r="A1" s="70" t="s">
        <v>7</v>
      </c>
      <c r="B1" s="71"/>
      <c r="C1" s="72" t="s">
        <v>261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3"/>
      <c r="AJ1" s="110" t="s">
        <v>8</v>
      </c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111"/>
      <c r="CD1" s="112"/>
    </row>
    <row r="2" spans="1:82" ht="33" customHeight="1" thickBot="1">
      <c r="A2" s="31"/>
      <c r="B2" s="31"/>
      <c r="C2" s="127" t="s">
        <v>43</v>
      </c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33" t="s">
        <v>45</v>
      </c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5"/>
      <c r="BI2" s="139" t="s">
        <v>44</v>
      </c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36" t="s">
        <v>46</v>
      </c>
      <c r="BV2" s="137"/>
      <c r="BW2" s="137"/>
      <c r="BX2" s="137"/>
      <c r="BY2" s="137"/>
      <c r="BZ2" s="137"/>
      <c r="CA2" s="137"/>
      <c r="CB2" s="138"/>
      <c r="CC2" s="129" t="s">
        <v>2</v>
      </c>
      <c r="CD2" s="130"/>
    </row>
    <row r="3" spans="1:82" ht="79.05" customHeight="1" thickBot="1">
      <c r="A3" s="113" t="s">
        <v>0</v>
      </c>
      <c r="B3" s="116" t="s">
        <v>1</v>
      </c>
      <c r="C3" s="119" t="s">
        <v>58</v>
      </c>
      <c r="D3" s="120"/>
      <c r="E3" s="74" t="s">
        <v>59</v>
      </c>
      <c r="F3" s="75"/>
      <c r="G3" s="74" t="s">
        <v>60</v>
      </c>
      <c r="H3" s="75"/>
      <c r="I3" s="74" t="s">
        <v>61</v>
      </c>
      <c r="J3" s="75"/>
      <c r="K3" s="74" t="s">
        <v>62</v>
      </c>
      <c r="L3" s="75"/>
      <c r="M3" s="108" t="s">
        <v>63</v>
      </c>
      <c r="N3" s="108"/>
      <c r="O3" s="74" t="s">
        <v>238</v>
      </c>
      <c r="P3" s="75"/>
      <c r="Q3" s="74" t="s">
        <v>64</v>
      </c>
      <c r="R3" s="75"/>
      <c r="S3" s="74" t="s">
        <v>240</v>
      </c>
      <c r="T3" s="75"/>
      <c r="U3" s="74" t="s">
        <v>65</v>
      </c>
      <c r="V3" s="75"/>
      <c r="W3" s="74" t="s">
        <v>66</v>
      </c>
      <c r="X3" s="75"/>
      <c r="Y3" s="74" t="s">
        <v>67</v>
      </c>
      <c r="Z3" s="75"/>
      <c r="AA3" s="74" t="s">
        <v>68</v>
      </c>
      <c r="AB3" s="75"/>
      <c r="AC3" s="74" t="s">
        <v>54</v>
      </c>
      <c r="AD3" s="75"/>
      <c r="AE3" s="74" t="s">
        <v>69</v>
      </c>
      <c r="AF3" s="75"/>
      <c r="AG3" s="74" t="s">
        <v>70</v>
      </c>
      <c r="AH3" s="75"/>
      <c r="AI3" s="74" t="s">
        <v>239</v>
      </c>
      <c r="AJ3" s="75"/>
      <c r="AK3" s="74" t="s">
        <v>71</v>
      </c>
      <c r="AL3" s="75"/>
      <c r="AM3" s="74" t="s">
        <v>241</v>
      </c>
      <c r="AN3" s="75"/>
      <c r="AO3" s="74" t="s">
        <v>72</v>
      </c>
      <c r="AP3" s="75"/>
      <c r="AQ3" s="100" t="s">
        <v>73</v>
      </c>
      <c r="AR3" s="101"/>
      <c r="AS3" s="100" t="s">
        <v>74</v>
      </c>
      <c r="AT3" s="101"/>
      <c r="AU3" s="100" t="s">
        <v>75</v>
      </c>
      <c r="AV3" s="101"/>
      <c r="AW3" s="100" t="s">
        <v>76</v>
      </c>
      <c r="AX3" s="101"/>
      <c r="AY3" s="100" t="s">
        <v>77</v>
      </c>
      <c r="AZ3" s="101"/>
      <c r="BA3" s="100" t="s">
        <v>78</v>
      </c>
      <c r="BB3" s="101"/>
      <c r="BC3" s="100" t="s">
        <v>79</v>
      </c>
      <c r="BD3" s="101"/>
      <c r="BE3" s="100" t="s">
        <v>80</v>
      </c>
      <c r="BF3" s="101"/>
      <c r="BG3" s="100" t="s">
        <v>81</v>
      </c>
      <c r="BH3" s="101"/>
      <c r="BI3" s="90" t="s">
        <v>85</v>
      </c>
      <c r="BJ3" s="91"/>
      <c r="BK3" s="90" t="s">
        <v>86</v>
      </c>
      <c r="BL3" s="91"/>
      <c r="BM3" s="90" t="s">
        <v>82</v>
      </c>
      <c r="BN3" s="91"/>
      <c r="BO3" s="90" t="s">
        <v>83</v>
      </c>
      <c r="BP3" s="91"/>
      <c r="BQ3" s="90" t="s">
        <v>84</v>
      </c>
      <c r="BR3" s="91"/>
      <c r="BS3" s="90" t="s">
        <v>87</v>
      </c>
      <c r="BT3" s="91"/>
      <c r="BU3" s="104" t="s">
        <v>88</v>
      </c>
      <c r="BV3" s="105"/>
      <c r="BW3" s="104" t="s">
        <v>89</v>
      </c>
      <c r="BX3" s="105"/>
      <c r="BY3" s="94" t="s">
        <v>90</v>
      </c>
      <c r="BZ3" s="95"/>
      <c r="CA3" s="94" t="s">
        <v>91</v>
      </c>
      <c r="CB3" s="95"/>
      <c r="CC3" s="131"/>
      <c r="CD3" s="132"/>
    </row>
    <row r="4" spans="1:82" ht="124.95" customHeight="1" thickBot="1">
      <c r="A4" s="114"/>
      <c r="B4" s="117"/>
      <c r="C4" s="121"/>
      <c r="D4" s="122"/>
      <c r="E4" s="76"/>
      <c r="F4" s="77"/>
      <c r="G4" s="76"/>
      <c r="H4" s="77"/>
      <c r="I4" s="88"/>
      <c r="J4" s="89"/>
      <c r="K4" s="88"/>
      <c r="L4" s="89"/>
      <c r="M4" s="109"/>
      <c r="N4" s="109"/>
      <c r="O4" s="76"/>
      <c r="P4" s="77"/>
      <c r="Q4" s="76"/>
      <c r="R4" s="77"/>
      <c r="S4" s="76"/>
      <c r="T4" s="77"/>
      <c r="U4" s="76"/>
      <c r="V4" s="77"/>
      <c r="W4" s="76"/>
      <c r="X4" s="77"/>
      <c r="Y4" s="76"/>
      <c r="Z4" s="77"/>
      <c r="AA4" s="76"/>
      <c r="AB4" s="77"/>
      <c r="AC4" s="76"/>
      <c r="AD4" s="77"/>
      <c r="AE4" s="76"/>
      <c r="AF4" s="77"/>
      <c r="AG4" s="76"/>
      <c r="AH4" s="77"/>
      <c r="AI4" s="76"/>
      <c r="AJ4" s="77"/>
      <c r="AK4" s="76"/>
      <c r="AL4" s="77"/>
      <c r="AM4" s="76"/>
      <c r="AN4" s="77"/>
      <c r="AO4" s="76"/>
      <c r="AP4" s="77"/>
      <c r="AQ4" s="102"/>
      <c r="AR4" s="103"/>
      <c r="AS4" s="102"/>
      <c r="AT4" s="103"/>
      <c r="AU4" s="102"/>
      <c r="AV4" s="103"/>
      <c r="AW4" s="102"/>
      <c r="AX4" s="103"/>
      <c r="AY4" s="102"/>
      <c r="AZ4" s="103"/>
      <c r="BA4" s="102"/>
      <c r="BB4" s="103"/>
      <c r="BC4" s="123"/>
      <c r="BD4" s="124"/>
      <c r="BE4" s="102"/>
      <c r="BF4" s="103"/>
      <c r="BG4" s="123"/>
      <c r="BH4" s="124"/>
      <c r="BI4" s="98"/>
      <c r="BJ4" s="99"/>
      <c r="BK4" s="92"/>
      <c r="BL4" s="93"/>
      <c r="BM4" s="98"/>
      <c r="BN4" s="99"/>
      <c r="BO4" s="92"/>
      <c r="BP4" s="93"/>
      <c r="BQ4" s="98"/>
      <c r="BR4" s="99"/>
      <c r="BS4" s="92"/>
      <c r="BT4" s="93"/>
      <c r="BU4" s="106"/>
      <c r="BV4" s="107"/>
      <c r="BW4" s="104"/>
      <c r="BX4" s="105"/>
      <c r="BY4" s="96"/>
      <c r="BZ4" s="97"/>
      <c r="CA4" s="96"/>
      <c r="CB4" s="97"/>
      <c r="CC4" s="125" t="s">
        <v>3</v>
      </c>
      <c r="CD4" s="126" t="s">
        <v>4</v>
      </c>
    </row>
    <row r="5" spans="1:82" ht="16.2" thickBot="1">
      <c r="A5" s="115"/>
      <c r="B5" s="118"/>
      <c r="C5" s="2" t="s">
        <v>5</v>
      </c>
      <c r="D5" s="1" t="s">
        <v>6</v>
      </c>
      <c r="E5" s="2" t="s">
        <v>5</v>
      </c>
      <c r="F5" s="1" t="s">
        <v>6</v>
      </c>
      <c r="G5" s="2" t="s">
        <v>5</v>
      </c>
      <c r="H5" s="1" t="s">
        <v>6</v>
      </c>
      <c r="I5" s="2" t="s">
        <v>5</v>
      </c>
      <c r="J5" s="1" t="s">
        <v>6</v>
      </c>
      <c r="K5" s="2" t="s">
        <v>5</v>
      </c>
      <c r="L5" s="1" t="s">
        <v>6</v>
      </c>
      <c r="M5" s="2" t="s">
        <v>5</v>
      </c>
      <c r="N5" s="1" t="s">
        <v>6</v>
      </c>
      <c r="O5" s="2" t="s">
        <v>5</v>
      </c>
      <c r="P5" s="1" t="s">
        <v>6</v>
      </c>
      <c r="Q5" s="2" t="s">
        <v>5</v>
      </c>
      <c r="R5" s="1" t="s">
        <v>6</v>
      </c>
      <c r="S5" s="2" t="s">
        <v>5</v>
      </c>
      <c r="T5" s="1" t="s">
        <v>6</v>
      </c>
      <c r="U5" s="2" t="s">
        <v>5</v>
      </c>
      <c r="V5" s="1" t="s">
        <v>6</v>
      </c>
      <c r="W5" s="2" t="s">
        <v>5</v>
      </c>
      <c r="X5" s="1" t="s">
        <v>6</v>
      </c>
      <c r="Y5" s="2" t="s">
        <v>5</v>
      </c>
      <c r="Z5" s="1" t="s">
        <v>6</v>
      </c>
      <c r="AA5" s="2" t="s">
        <v>5</v>
      </c>
      <c r="AB5" s="1" t="s">
        <v>6</v>
      </c>
      <c r="AC5" s="2" t="s">
        <v>5</v>
      </c>
      <c r="AD5" s="1" t="s">
        <v>6</v>
      </c>
      <c r="AE5" s="2" t="s">
        <v>5</v>
      </c>
      <c r="AF5" s="1" t="s">
        <v>6</v>
      </c>
      <c r="AG5" s="2" t="s">
        <v>5</v>
      </c>
      <c r="AH5" s="1" t="s">
        <v>6</v>
      </c>
      <c r="AI5" s="2" t="s">
        <v>5</v>
      </c>
      <c r="AJ5" s="1" t="s">
        <v>6</v>
      </c>
      <c r="AK5" s="2" t="s">
        <v>5</v>
      </c>
      <c r="AL5" s="1" t="s">
        <v>6</v>
      </c>
      <c r="AM5" s="18" t="s">
        <v>5</v>
      </c>
      <c r="AN5" s="19" t="s">
        <v>6</v>
      </c>
      <c r="AO5" s="2" t="s">
        <v>5</v>
      </c>
      <c r="AP5" s="1" t="s">
        <v>6</v>
      </c>
      <c r="AQ5" s="2" t="s">
        <v>5</v>
      </c>
      <c r="AR5" s="1" t="s">
        <v>6</v>
      </c>
      <c r="AS5" s="2" t="s">
        <v>5</v>
      </c>
      <c r="AT5" s="1" t="s">
        <v>6</v>
      </c>
      <c r="AU5" s="2" t="s">
        <v>5</v>
      </c>
      <c r="AV5" s="1" t="s">
        <v>6</v>
      </c>
      <c r="AW5" s="2" t="s">
        <v>5</v>
      </c>
      <c r="AX5" s="1" t="s">
        <v>6</v>
      </c>
      <c r="AY5" s="2" t="s">
        <v>5</v>
      </c>
      <c r="AZ5" s="1" t="s">
        <v>6</v>
      </c>
      <c r="BA5" s="2" t="s">
        <v>5</v>
      </c>
      <c r="BB5" s="1" t="s">
        <v>6</v>
      </c>
      <c r="BC5" s="33" t="s">
        <v>5</v>
      </c>
      <c r="BD5" s="34" t="s">
        <v>6</v>
      </c>
      <c r="BE5" s="2" t="s">
        <v>5</v>
      </c>
      <c r="BF5" s="1" t="s">
        <v>6</v>
      </c>
      <c r="BG5" s="33" t="s">
        <v>5</v>
      </c>
      <c r="BH5" s="34" t="s">
        <v>6</v>
      </c>
      <c r="BI5" s="2" t="s">
        <v>5</v>
      </c>
      <c r="BJ5" s="1" t="s">
        <v>6</v>
      </c>
      <c r="BK5" s="33" t="s">
        <v>5</v>
      </c>
      <c r="BL5" s="34" t="s">
        <v>6</v>
      </c>
      <c r="BM5" s="2" t="s">
        <v>5</v>
      </c>
      <c r="BN5" s="1" t="s">
        <v>6</v>
      </c>
      <c r="BO5" s="33" t="s">
        <v>5</v>
      </c>
      <c r="BP5" s="34" t="s">
        <v>6</v>
      </c>
      <c r="BQ5" s="2" t="s">
        <v>5</v>
      </c>
      <c r="BR5" s="1" t="s">
        <v>6</v>
      </c>
      <c r="BS5" s="33" t="s">
        <v>5</v>
      </c>
      <c r="BT5" s="34" t="s">
        <v>6</v>
      </c>
      <c r="BU5" s="2" t="s">
        <v>5</v>
      </c>
      <c r="BV5" s="1" t="s">
        <v>6</v>
      </c>
      <c r="BW5" s="33" t="s">
        <v>5</v>
      </c>
      <c r="BX5" s="34" t="s">
        <v>6</v>
      </c>
      <c r="BY5" s="2" t="s">
        <v>5</v>
      </c>
      <c r="BZ5" s="1" t="s">
        <v>6</v>
      </c>
      <c r="CA5" s="33" t="s">
        <v>5</v>
      </c>
      <c r="CB5" s="34" t="s">
        <v>6</v>
      </c>
      <c r="CC5" s="125"/>
      <c r="CD5" s="126"/>
    </row>
    <row r="6" spans="1:82" ht="16.2" thickBot="1">
      <c r="A6" s="13">
        <v>1</v>
      </c>
      <c r="B6" s="5"/>
      <c r="C6" s="23"/>
      <c r="D6" s="24"/>
      <c r="E6" s="23"/>
      <c r="F6" s="24"/>
      <c r="G6" s="23"/>
      <c r="H6" s="24"/>
      <c r="I6" s="23"/>
      <c r="J6" s="24"/>
      <c r="K6" s="23"/>
      <c r="L6" s="24"/>
      <c r="M6" s="23"/>
      <c r="N6" s="24"/>
      <c r="O6" s="23"/>
      <c r="P6" s="24"/>
      <c r="Q6" s="23"/>
      <c r="R6" s="24"/>
      <c r="S6" s="23"/>
      <c r="T6" s="24"/>
      <c r="U6" s="23"/>
      <c r="V6" s="24"/>
      <c r="W6" s="23"/>
      <c r="X6" s="24"/>
      <c r="Y6" s="23"/>
      <c r="Z6" s="24"/>
      <c r="AA6" s="23"/>
      <c r="AB6" s="24"/>
      <c r="AC6" s="23"/>
      <c r="AD6" s="24"/>
      <c r="AE6" s="23"/>
      <c r="AF6" s="24"/>
      <c r="AG6" s="23"/>
      <c r="AH6" s="24"/>
      <c r="AI6" s="23"/>
      <c r="AJ6" s="24"/>
      <c r="AK6" s="23"/>
      <c r="AL6" s="24"/>
      <c r="AM6" s="23"/>
      <c r="AN6" s="24"/>
      <c r="AO6" s="23"/>
      <c r="AP6" s="24"/>
      <c r="AQ6" s="23"/>
      <c r="AR6" s="24"/>
      <c r="AS6" s="23"/>
      <c r="AT6" s="24"/>
      <c r="AU6" s="23"/>
      <c r="AV6" s="24"/>
      <c r="AW6" s="23"/>
      <c r="AX6" s="24"/>
      <c r="AY6" s="23"/>
      <c r="AZ6" s="24"/>
      <c r="BA6" s="23"/>
      <c r="BB6" s="24"/>
      <c r="BC6" s="23"/>
      <c r="BD6" s="24"/>
      <c r="BE6" s="23"/>
      <c r="BF6" s="24"/>
      <c r="BG6" s="23"/>
      <c r="BH6" s="24"/>
      <c r="BI6" s="23"/>
      <c r="BJ6" s="24"/>
      <c r="BK6" s="23"/>
      <c r="BL6" s="24"/>
      <c r="BM6" s="23"/>
      <c r="BN6" s="24"/>
      <c r="BO6" s="23"/>
      <c r="BP6" s="24"/>
      <c r="BQ6" s="23"/>
      <c r="BR6" s="24"/>
      <c r="BS6" s="23"/>
      <c r="BT6" s="24"/>
      <c r="BU6" s="23"/>
      <c r="BV6" s="24"/>
      <c r="BW6" s="23"/>
      <c r="BX6" s="24"/>
      <c r="BY6" s="23"/>
      <c r="BZ6" s="24"/>
      <c r="CA6" s="23"/>
      <c r="CB6" s="24"/>
      <c r="CC6" s="43" t="e">
        <f>AVERAGE(C6,AG6,AI6,AK6,AO6,AE6,AC6,AA6,Y6,W6,U6,E6,AQ6,CA6,BG6,AU6,BI6,BK6,BM6,BQ6,S6,Q6,M6,I6,BY6,BW6,BU6,BS6,BO6,BE6,BC6,AM6,BA6,AY6,AW6,AS6,O6,K6,G6)</f>
        <v>#DIV/0!</v>
      </c>
      <c r="CD6" s="44" t="e">
        <f>AVERAGE(D6,AH6,AJ6,AL6,AP6,AF6,AD6,AB6,Z6,X6,V6,F6,AR6,CB6,BH6,AV6,BJ6,BL6,BN6,BR6,T6,R6,N6,J6,BZ6,BX6,BV6,BT6,BP6,BF6,BD6,BB6,AZ6,AX6,AT6,P6,L6,H6,AN6)</f>
        <v>#DIV/0!</v>
      </c>
    </row>
    <row r="7" spans="1:82" ht="16.2" thickBot="1">
      <c r="A7" s="3">
        <v>2</v>
      </c>
      <c r="B7" s="4"/>
      <c r="C7" s="7"/>
      <c r="D7" s="8"/>
      <c r="E7" s="7"/>
      <c r="F7" s="8"/>
      <c r="G7" s="7"/>
      <c r="H7" s="8"/>
      <c r="I7" s="7"/>
      <c r="J7" s="8"/>
      <c r="K7" s="7"/>
      <c r="L7" s="8"/>
      <c r="M7" s="7"/>
      <c r="N7" s="8"/>
      <c r="O7" s="7"/>
      <c r="P7" s="8"/>
      <c r="Q7" s="7"/>
      <c r="R7" s="8"/>
      <c r="S7" s="7"/>
      <c r="T7" s="8"/>
      <c r="U7" s="7"/>
      <c r="V7" s="8"/>
      <c r="W7" s="7"/>
      <c r="X7" s="8"/>
      <c r="Y7" s="7"/>
      <c r="Z7" s="8"/>
      <c r="AA7" s="7"/>
      <c r="AB7" s="8"/>
      <c r="AC7" s="7"/>
      <c r="AD7" s="8"/>
      <c r="AE7" s="7"/>
      <c r="AF7" s="8"/>
      <c r="AG7" s="7"/>
      <c r="AH7" s="8"/>
      <c r="AI7" s="7"/>
      <c r="AJ7" s="8"/>
      <c r="AK7" s="7"/>
      <c r="AL7" s="8"/>
      <c r="AM7" s="7"/>
      <c r="AN7" s="8"/>
      <c r="AO7" s="7"/>
      <c r="AP7" s="8"/>
      <c r="AQ7" s="7"/>
      <c r="AR7" s="8"/>
      <c r="AS7" s="7"/>
      <c r="AT7" s="8"/>
      <c r="AU7" s="7"/>
      <c r="AV7" s="8"/>
      <c r="AW7" s="7"/>
      <c r="AX7" s="8"/>
      <c r="AY7" s="7"/>
      <c r="AZ7" s="8"/>
      <c r="BA7" s="7"/>
      <c r="BB7" s="8"/>
      <c r="BC7" s="7"/>
      <c r="BD7" s="8"/>
      <c r="BE7" s="7"/>
      <c r="BF7" s="8"/>
      <c r="BG7" s="7"/>
      <c r="BH7" s="8"/>
      <c r="BI7" s="7"/>
      <c r="BJ7" s="8"/>
      <c r="BK7" s="7"/>
      <c r="BL7" s="8"/>
      <c r="BM7" s="7"/>
      <c r="BN7" s="8"/>
      <c r="BO7" s="7"/>
      <c r="BP7" s="8"/>
      <c r="BQ7" s="7"/>
      <c r="BR7" s="8"/>
      <c r="BS7" s="7"/>
      <c r="BT7" s="8"/>
      <c r="BU7" s="7"/>
      <c r="BV7" s="8"/>
      <c r="BW7" s="7"/>
      <c r="BX7" s="8"/>
      <c r="BY7" s="7"/>
      <c r="BZ7" s="8"/>
      <c r="CA7" s="7"/>
      <c r="CB7" s="8"/>
      <c r="CC7" s="43" t="e">
        <f t="shared" ref="CC7:CC35" si="0">AVERAGE(C7,AG7,AI7,AK7,AO7,AE7,AC7,AA7,Y7,W7,U7,E7,AQ7,CA7,BG7,AU7,BI7,BK7,BM7,BQ7,S7,Q7,M7,I7,BY7,BW7,BU7,BS7,BO7,BE7,BC7,AM7,BA7,AY7,AW7,AS7,O7,K7,G7)</f>
        <v>#DIV/0!</v>
      </c>
      <c r="CD7" s="44" t="e">
        <f t="shared" ref="CD7:CD35" si="1">AVERAGE(D7,AH7,AJ7,AL7,AP7,AF7,AD7,AB7,Z7,X7,V7,F7,AR7,CB7,BH7,AV7,BJ7,BL7,BN7,BR7,T7,R7,N7,J7,BZ7,BX7,BV7,BT7,BP7,BF7,BD7,BB7,AZ7,AX7,AT7,P7,L7,H7,AN7)</f>
        <v>#DIV/0!</v>
      </c>
    </row>
    <row r="8" spans="1:82" ht="16.2" thickBot="1">
      <c r="A8" s="3">
        <v>3</v>
      </c>
      <c r="B8" s="4"/>
      <c r="C8" s="7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8"/>
      <c r="AU8" s="7"/>
      <c r="AV8" s="8"/>
      <c r="AW8" s="7"/>
      <c r="AX8" s="8"/>
      <c r="AY8" s="7"/>
      <c r="AZ8" s="8"/>
      <c r="BA8" s="7"/>
      <c r="BB8" s="8"/>
      <c r="BC8" s="7"/>
      <c r="BD8" s="8"/>
      <c r="BE8" s="7"/>
      <c r="BF8" s="8"/>
      <c r="BG8" s="7"/>
      <c r="BH8" s="8"/>
      <c r="BI8" s="7"/>
      <c r="BJ8" s="8"/>
      <c r="BK8" s="7"/>
      <c r="BL8" s="8"/>
      <c r="BM8" s="7"/>
      <c r="BN8" s="8"/>
      <c r="BO8" s="7"/>
      <c r="BP8" s="8"/>
      <c r="BQ8" s="7"/>
      <c r="BR8" s="8"/>
      <c r="BS8" s="7"/>
      <c r="BT8" s="8"/>
      <c r="BU8" s="7"/>
      <c r="BV8" s="8"/>
      <c r="BW8" s="7"/>
      <c r="BX8" s="8"/>
      <c r="BY8" s="7"/>
      <c r="BZ8" s="8"/>
      <c r="CA8" s="7"/>
      <c r="CB8" s="8"/>
      <c r="CC8" s="43" t="e">
        <f t="shared" si="0"/>
        <v>#DIV/0!</v>
      </c>
      <c r="CD8" s="44" t="e">
        <f t="shared" si="1"/>
        <v>#DIV/0!</v>
      </c>
    </row>
    <row r="9" spans="1:82" ht="16.2" thickBot="1">
      <c r="A9" s="3">
        <v>4</v>
      </c>
      <c r="B9" s="4"/>
      <c r="C9" s="7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8"/>
      <c r="AO9" s="7"/>
      <c r="AP9" s="8"/>
      <c r="AQ9" s="7"/>
      <c r="AR9" s="8"/>
      <c r="AS9" s="7"/>
      <c r="AT9" s="8"/>
      <c r="AU9" s="7"/>
      <c r="AV9" s="8"/>
      <c r="AW9" s="7"/>
      <c r="AX9" s="8"/>
      <c r="AY9" s="7"/>
      <c r="AZ9" s="8"/>
      <c r="BA9" s="7"/>
      <c r="BB9" s="8"/>
      <c r="BC9" s="7"/>
      <c r="BD9" s="8"/>
      <c r="BE9" s="7"/>
      <c r="BF9" s="8"/>
      <c r="BG9" s="7"/>
      <c r="BH9" s="8"/>
      <c r="BI9" s="7"/>
      <c r="BJ9" s="8"/>
      <c r="BK9" s="7"/>
      <c r="BL9" s="8"/>
      <c r="BM9" s="7"/>
      <c r="BN9" s="8"/>
      <c r="BO9" s="7"/>
      <c r="BP9" s="8"/>
      <c r="BQ9" s="7"/>
      <c r="BR9" s="8"/>
      <c r="BS9" s="7"/>
      <c r="BT9" s="8"/>
      <c r="BU9" s="7"/>
      <c r="BV9" s="8"/>
      <c r="BW9" s="7"/>
      <c r="BX9" s="8"/>
      <c r="BY9" s="7"/>
      <c r="BZ9" s="8"/>
      <c r="CA9" s="7"/>
      <c r="CB9" s="8"/>
      <c r="CC9" s="43" t="e">
        <f t="shared" si="0"/>
        <v>#DIV/0!</v>
      </c>
      <c r="CD9" s="44" t="e">
        <f t="shared" si="1"/>
        <v>#DIV/0!</v>
      </c>
    </row>
    <row r="10" spans="1:82" ht="16.2" thickBot="1">
      <c r="A10" s="3">
        <v>5</v>
      </c>
      <c r="B10" s="4"/>
      <c r="C10" s="7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7"/>
      <c r="BF10" s="8"/>
      <c r="BG10" s="7"/>
      <c r="BH10" s="8"/>
      <c r="BI10" s="7"/>
      <c r="BJ10" s="8"/>
      <c r="BK10" s="7"/>
      <c r="BL10" s="8"/>
      <c r="BM10" s="7"/>
      <c r="BN10" s="8"/>
      <c r="BO10" s="7"/>
      <c r="BP10" s="8"/>
      <c r="BQ10" s="7"/>
      <c r="BR10" s="8"/>
      <c r="BS10" s="7"/>
      <c r="BT10" s="8"/>
      <c r="BU10" s="7"/>
      <c r="BV10" s="8"/>
      <c r="BW10" s="7"/>
      <c r="BX10" s="8"/>
      <c r="BY10" s="7"/>
      <c r="BZ10" s="8"/>
      <c r="CA10" s="7"/>
      <c r="CB10" s="8"/>
      <c r="CC10" s="43" t="e">
        <f t="shared" si="0"/>
        <v>#DIV/0!</v>
      </c>
      <c r="CD10" s="44" t="e">
        <f t="shared" si="1"/>
        <v>#DIV/0!</v>
      </c>
    </row>
    <row r="11" spans="1:82" ht="16.2" thickBot="1">
      <c r="A11" s="3">
        <v>6</v>
      </c>
      <c r="B11" s="4"/>
      <c r="C11" s="7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8"/>
      <c r="BA11" s="7"/>
      <c r="BB11" s="8"/>
      <c r="BC11" s="7"/>
      <c r="BD11" s="8"/>
      <c r="BE11" s="7"/>
      <c r="BF11" s="8"/>
      <c r="BG11" s="7"/>
      <c r="BH11" s="8"/>
      <c r="BI11" s="7"/>
      <c r="BJ11" s="8"/>
      <c r="BK11" s="7"/>
      <c r="BL11" s="8"/>
      <c r="BM11" s="7"/>
      <c r="BN11" s="8"/>
      <c r="BO11" s="7"/>
      <c r="BP11" s="8"/>
      <c r="BQ11" s="7"/>
      <c r="BR11" s="8"/>
      <c r="BS11" s="7"/>
      <c r="BT11" s="8"/>
      <c r="BU11" s="7"/>
      <c r="BV11" s="8"/>
      <c r="BW11" s="7"/>
      <c r="BX11" s="8"/>
      <c r="BY11" s="7"/>
      <c r="BZ11" s="8"/>
      <c r="CA11" s="7"/>
      <c r="CB11" s="8"/>
      <c r="CC11" s="43" t="e">
        <f t="shared" si="0"/>
        <v>#DIV/0!</v>
      </c>
      <c r="CD11" s="44" t="e">
        <f t="shared" si="1"/>
        <v>#DIV/0!</v>
      </c>
    </row>
    <row r="12" spans="1:82" ht="16.2" thickBot="1">
      <c r="A12" s="3">
        <v>7</v>
      </c>
      <c r="B12" s="4"/>
      <c r="C12" s="7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8"/>
      <c r="BA12" s="7"/>
      <c r="BB12" s="8"/>
      <c r="BC12" s="7"/>
      <c r="BD12" s="8"/>
      <c r="BE12" s="7"/>
      <c r="BF12" s="8"/>
      <c r="BG12" s="7"/>
      <c r="BH12" s="8"/>
      <c r="BI12" s="7"/>
      <c r="BJ12" s="8"/>
      <c r="BK12" s="7"/>
      <c r="BL12" s="8"/>
      <c r="BM12" s="7"/>
      <c r="BN12" s="8"/>
      <c r="BO12" s="7"/>
      <c r="BP12" s="8"/>
      <c r="BQ12" s="7"/>
      <c r="BR12" s="8"/>
      <c r="BS12" s="7"/>
      <c r="BT12" s="8"/>
      <c r="BU12" s="7"/>
      <c r="BV12" s="8"/>
      <c r="BW12" s="7"/>
      <c r="BX12" s="8"/>
      <c r="BY12" s="7"/>
      <c r="BZ12" s="8"/>
      <c r="CA12" s="7"/>
      <c r="CB12" s="8"/>
      <c r="CC12" s="43" t="e">
        <f t="shared" si="0"/>
        <v>#DIV/0!</v>
      </c>
      <c r="CD12" s="44" t="e">
        <f t="shared" si="1"/>
        <v>#DIV/0!</v>
      </c>
    </row>
    <row r="13" spans="1:82" ht="16.2" thickBot="1">
      <c r="A13" s="3">
        <v>8</v>
      </c>
      <c r="B13" s="4"/>
      <c r="C13" s="7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7"/>
      <c r="BF13" s="8"/>
      <c r="BG13" s="7"/>
      <c r="BH13" s="8"/>
      <c r="BI13" s="7"/>
      <c r="BJ13" s="8"/>
      <c r="BK13" s="7"/>
      <c r="BL13" s="8"/>
      <c r="BM13" s="7"/>
      <c r="BN13" s="8"/>
      <c r="BO13" s="7"/>
      <c r="BP13" s="8"/>
      <c r="BQ13" s="7"/>
      <c r="BR13" s="8"/>
      <c r="BS13" s="7"/>
      <c r="BT13" s="8"/>
      <c r="BU13" s="7"/>
      <c r="BV13" s="8"/>
      <c r="BW13" s="7"/>
      <c r="BX13" s="8"/>
      <c r="BY13" s="7"/>
      <c r="BZ13" s="8"/>
      <c r="CA13" s="7"/>
      <c r="CB13" s="8"/>
      <c r="CC13" s="43" t="e">
        <f t="shared" si="0"/>
        <v>#DIV/0!</v>
      </c>
      <c r="CD13" s="44" t="e">
        <f t="shared" si="1"/>
        <v>#DIV/0!</v>
      </c>
    </row>
    <row r="14" spans="1:82" ht="16.2" thickBot="1">
      <c r="A14" s="3">
        <v>9</v>
      </c>
      <c r="B14" s="4"/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7"/>
      <c r="BF14" s="8"/>
      <c r="BG14" s="7"/>
      <c r="BH14" s="8"/>
      <c r="BI14" s="7"/>
      <c r="BJ14" s="8"/>
      <c r="BK14" s="7"/>
      <c r="BL14" s="8"/>
      <c r="BM14" s="7"/>
      <c r="BN14" s="8"/>
      <c r="BO14" s="7"/>
      <c r="BP14" s="8"/>
      <c r="BQ14" s="7"/>
      <c r="BR14" s="8"/>
      <c r="BS14" s="7"/>
      <c r="BT14" s="8"/>
      <c r="BU14" s="7"/>
      <c r="BV14" s="8"/>
      <c r="BW14" s="7"/>
      <c r="BX14" s="8"/>
      <c r="BY14" s="7"/>
      <c r="BZ14" s="8"/>
      <c r="CA14" s="7"/>
      <c r="CB14" s="8"/>
      <c r="CC14" s="43" t="e">
        <f t="shared" si="0"/>
        <v>#DIV/0!</v>
      </c>
      <c r="CD14" s="44" t="e">
        <f t="shared" si="1"/>
        <v>#DIV/0!</v>
      </c>
    </row>
    <row r="15" spans="1:82" ht="16.2" thickBot="1">
      <c r="A15" s="3">
        <v>10</v>
      </c>
      <c r="B15" s="4"/>
      <c r="C15" s="7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7"/>
      <c r="BF15" s="8"/>
      <c r="BG15" s="7"/>
      <c r="BH15" s="8"/>
      <c r="BI15" s="7"/>
      <c r="BJ15" s="8"/>
      <c r="BK15" s="7"/>
      <c r="BL15" s="8"/>
      <c r="BM15" s="7"/>
      <c r="BN15" s="8"/>
      <c r="BO15" s="7"/>
      <c r="BP15" s="8"/>
      <c r="BQ15" s="7"/>
      <c r="BR15" s="8"/>
      <c r="BS15" s="7"/>
      <c r="BT15" s="8"/>
      <c r="BU15" s="7"/>
      <c r="BV15" s="8"/>
      <c r="BW15" s="7"/>
      <c r="BX15" s="8"/>
      <c r="BY15" s="7"/>
      <c r="BZ15" s="8"/>
      <c r="CA15" s="7"/>
      <c r="CB15" s="8"/>
      <c r="CC15" s="43" t="e">
        <f t="shared" si="0"/>
        <v>#DIV/0!</v>
      </c>
      <c r="CD15" s="44" t="e">
        <f t="shared" si="1"/>
        <v>#DIV/0!</v>
      </c>
    </row>
    <row r="16" spans="1:82" ht="16.2" thickBot="1">
      <c r="A16" s="3">
        <v>11</v>
      </c>
      <c r="B16" s="4"/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7"/>
      <c r="BF16" s="8"/>
      <c r="BG16" s="7"/>
      <c r="BH16" s="8"/>
      <c r="BI16" s="7"/>
      <c r="BJ16" s="8"/>
      <c r="BK16" s="7"/>
      <c r="BL16" s="8"/>
      <c r="BM16" s="7"/>
      <c r="BN16" s="8"/>
      <c r="BO16" s="7"/>
      <c r="BP16" s="8"/>
      <c r="BQ16" s="7"/>
      <c r="BR16" s="8"/>
      <c r="BS16" s="7"/>
      <c r="BT16" s="8"/>
      <c r="BU16" s="7"/>
      <c r="BV16" s="8"/>
      <c r="BW16" s="7"/>
      <c r="BX16" s="8"/>
      <c r="BY16" s="7"/>
      <c r="BZ16" s="8"/>
      <c r="CA16" s="7"/>
      <c r="CB16" s="8"/>
      <c r="CC16" s="43" t="e">
        <f t="shared" si="0"/>
        <v>#DIV/0!</v>
      </c>
      <c r="CD16" s="44" t="e">
        <f t="shared" si="1"/>
        <v>#DIV/0!</v>
      </c>
    </row>
    <row r="17" spans="1:82" ht="16.2" thickBot="1">
      <c r="A17" s="3">
        <v>12</v>
      </c>
      <c r="B17" s="4"/>
      <c r="C17" s="7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8"/>
      <c r="BA17" s="7"/>
      <c r="BB17" s="8"/>
      <c r="BC17" s="7"/>
      <c r="BD17" s="8"/>
      <c r="BE17" s="7"/>
      <c r="BF17" s="8"/>
      <c r="BG17" s="7"/>
      <c r="BH17" s="8"/>
      <c r="BI17" s="7"/>
      <c r="BJ17" s="8"/>
      <c r="BK17" s="7"/>
      <c r="BL17" s="8"/>
      <c r="BM17" s="7"/>
      <c r="BN17" s="8"/>
      <c r="BO17" s="7"/>
      <c r="BP17" s="8"/>
      <c r="BQ17" s="7"/>
      <c r="BR17" s="8"/>
      <c r="BS17" s="7"/>
      <c r="BT17" s="8"/>
      <c r="BU17" s="7"/>
      <c r="BV17" s="8"/>
      <c r="BW17" s="7"/>
      <c r="BX17" s="8"/>
      <c r="BY17" s="7"/>
      <c r="BZ17" s="8"/>
      <c r="CA17" s="7"/>
      <c r="CB17" s="8"/>
      <c r="CC17" s="43" t="e">
        <f t="shared" si="0"/>
        <v>#DIV/0!</v>
      </c>
      <c r="CD17" s="44" t="e">
        <f t="shared" si="1"/>
        <v>#DIV/0!</v>
      </c>
    </row>
    <row r="18" spans="1:82" ht="16.2" thickBot="1">
      <c r="A18" s="3">
        <v>13</v>
      </c>
      <c r="B18" s="4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7"/>
      <c r="BF18" s="8"/>
      <c r="BG18" s="7"/>
      <c r="BH18" s="8"/>
      <c r="BI18" s="7"/>
      <c r="BJ18" s="8"/>
      <c r="BK18" s="7"/>
      <c r="BL18" s="8"/>
      <c r="BM18" s="7"/>
      <c r="BN18" s="8"/>
      <c r="BO18" s="7"/>
      <c r="BP18" s="8"/>
      <c r="BQ18" s="7"/>
      <c r="BR18" s="8"/>
      <c r="BS18" s="7"/>
      <c r="BT18" s="8"/>
      <c r="BU18" s="7"/>
      <c r="BV18" s="8"/>
      <c r="BW18" s="7"/>
      <c r="BX18" s="8"/>
      <c r="BY18" s="7"/>
      <c r="BZ18" s="8"/>
      <c r="CA18" s="7"/>
      <c r="CB18" s="8"/>
      <c r="CC18" s="43" t="e">
        <f t="shared" si="0"/>
        <v>#DIV/0!</v>
      </c>
      <c r="CD18" s="44" t="e">
        <f t="shared" si="1"/>
        <v>#DIV/0!</v>
      </c>
    </row>
    <row r="19" spans="1:82" ht="16.2" thickBot="1">
      <c r="A19" s="3">
        <v>14</v>
      </c>
      <c r="B19" s="4"/>
      <c r="C19" s="7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7"/>
      <c r="BF19" s="8"/>
      <c r="BG19" s="7"/>
      <c r="BH19" s="8"/>
      <c r="BI19" s="7"/>
      <c r="BJ19" s="8"/>
      <c r="BK19" s="7"/>
      <c r="BL19" s="8"/>
      <c r="BM19" s="7"/>
      <c r="BN19" s="8"/>
      <c r="BO19" s="7"/>
      <c r="BP19" s="8"/>
      <c r="BQ19" s="7"/>
      <c r="BR19" s="8"/>
      <c r="BS19" s="7"/>
      <c r="BT19" s="8"/>
      <c r="BU19" s="7"/>
      <c r="BV19" s="8"/>
      <c r="BW19" s="7"/>
      <c r="BX19" s="8"/>
      <c r="BY19" s="7"/>
      <c r="BZ19" s="8"/>
      <c r="CA19" s="7"/>
      <c r="CB19" s="8"/>
      <c r="CC19" s="43" t="e">
        <f t="shared" si="0"/>
        <v>#DIV/0!</v>
      </c>
      <c r="CD19" s="44" t="e">
        <f t="shared" si="1"/>
        <v>#DIV/0!</v>
      </c>
    </row>
    <row r="20" spans="1:82" ht="16.2" thickBot="1">
      <c r="A20" s="3">
        <v>15</v>
      </c>
      <c r="B20" s="4"/>
      <c r="C20" s="7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7"/>
      <c r="BF20" s="8"/>
      <c r="BG20" s="7"/>
      <c r="BH20" s="8"/>
      <c r="BI20" s="7"/>
      <c r="BJ20" s="8"/>
      <c r="BK20" s="7"/>
      <c r="BL20" s="8"/>
      <c r="BM20" s="7"/>
      <c r="BN20" s="8"/>
      <c r="BO20" s="7"/>
      <c r="BP20" s="8"/>
      <c r="BQ20" s="7"/>
      <c r="BR20" s="8"/>
      <c r="BS20" s="7"/>
      <c r="BT20" s="8"/>
      <c r="BU20" s="7"/>
      <c r="BV20" s="8"/>
      <c r="BW20" s="7"/>
      <c r="BX20" s="8"/>
      <c r="BY20" s="7"/>
      <c r="BZ20" s="8"/>
      <c r="CA20" s="7"/>
      <c r="CB20" s="8"/>
      <c r="CC20" s="43" t="e">
        <f t="shared" si="0"/>
        <v>#DIV/0!</v>
      </c>
      <c r="CD20" s="44" t="e">
        <f t="shared" si="1"/>
        <v>#DIV/0!</v>
      </c>
    </row>
    <row r="21" spans="1:82" ht="16.2" thickBot="1">
      <c r="A21" s="3">
        <v>16</v>
      </c>
      <c r="B21" s="4"/>
      <c r="C21" s="7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8"/>
      <c r="BA21" s="7"/>
      <c r="BB21" s="8"/>
      <c r="BC21" s="7"/>
      <c r="BD21" s="8"/>
      <c r="BE21" s="7"/>
      <c r="BF21" s="8"/>
      <c r="BG21" s="7"/>
      <c r="BH21" s="8"/>
      <c r="BI21" s="7"/>
      <c r="BJ21" s="8"/>
      <c r="BK21" s="7"/>
      <c r="BL21" s="8"/>
      <c r="BM21" s="7"/>
      <c r="BN21" s="8"/>
      <c r="BO21" s="7"/>
      <c r="BP21" s="8"/>
      <c r="BQ21" s="7"/>
      <c r="BR21" s="8"/>
      <c r="BS21" s="7"/>
      <c r="BT21" s="8"/>
      <c r="BU21" s="7"/>
      <c r="BV21" s="8"/>
      <c r="BW21" s="7"/>
      <c r="BX21" s="8"/>
      <c r="BY21" s="7"/>
      <c r="BZ21" s="8"/>
      <c r="CA21" s="7"/>
      <c r="CB21" s="8"/>
      <c r="CC21" s="43" t="e">
        <f t="shared" si="0"/>
        <v>#DIV/0!</v>
      </c>
      <c r="CD21" s="44" t="e">
        <f t="shared" si="1"/>
        <v>#DIV/0!</v>
      </c>
    </row>
    <row r="22" spans="1:82" ht="16.2" thickBot="1">
      <c r="A22" s="3">
        <v>17</v>
      </c>
      <c r="B22" s="4"/>
      <c r="C22" s="7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7"/>
      <c r="BF22" s="8"/>
      <c r="BG22" s="7"/>
      <c r="BH22" s="8"/>
      <c r="BI22" s="7"/>
      <c r="BJ22" s="8"/>
      <c r="BK22" s="7"/>
      <c r="BL22" s="8"/>
      <c r="BM22" s="7"/>
      <c r="BN22" s="8"/>
      <c r="BO22" s="7"/>
      <c r="BP22" s="8"/>
      <c r="BQ22" s="7"/>
      <c r="BR22" s="8"/>
      <c r="BS22" s="7"/>
      <c r="BT22" s="8"/>
      <c r="BU22" s="7"/>
      <c r="BV22" s="8"/>
      <c r="BW22" s="7"/>
      <c r="BX22" s="8"/>
      <c r="BY22" s="7"/>
      <c r="BZ22" s="8"/>
      <c r="CA22" s="7"/>
      <c r="CB22" s="8"/>
      <c r="CC22" s="43" t="e">
        <f t="shared" si="0"/>
        <v>#DIV/0!</v>
      </c>
      <c r="CD22" s="44" t="e">
        <f t="shared" si="1"/>
        <v>#DIV/0!</v>
      </c>
    </row>
    <row r="23" spans="1:82" ht="16.2" thickBot="1">
      <c r="A23" s="3">
        <v>18</v>
      </c>
      <c r="B23" s="4"/>
      <c r="C23" s="7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8"/>
      <c r="BA23" s="7"/>
      <c r="BB23" s="8"/>
      <c r="BC23" s="7"/>
      <c r="BD23" s="8"/>
      <c r="BE23" s="7"/>
      <c r="BF23" s="8"/>
      <c r="BG23" s="7"/>
      <c r="BH23" s="8"/>
      <c r="BI23" s="7"/>
      <c r="BJ23" s="8"/>
      <c r="BK23" s="7"/>
      <c r="BL23" s="8"/>
      <c r="BM23" s="7"/>
      <c r="BN23" s="8"/>
      <c r="BO23" s="7"/>
      <c r="BP23" s="8"/>
      <c r="BQ23" s="7"/>
      <c r="BR23" s="8"/>
      <c r="BS23" s="7"/>
      <c r="BT23" s="8"/>
      <c r="BU23" s="7"/>
      <c r="BV23" s="8"/>
      <c r="BW23" s="7"/>
      <c r="BX23" s="8"/>
      <c r="BY23" s="7"/>
      <c r="BZ23" s="8"/>
      <c r="CA23" s="7"/>
      <c r="CB23" s="8"/>
      <c r="CC23" s="43" t="e">
        <f t="shared" si="0"/>
        <v>#DIV/0!</v>
      </c>
      <c r="CD23" s="44" t="e">
        <f t="shared" si="1"/>
        <v>#DIV/0!</v>
      </c>
    </row>
    <row r="24" spans="1:82" ht="16.2" thickBot="1">
      <c r="A24" s="3">
        <v>19</v>
      </c>
      <c r="B24" s="4"/>
      <c r="C24" s="7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7"/>
      <c r="BF24" s="8"/>
      <c r="BG24" s="7"/>
      <c r="BH24" s="8"/>
      <c r="BI24" s="7"/>
      <c r="BJ24" s="8"/>
      <c r="BK24" s="7"/>
      <c r="BL24" s="8"/>
      <c r="BM24" s="7"/>
      <c r="BN24" s="8"/>
      <c r="BO24" s="7"/>
      <c r="BP24" s="8"/>
      <c r="BQ24" s="7"/>
      <c r="BR24" s="8"/>
      <c r="BS24" s="7"/>
      <c r="BT24" s="8"/>
      <c r="BU24" s="7"/>
      <c r="BV24" s="8"/>
      <c r="BW24" s="7"/>
      <c r="BX24" s="8"/>
      <c r="BY24" s="7"/>
      <c r="BZ24" s="8"/>
      <c r="CA24" s="7"/>
      <c r="CB24" s="8"/>
      <c r="CC24" s="43" t="e">
        <f t="shared" si="0"/>
        <v>#DIV/0!</v>
      </c>
      <c r="CD24" s="44" t="e">
        <f t="shared" si="1"/>
        <v>#DIV/0!</v>
      </c>
    </row>
    <row r="25" spans="1:82" ht="16.2" thickBot="1">
      <c r="A25" s="3">
        <v>20</v>
      </c>
      <c r="B25" s="4"/>
      <c r="C25" s="7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7"/>
      <c r="BF25" s="8"/>
      <c r="BG25" s="7"/>
      <c r="BH25" s="8"/>
      <c r="BI25" s="7"/>
      <c r="BJ25" s="8"/>
      <c r="BK25" s="7"/>
      <c r="BL25" s="8"/>
      <c r="BM25" s="7"/>
      <c r="BN25" s="8"/>
      <c r="BO25" s="7"/>
      <c r="BP25" s="8"/>
      <c r="BQ25" s="7"/>
      <c r="BR25" s="8"/>
      <c r="BS25" s="7"/>
      <c r="BT25" s="8"/>
      <c r="BU25" s="7"/>
      <c r="BV25" s="8"/>
      <c r="BW25" s="7"/>
      <c r="BX25" s="8"/>
      <c r="BY25" s="7"/>
      <c r="BZ25" s="8"/>
      <c r="CA25" s="7"/>
      <c r="CB25" s="8"/>
      <c r="CC25" s="43" t="e">
        <f t="shared" si="0"/>
        <v>#DIV/0!</v>
      </c>
      <c r="CD25" s="44" t="e">
        <f t="shared" si="1"/>
        <v>#DIV/0!</v>
      </c>
    </row>
    <row r="26" spans="1:82" ht="16.2" thickBot="1">
      <c r="A26" s="3">
        <v>21</v>
      </c>
      <c r="B26" s="4"/>
      <c r="C26" s="7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7"/>
      <c r="BF26" s="8"/>
      <c r="BG26" s="7"/>
      <c r="BH26" s="8"/>
      <c r="BI26" s="7"/>
      <c r="BJ26" s="8"/>
      <c r="BK26" s="7"/>
      <c r="BL26" s="8"/>
      <c r="BM26" s="7"/>
      <c r="BN26" s="8"/>
      <c r="BO26" s="7"/>
      <c r="BP26" s="8"/>
      <c r="BQ26" s="7"/>
      <c r="BR26" s="8"/>
      <c r="BS26" s="7"/>
      <c r="BT26" s="8"/>
      <c r="BU26" s="7"/>
      <c r="BV26" s="8"/>
      <c r="BW26" s="7"/>
      <c r="BX26" s="8"/>
      <c r="BY26" s="7"/>
      <c r="BZ26" s="8"/>
      <c r="CA26" s="7"/>
      <c r="CB26" s="8"/>
      <c r="CC26" s="43" t="e">
        <f t="shared" si="0"/>
        <v>#DIV/0!</v>
      </c>
      <c r="CD26" s="44" t="e">
        <f t="shared" si="1"/>
        <v>#DIV/0!</v>
      </c>
    </row>
    <row r="27" spans="1:82" ht="16.2" thickBot="1">
      <c r="A27" s="3">
        <v>22</v>
      </c>
      <c r="B27" s="4"/>
      <c r="C27" s="7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7"/>
      <c r="BF27" s="8"/>
      <c r="BG27" s="7"/>
      <c r="BH27" s="8"/>
      <c r="BI27" s="7"/>
      <c r="BJ27" s="8"/>
      <c r="BK27" s="7"/>
      <c r="BL27" s="8"/>
      <c r="BM27" s="7"/>
      <c r="BN27" s="8"/>
      <c r="BO27" s="7"/>
      <c r="BP27" s="8"/>
      <c r="BQ27" s="7"/>
      <c r="BR27" s="8"/>
      <c r="BS27" s="7"/>
      <c r="BT27" s="8"/>
      <c r="BU27" s="7"/>
      <c r="BV27" s="8"/>
      <c r="BW27" s="7"/>
      <c r="BX27" s="8"/>
      <c r="BY27" s="7"/>
      <c r="BZ27" s="8"/>
      <c r="CA27" s="7"/>
      <c r="CB27" s="8"/>
      <c r="CC27" s="43" t="e">
        <f t="shared" si="0"/>
        <v>#DIV/0!</v>
      </c>
      <c r="CD27" s="44" t="e">
        <f t="shared" si="1"/>
        <v>#DIV/0!</v>
      </c>
    </row>
    <row r="28" spans="1:82" ht="16.2" thickBot="1">
      <c r="A28" s="3">
        <v>23</v>
      </c>
      <c r="B28" s="4"/>
      <c r="C28" s="7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8"/>
      <c r="BA28" s="7"/>
      <c r="BB28" s="8"/>
      <c r="BC28" s="7"/>
      <c r="BD28" s="8"/>
      <c r="BE28" s="7"/>
      <c r="BF28" s="8"/>
      <c r="BG28" s="7"/>
      <c r="BH28" s="8"/>
      <c r="BI28" s="7"/>
      <c r="BJ28" s="8"/>
      <c r="BK28" s="7"/>
      <c r="BL28" s="8"/>
      <c r="BM28" s="7"/>
      <c r="BN28" s="8"/>
      <c r="BO28" s="7"/>
      <c r="BP28" s="8"/>
      <c r="BQ28" s="7"/>
      <c r="BR28" s="8"/>
      <c r="BS28" s="7"/>
      <c r="BT28" s="8"/>
      <c r="BU28" s="7"/>
      <c r="BV28" s="8"/>
      <c r="BW28" s="7"/>
      <c r="BX28" s="8"/>
      <c r="BY28" s="7"/>
      <c r="BZ28" s="8"/>
      <c r="CA28" s="7"/>
      <c r="CB28" s="8"/>
      <c r="CC28" s="43" t="e">
        <f t="shared" si="0"/>
        <v>#DIV/0!</v>
      </c>
      <c r="CD28" s="44" t="e">
        <f t="shared" si="1"/>
        <v>#DIV/0!</v>
      </c>
    </row>
    <row r="29" spans="1:82" ht="16.2" thickBot="1">
      <c r="A29" s="3">
        <v>24</v>
      </c>
      <c r="B29" s="4"/>
      <c r="C29" s="7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7"/>
      <c r="BF29" s="8"/>
      <c r="BG29" s="7"/>
      <c r="BH29" s="8"/>
      <c r="BI29" s="7"/>
      <c r="BJ29" s="8"/>
      <c r="BK29" s="7"/>
      <c r="BL29" s="8"/>
      <c r="BM29" s="7"/>
      <c r="BN29" s="8"/>
      <c r="BO29" s="7"/>
      <c r="BP29" s="8"/>
      <c r="BQ29" s="7"/>
      <c r="BR29" s="8"/>
      <c r="BS29" s="7"/>
      <c r="BT29" s="8"/>
      <c r="BU29" s="7"/>
      <c r="BV29" s="8"/>
      <c r="BW29" s="7"/>
      <c r="BX29" s="8"/>
      <c r="BY29" s="7"/>
      <c r="BZ29" s="8"/>
      <c r="CA29" s="7"/>
      <c r="CB29" s="8"/>
      <c r="CC29" s="43" t="e">
        <f t="shared" si="0"/>
        <v>#DIV/0!</v>
      </c>
      <c r="CD29" s="44" t="e">
        <f t="shared" si="1"/>
        <v>#DIV/0!</v>
      </c>
    </row>
    <row r="30" spans="1:82" ht="16.2" thickBot="1">
      <c r="A30" s="3">
        <v>25</v>
      </c>
      <c r="B30" s="4"/>
      <c r="C30" s="7"/>
      <c r="D30" s="8"/>
      <c r="E30" s="7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7"/>
      <c r="AJ30" s="8"/>
      <c r="AK30" s="7"/>
      <c r="AL30" s="8"/>
      <c r="AM30" s="7"/>
      <c r="AN30" s="8"/>
      <c r="AO30" s="7"/>
      <c r="AP30" s="8"/>
      <c r="AQ30" s="7"/>
      <c r="AR30" s="8"/>
      <c r="AS30" s="7"/>
      <c r="AT30" s="8"/>
      <c r="AU30" s="7"/>
      <c r="AV30" s="8"/>
      <c r="AW30" s="7"/>
      <c r="AX30" s="8"/>
      <c r="AY30" s="7"/>
      <c r="AZ30" s="8"/>
      <c r="BA30" s="7"/>
      <c r="BB30" s="8"/>
      <c r="BC30" s="7"/>
      <c r="BD30" s="8"/>
      <c r="BE30" s="7"/>
      <c r="BF30" s="8"/>
      <c r="BG30" s="7"/>
      <c r="BH30" s="8"/>
      <c r="BI30" s="7"/>
      <c r="BJ30" s="8"/>
      <c r="BK30" s="7"/>
      <c r="BL30" s="8"/>
      <c r="BM30" s="7"/>
      <c r="BN30" s="8"/>
      <c r="BO30" s="7"/>
      <c r="BP30" s="8"/>
      <c r="BQ30" s="7"/>
      <c r="BR30" s="8"/>
      <c r="BS30" s="7"/>
      <c r="BT30" s="8"/>
      <c r="BU30" s="7"/>
      <c r="BV30" s="8"/>
      <c r="BW30" s="7"/>
      <c r="BX30" s="8"/>
      <c r="BY30" s="7"/>
      <c r="BZ30" s="8"/>
      <c r="CA30" s="7"/>
      <c r="CB30" s="8"/>
      <c r="CC30" s="43" t="e">
        <f t="shared" si="0"/>
        <v>#DIV/0!</v>
      </c>
      <c r="CD30" s="44" t="e">
        <f t="shared" si="1"/>
        <v>#DIV/0!</v>
      </c>
    </row>
    <row r="31" spans="1:82" ht="16.2" thickBot="1">
      <c r="A31" s="3">
        <v>26</v>
      </c>
      <c r="B31" s="6"/>
      <c r="C31" s="9"/>
      <c r="D31" s="10"/>
      <c r="E31" s="9"/>
      <c r="F31" s="10"/>
      <c r="G31" s="9"/>
      <c r="H31" s="10"/>
      <c r="I31" s="9"/>
      <c r="J31" s="10"/>
      <c r="K31" s="9"/>
      <c r="L31" s="10"/>
      <c r="M31" s="9"/>
      <c r="N31" s="10"/>
      <c r="O31" s="9"/>
      <c r="P31" s="10"/>
      <c r="Q31" s="9"/>
      <c r="R31" s="10"/>
      <c r="S31" s="9"/>
      <c r="T31" s="10"/>
      <c r="U31" s="9"/>
      <c r="V31" s="10"/>
      <c r="W31" s="9"/>
      <c r="X31" s="10"/>
      <c r="Y31" s="9"/>
      <c r="Z31" s="10"/>
      <c r="AA31" s="9"/>
      <c r="AB31" s="10"/>
      <c r="AC31" s="9"/>
      <c r="AD31" s="10"/>
      <c r="AE31" s="9"/>
      <c r="AF31" s="10"/>
      <c r="AG31" s="9"/>
      <c r="AH31" s="10"/>
      <c r="AI31" s="9"/>
      <c r="AJ31" s="10"/>
      <c r="AK31" s="9"/>
      <c r="AL31" s="10"/>
      <c r="AM31" s="9"/>
      <c r="AN31" s="10"/>
      <c r="AO31" s="9"/>
      <c r="AP31" s="10"/>
      <c r="AQ31" s="9"/>
      <c r="AR31" s="10"/>
      <c r="AS31" s="9"/>
      <c r="AT31" s="10"/>
      <c r="AU31" s="9"/>
      <c r="AV31" s="10"/>
      <c r="AW31" s="9"/>
      <c r="AX31" s="10"/>
      <c r="AY31" s="9"/>
      <c r="AZ31" s="10"/>
      <c r="BA31" s="9"/>
      <c r="BB31" s="10"/>
      <c r="BC31" s="9"/>
      <c r="BD31" s="10"/>
      <c r="BE31" s="9"/>
      <c r="BF31" s="10"/>
      <c r="BG31" s="9"/>
      <c r="BH31" s="10"/>
      <c r="BI31" s="9"/>
      <c r="BJ31" s="10"/>
      <c r="BK31" s="9"/>
      <c r="BL31" s="10"/>
      <c r="BM31" s="9"/>
      <c r="BN31" s="10"/>
      <c r="BO31" s="9"/>
      <c r="BP31" s="10"/>
      <c r="BQ31" s="9"/>
      <c r="BR31" s="10"/>
      <c r="BS31" s="9"/>
      <c r="BT31" s="10"/>
      <c r="BU31" s="9"/>
      <c r="BV31" s="10"/>
      <c r="BW31" s="9"/>
      <c r="BX31" s="10"/>
      <c r="BY31" s="9"/>
      <c r="BZ31" s="10"/>
      <c r="CA31" s="9"/>
      <c r="CB31" s="10"/>
      <c r="CC31" s="43" t="e">
        <f t="shared" si="0"/>
        <v>#DIV/0!</v>
      </c>
      <c r="CD31" s="44" t="e">
        <f t="shared" si="1"/>
        <v>#DIV/0!</v>
      </c>
    </row>
    <row r="32" spans="1:82" ht="16.2" thickBot="1">
      <c r="A32" s="3">
        <v>27</v>
      </c>
      <c r="B32" s="6"/>
      <c r="C32" s="9"/>
      <c r="D32" s="10"/>
      <c r="E32" s="9"/>
      <c r="F32" s="10"/>
      <c r="G32" s="9"/>
      <c r="H32" s="10"/>
      <c r="I32" s="9"/>
      <c r="J32" s="10"/>
      <c r="K32" s="9"/>
      <c r="L32" s="10"/>
      <c r="M32" s="9"/>
      <c r="N32" s="10"/>
      <c r="O32" s="9"/>
      <c r="P32" s="10"/>
      <c r="Q32" s="9"/>
      <c r="R32" s="10"/>
      <c r="S32" s="9"/>
      <c r="T32" s="10"/>
      <c r="U32" s="9"/>
      <c r="V32" s="10"/>
      <c r="W32" s="9"/>
      <c r="X32" s="10"/>
      <c r="Y32" s="9"/>
      <c r="Z32" s="10"/>
      <c r="AA32" s="9"/>
      <c r="AB32" s="10"/>
      <c r="AC32" s="9"/>
      <c r="AD32" s="10"/>
      <c r="AE32" s="9"/>
      <c r="AF32" s="10"/>
      <c r="AG32" s="9"/>
      <c r="AH32" s="10"/>
      <c r="AI32" s="9"/>
      <c r="AJ32" s="10"/>
      <c r="AK32" s="9"/>
      <c r="AL32" s="10"/>
      <c r="AM32" s="9"/>
      <c r="AN32" s="10"/>
      <c r="AO32" s="9"/>
      <c r="AP32" s="10"/>
      <c r="AQ32" s="9"/>
      <c r="AR32" s="10"/>
      <c r="AS32" s="9"/>
      <c r="AT32" s="10"/>
      <c r="AU32" s="9"/>
      <c r="AV32" s="10"/>
      <c r="AW32" s="9"/>
      <c r="AX32" s="10"/>
      <c r="AY32" s="9"/>
      <c r="AZ32" s="10"/>
      <c r="BA32" s="9"/>
      <c r="BB32" s="10"/>
      <c r="BC32" s="9"/>
      <c r="BD32" s="10"/>
      <c r="BE32" s="9"/>
      <c r="BF32" s="10"/>
      <c r="BG32" s="9"/>
      <c r="BH32" s="10"/>
      <c r="BI32" s="9"/>
      <c r="BJ32" s="10"/>
      <c r="BK32" s="9"/>
      <c r="BL32" s="10"/>
      <c r="BM32" s="9"/>
      <c r="BN32" s="10"/>
      <c r="BO32" s="9"/>
      <c r="BP32" s="10"/>
      <c r="BQ32" s="9"/>
      <c r="BR32" s="10"/>
      <c r="BS32" s="9"/>
      <c r="BT32" s="10"/>
      <c r="BU32" s="9"/>
      <c r="BV32" s="10"/>
      <c r="BW32" s="9"/>
      <c r="BX32" s="10"/>
      <c r="BY32" s="9"/>
      <c r="BZ32" s="10"/>
      <c r="CA32" s="9"/>
      <c r="CB32" s="10"/>
      <c r="CC32" s="43" t="e">
        <f t="shared" si="0"/>
        <v>#DIV/0!</v>
      </c>
      <c r="CD32" s="44" t="e">
        <f t="shared" si="1"/>
        <v>#DIV/0!</v>
      </c>
    </row>
    <row r="33" spans="1:82" ht="16.2" thickBot="1">
      <c r="A33" s="3">
        <v>28</v>
      </c>
      <c r="B33" s="6"/>
      <c r="C33" s="9"/>
      <c r="D33" s="10"/>
      <c r="E33" s="9"/>
      <c r="F33" s="10"/>
      <c r="G33" s="9"/>
      <c r="H33" s="10"/>
      <c r="I33" s="9"/>
      <c r="J33" s="10"/>
      <c r="K33" s="9"/>
      <c r="L33" s="10"/>
      <c r="M33" s="9"/>
      <c r="N33" s="10"/>
      <c r="O33" s="9"/>
      <c r="P33" s="10"/>
      <c r="Q33" s="9"/>
      <c r="R33" s="10"/>
      <c r="S33" s="9"/>
      <c r="T33" s="10"/>
      <c r="U33" s="9"/>
      <c r="V33" s="10"/>
      <c r="W33" s="9"/>
      <c r="X33" s="10"/>
      <c r="Y33" s="9"/>
      <c r="Z33" s="10"/>
      <c r="AA33" s="9"/>
      <c r="AB33" s="10"/>
      <c r="AC33" s="9"/>
      <c r="AD33" s="10"/>
      <c r="AE33" s="9"/>
      <c r="AF33" s="10"/>
      <c r="AG33" s="9"/>
      <c r="AH33" s="10"/>
      <c r="AI33" s="9"/>
      <c r="AJ33" s="10"/>
      <c r="AK33" s="9"/>
      <c r="AL33" s="10"/>
      <c r="AM33" s="9"/>
      <c r="AN33" s="10"/>
      <c r="AO33" s="9"/>
      <c r="AP33" s="10"/>
      <c r="AQ33" s="9"/>
      <c r="AR33" s="10"/>
      <c r="AS33" s="9"/>
      <c r="AT33" s="10"/>
      <c r="AU33" s="9"/>
      <c r="AV33" s="10"/>
      <c r="AW33" s="9"/>
      <c r="AX33" s="10"/>
      <c r="AY33" s="9"/>
      <c r="AZ33" s="10"/>
      <c r="BA33" s="9"/>
      <c r="BB33" s="10"/>
      <c r="BC33" s="9"/>
      <c r="BD33" s="10"/>
      <c r="BE33" s="9"/>
      <c r="BF33" s="10"/>
      <c r="BG33" s="9"/>
      <c r="BH33" s="10"/>
      <c r="BI33" s="9"/>
      <c r="BJ33" s="10"/>
      <c r="BK33" s="9"/>
      <c r="BL33" s="10"/>
      <c r="BM33" s="9"/>
      <c r="BN33" s="10"/>
      <c r="BO33" s="9"/>
      <c r="BP33" s="10"/>
      <c r="BQ33" s="9"/>
      <c r="BR33" s="10"/>
      <c r="BS33" s="9"/>
      <c r="BT33" s="10"/>
      <c r="BU33" s="9"/>
      <c r="BV33" s="10"/>
      <c r="BW33" s="9"/>
      <c r="BX33" s="10"/>
      <c r="BY33" s="9"/>
      <c r="BZ33" s="10"/>
      <c r="CA33" s="9"/>
      <c r="CB33" s="10"/>
      <c r="CC33" s="43" t="e">
        <f t="shared" si="0"/>
        <v>#DIV/0!</v>
      </c>
      <c r="CD33" s="44" t="e">
        <f t="shared" si="1"/>
        <v>#DIV/0!</v>
      </c>
    </row>
    <row r="34" spans="1:82" ht="16.2" thickBot="1">
      <c r="A34" s="3">
        <v>29</v>
      </c>
      <c r="B34" s="6"/>
      <c r="C34" s="9"/>
      <c r="D34" s="10"/>
      <c r="E34" s="9"/>
      <c r="F34" s="10"/>
      <c r="G34" s="9"/>
      <c r="H34" s="10"/>
      <c r="I34" s="9"/>
      <c r="J34" s="10"/>
      <c r="K34" s="9"/>
      <c r="L34" s="10"/>
      <c r="M34" s="9"/>
      <c r="N34" s="10"/>
      <c r="O34" s="9"/>
      <c r="P34" s="10"/>
      <c r="Q34" s="9"/>
      <c r="R34" s="10"/>
      <c r="S34" s="9"/>
      <c r="T34" s="10"/>
      <c r="U34" s="9"/>
      <c r="V34" s="10"/>
      <c r="W34" s="9"/>
      <c r="X34" s="10"/>
      <c r="Y34" s="9"/>
      <c r="Z34" s="10"/>
      <c r="AA34" s="9"/>
      <c r="AB34" s="10"/>
      <c r="AC34" s="9"/>
      <c r="AD34" s="10"/>
      <c r="AE34" s="9"/>
      <c r="AF34" s="10"/>
      <c r="AG34" s="9"/>
      <c r="AH34" s="10"/>
      <c r="AI34" s="9"/>
      <c r="AJ34" s="10"/>
      <c r="AK34" s="9"/>
      <c r="AL34" s="10"/>
      <c r="AM34" s="9"/>
      <c r="AN34" s="10"/>
      <c r="AO34" s="9"/>
      <c r="AP34" s="10"/>
      <c r="AQ34" s="9"/>
      <c r="AR34" s="10"/>
      <c r="AS34" s="9"/>
      <c r="AT34" s="10"/>
      <c r="AU34" s="9"/>
      <c r="AV34" s="10"/>
      <c r="AW34" s="9"/>
      <c r="AX34" s="10"/>
      <c r="AY34" s="9"/>
      <c r="AZ34" s="10"/>
      <c r="BA34" s="9"/>
      <c r="BB34" s="10"/>
      <c r="BC34" s="9"/>
      <c r="BD34" s="10"/>
      <c r="BE34" s="9"/>
      <c r="BF34" s="10"/>
      <c r="BG34" s="9"/>
      <c r="BH34" s="10"/>
      <c r="BI34" s="9"/>
      <c r="BJ34" s="10"/>
      <c r="BK34" s="9"/>
      <c r="BL34" s="10"/>
      <c r="BM34" s="9"/>
      <c r="BN34" s="10"/>
      <c r="BO34" s="9"/>
      <c r="BP34" s="10"/>
      <c r="BQ34" s="9"/>
      <c r="BR34" s="10"/>
      <c r="BS34" s="9"/>
      <c r="BT34" s="10"/>
      <c r="BU34" s="9"/>
      <c r="BV34" s="10"/>
      <c r="BW34" s="9"/>
      <c r="BX34" s="10"/>
      <c r="BY34" s="9"/>
      <c r="BZ34" s="10"/>
      <c r="CA34" s="9"/>
      <c r="CB34" s="10"/>
      <c r="CC34" s="43" t="e">
        <f t="shared" si="0"/>
        <v>#DIV/0!</v>
      </c>
      <c r="CD34" s="44" t="e">
        <f t="shared" si="1"/>
        <v>#DIV/0!</v>
      </c>
    </row>
    <row r="35" spans="1:82" ht="16.2" thickBot="1">
      <c r="A35" s="32">
        <v>30</v>
      </c>
      <c r="B35" s="6"/>
      <c r="C35" s="11"/>
      <c r="D35" s="12"/>
      <c r="E35" s="11"/>
      <c r="F35" s="12"/>
      <c r="G35" s="11"/>
      <c r="H35" s="12"/>
      <c r="I35" s="11"/>
      <c r="J35" s="12"/>
      <c r="K35" s="11"/>
      <c r="L35" s="12"/>
      <c r="M35" s="11"/>
      <c r="N35" s="12"/>
      <c r="O35" s="11"/>
      <c r="P35" s="12"/>
      <c r="Q35" s="11"/>
      <c r="R35" s="12"/>
      <c r="S35" s="11"/>
      <c r="T35" s="12"/>
      <c r="U35" s="11"/>
      <c r="V35" s="12"/>
      <c r="W35" s="11"/>
      <c r="X35" s="12"/>
      <c r="Y35" s="11"/>
      <c r="Z35" s="12"/>
      <c r="AA35" s="11"/>
      <c r="AB35" s="12"/>
      <c r="AC35" s="11"/>
      <c r="AD35" s="12"/>
      <c r="AE35" s="11"/>
      <c r="AF35" s="12"/>
      <c r="AG35" s="11"/>
      <c r="AH35" s="12"/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  <c r="CA35" s="11"/>
      <c r="CB35" s="12"/>
      <c r="CC35" s="43" t="e">
        <f t="shared" si="0"/>
        <v>#DIV/0!</v>
      </c>
      <c r="CD35" s="44" t="e">
        <f t="shared" si="1"/>
        <v>#DIV/0!</v>
      </c>
    </row>
    <row r="36" spans="1:82" ht="16.2" thickBot="1">
      <c r="A36" s="82" t="s">
        <v>5</v>
      </c>
      <c r="B36" s="46" t="s">
        <v>257</v>
      </c>
      <c r="C36" s="80">
        <f>COUNTIF(C6:C35,"3")</f>
        <v>0</v>
      </c>
      <c r="D36" s="81"/>
      <c r="E36" s="80">
        <f t="shared" ref="E36" si="2">COUNTIF(E6:E35,"3")</f>
        <v>0</v>
      </c>
      <c r="F36" s="81"/>
      <c r="G36" s="80">
        <f t="shared" ref="G36" si="3">COUNTIF(G6:G35,"3")</f>
        <v>0</v>
      </c>
      <c r="H36" s="81"/>
      <c r="I36" s="80">
        <f t="shared" ref="I36" si="4">COUNTIF(I6:I35,"3")</f>
        <v>0</v>
      </c>
      <c r="J36" s="81"/>
      <c r="K36" s="80">
        <f t="shared" ref="K36" si="5">COUNTIF(K6:K35,"3")</f>
        <v>0</v>
      </c>
      <c r="L36" s="81"/>
      <c r="M36" s="80">
        <f t="shared" ref="M36" si="6">COUNTIF(M6:M35,"3")</f>
        <v>0</v>
      </c>
      <c r="N36" s="81"/>
      <c r="O36" s="80">
        <f t="shared" ref="O36" si="7">COUNTIF(O6:O35,"3")</f>
        <v>0</v>
      </c>
      <c r="P36" s="81"/>
      <c r="Q36" s="80">
        <f t="shared" ref="Q36" si="8">COUNTIF(Q6:Q35,"3")</f>
        <v>0</v>
      </c>
      <c r="R36" s="81"/>
      <c r="S36" s="80">
        <f t="shared" ref="S36" si="9">COUNTIF(S6:S35,"3")</f>
        <v>0</v>
      </c>
      <c r="T36" s="81"/>
      <c r="U36" s="80">
        <f t="shared" ref="U36" si="10">COUNTIF(U6:U35,"3")</f>
        <v>0</v>
      </c>
      <c r="V36" s="81"/>
      <c r="W36" s="80">
        <f t="shared" ref="W36" si="11">COUNTIF(W6:W35,"3")</f>
        <v>0</v>
      </c>
      <c r="X36" s="81"/>
      <c r="Y36" s="80">
        <f t="shared" ref="Y36" si="12">COUNTIF(Y6:Y35,"3")</f>
        <v>0</v>
      </c>
      <c r="Z36" s="81"/>
      <c r="AA36" s="80">
        <f t="shared" ref="AA36" si="13">COUNTIF(AA6:AA35,"3")</f>
        <v>0</v>
      </c>
      <c r="AB36" s="81"/>
      <c r="AC36" s="80">
        <f t="shared" ref="AC36" si="14">COUNTIF(AC6:AC35,"3")</f>
        <v>0</v>
      </c>
      <c r="AD36" s="81"/>
      <c r="AE36" s="80">
        <f t="shared" ref="AE36" si="15">COUNTIF(AE6:AE35,"3")</f>
        <v>0</v>
      </c>
      <c r="AF36" s="81"/>
      <c r="AG36" s="80">
        <f t="shared" ref="AG36" si="16">COUNTIF(AG6:AG35,"3")</f>
        <v>0</v>
      </c>
      <c r="AH36" s="81"/>
      <c r="AI36" s="80">
        <f t="shared" ref="AI36" si="17">COUNTIF(AI6:AI35,"3")</f>
        <v>0</v>
      </c>
      <c r="AJ36" s="81"/>
      <c r="AK36" s="80">
        <f t="shared" ref="AK36" si="18">COUNTIF(AK6:AK35,"3")</f>
        <v>0</v>
      </c>
      <c r="AL36" s="81"/>
      <c r="AM36" s="80">
        <f t="shared" ref="AM36" si="19">COUNTIF(AM6:AM35,"3")</f>
        <v>0</v>
      </c>
      <c r="AN36" s="81"/>
      <c r="AO36" s="80">
        <f t="shared" ref="AO36" si="20">COUNTIF(AO6:AO35,"3")</f>
        <v>0</v>
      </c>
      <c r="AP36" s="81"/>
      <c r="AQ36" s="80">
        <f t="shared" ref="AQ36" si="21">COUNTIF(AQ6:AQ35,"3")</f>
        <v>0</v>
      </c>
      <c r="AR36" s="81"/>
      <c r="AS36" s="80">
        <f t="shared" ref="AS36" si="22">COUNTIF(AS6:AS35,"3")</f>
        <v>0</v>
      </c>
      <c r="AT36" s="81"/>
      <c r="AU36" s="80">
        <f t="shared" ref="AU36" si="23">COUNTIF(AU6:AU35,"3")</f>
        <v>0</v>
      </c>
      <c r="AV36" s="81"/>
      <c r="AW36" s="80">
        <f t="shared" ref="AW36" si="24">COUNTIF(AW6:AW35,"3")</f>
        <v>0</v>
      </c>
      <c r="AX36" s="81"/>
      <c r="AY36" s="80">
        <f t="shared" ref="AY36" si="25">COUNTIF(AY6:AY35,"3")</f>
        <v>0</v>
      </c>
      <c r="AZ36" s="81"/>
      <c r="BA36" s="80">
        <f t="shared" ref="BA36" si="26">COUNTIF(BA6:BA35,"3")</f>
        <v>0</v>
      </c>
      <c r="BB36" s="81"/>
      <c r="BC36" s="80">
        <f t="shared" ref="BC36" si="27">COUNTIF(BC6:BC35,"3")</f>
        <v>0</v>
      </c>
      <c r="BD36" s="81"/>
      <c r="BE36" s="80">
        <f t="shared" ref="BE36" si="28">COUNTIF(BE6:BE35,"3")</f>
        <v>0</v>
      </c>
      <c r="BF36" s="81"/>
      <c r="BG36" s="80">
        <f t="shared" ref="BG36" si="29">COUNTIF(BG6:BG35,"3")</f>
        <v>0</v>
      </c>
      <c r="BH36" s="81"/>
      <c r="BI36" s="80">
        <f t="shared" ref="BI36" si="30">COUNTIF(BI6:BI35,"3")</f>
        <v>0</v>
      </c>
      <c r="BJ36" s="81"/>
      <c r="BK36" s="80">
        <f t="shared" ref="BK36" si="31">COUNTIF(BK6:BK35,"3")</f>
        <v>0</v>
      </c>
      <c r="BL36" s="81"/>
      <c r="BM36" s="80">
        <f t="shared" ref="BM36" si="32">COUNTIF(BM6:BM35,"3")</f>
        <v>0</v>
      </c>
      <c r="BN36" s="81"/>
      <c r="BO36" s="80">
        <f t="shared" ref="BO36" si="33">COUNTIF(BO6:BO35,"3")</f>
        <v>0</v>
      </c>
      <c r="BP36" s="81"/>
      <c r="BQ36" s="80">
        <f t="shared" ref="BQ36" si="34">COUNTIF(BQ6:BQ35,"3")</f>
        <v>0</v>
      </c>
      <c r="BR36" s="81"/>
      <c r="BS36" s="80">
        <f>COUNTIF(BS6:BS35,"3")</f>
        <v>0</v>
      </c>
      <c r="BT36" s="81"/>
      <c r="BU36" s="80">
        <f t="shared" ref="BU36" si="35">COUNTIF(BU6:BU35,"3")</f>
        <v>0</v>
      </c>
      <c r="BV36" s="81"/>
      <c r="BW36" s="80">
        <f t="shared" ref="BW36" si="36">COUNTIF(BW6:BW35,"3")</f>
        <v>0</v>
      </c>
      <c r="BX36" s="81"/>
      <c r="BY36" s="80">
        <f t="shared" ref="BY36" si="37">COUNTIF(BY6:BY35,"3")</f>
        <v>0</v>
      </c>
      <c r="BZ36" s="81"/>
      <c r="CA36" s="80">
        <f t="shared" ref="CA36" si="38">COUNTIF(CA6:CA35,"3")</f>
        <v>0</v>
      </c>
      <c r="CB36" s="81"/>
      <c r="CC36" s="52">
        <f>COUNTIFS(CC6:CC35,"&gt;=3",CC6:CC35,"=3")</f>
        <v>0</v>
      </c>
      <c r="CD36" s="66"/>
    </row>
    <row r="37" spans="1:82" ht="16.2" thickBot="1">
      <c r="A37" s="83"/>
      <c r="B37" s="47" t="s">
        <v>258</v>
      </c>
      <c r="C37" s="80">
        <f>COUNTIF(C6:C35,"2")</f>
        <v>0</v>
      </c>
      <c r="D37" s="81"/>
      <c r="E37" s="80">
        <f t="shared" ref="E37" si="39">COUNTIF(E6:E35,"2")</f>
        <v>0</v>
      </c>
      <c r="F37" s="81"/>
      <c r="G37" s="80">
        <f t="shared" ref="G37" si="40">COUNTIF(G6:G35,"2")</f>
        <v>0</v>
      </c>
      <c r="H37" s="81"/>
      <c r="I37" s="80">
        <f t="shared" ref="I37" si="41">COUNTIF(I6:I35,"2")</f>
        <v>0</v>
      </c>
      <c r="J37" s="81"/>
      <c r="K37" s="80">
        <f t="shared" ref="K37" si="42">COUNTIF(K6:K35,"2")</f>
        <v>0</v>
      </c>
      <c r="L37" s="81"/>
      <c r="M37" s="80">
        <f t="shared" ref="M37" si="43">COUNTIF(M6:M35,"2")</f>
        <v>0</v>
      </c>
      <c r="N37" s="81"/>
      <c r="O37" s="80">
        <f t="shared" ref="O37" si="44">COUNTIF(O6:O35,"2")</f>
        <v>0</v>
      </c>
      <c r="P37" s="81"/>
      <c r="Q37" s="80">
        <f t="shared" ref="Q37" si="45">COUNTIF(Q6:Q35,"2")</f>
        <v>0</v>
      </c>
      <c r="R37" s="81"/>
      <c r="S37" s="80">
        <f t="shared" ref="S37" si="46">COUNTIF(S6:S35,"2")</f>
        <v>0</v>
      </c>
      <c r="T37" s="81"/>
      <c r="U37" s="80">
        <f t="shared" ref="U37" si="47">COUNTIF(U6:U35,"2")</f>
        <v>0</v>
      </c>
      <c r="V37" s="81"/>
      <c r="W37" s="80">
        <f t="shared" ref="W37" si="48">COUNTIF(W6:W35,"2")</f>
        <v>0</v>
      </c>
      <c r="X37" s="81"/>
      <c r="Y37" s="80">
        <f t="shared" ref="Y37" si="49">COUNTIF(Y6:Y35,"2")</f>
        <v>0</v>
      </c>
      <c r="Z37" s="81"/>
      <c r="AA37" s="80">
        <f t="shared" ref="AA37" si="50">COUNTIF(AA6:AA35,"2")</f>
        <v>0</v>
      </c>
      <c r="AB37" s="81"/>
      <c r="AC37" s="80">
        <f t="shared" ref="AC37" si="51">COUNTIF(AC6:AC35,"2")</f>
        <v>0</v>
      </c>
      <c r="AD37" s="81"/>
      <c r="AE37" s="80">
        <f t="shared" ref="AE37" si="52">COUNTIF(AE6:AE35,"2")</f>
        <v>0</v>
      </c>
      <c r="AF37" s="81"/>
      <c r="AG37" s="80">
        <f t="shared" ref="AG37" si="53">COUNTIF(AG6:AG35,"2")</f>
        <v>0</v>
      </c>
      <c r="AH37" s="81"/>
      <c r="AI37" s="80">
        <f t="shared" ref="AI37" si="54">COUNTIF(AI6:AI35,"2")</f>
        <v>0</v>
      </c>
      <c r="AJ37" s="81"/>
      <c r="AK37" s="80">
        <f t="shared" ref="AK37" si="55">COUNTIF(AK6:AK35,"2")</f>
        <v>0</v>
      </c>
      <c r="AL37" s="81"/>
      <c r="AM37" s="80">
        <f t="shared" ref="AM37" si="56">COUNTIF(AM6:AM35,"2")</f>
        <v>0</v>
      </c>
      <c r="AN37" s="81"/>
      <c r="AO37" s="80">
        <f t="shared" ref="AO37" si="57">COUNTIF(AO6:AO35,"2")</f>
        <v>0</v>
      </c>
      <c r="AP37" s="81"/>
      <c r="AQ37" s="80">
        <f t="shared" ref="AQ37" si="58">COUNTIF(AQ6:AQ35,"2")</f>
        <v>0</v>
      </c>
      <c r="AR37" s="81"/>
      <c r="AS37" s="80">
        <f t="shared" ref="AS37" si="59">COUNTIF(AS6:AS35,"2")</f>
        <v>0</v>
      </c>
      <c r="AT37" s="81"/>
      <c r="AU37" s="80">
        <f t="shared" ref="AU37" si="60">COUNTIF(AU6:AU35,"2")</f>
        <v>0</v>
      </c>
      <c r="AV37" s="81"/>
      <c r="AW37" s="80">
        <f t="shared" ref="AW37" si="61">COUNTIF(AW6:AW35,"2")</f>
        <v>0</v>
      </c>
      <c r="AX37" s="81"/>
      <c r="AY37" s="80">
        <f t="shared" ref="AY37" si="62">COUNTIF(AY6:AY35,"2")</f>
        <v>0</v>
      </c>
      <c r="AZ37" s="81"/>
      <c r="BA37" s="80">
        <f t="shared" ref="BA37" si="63">COUNTIF(BA6:BA35,"2")</f>
        <v>0</v>
      </c>
      <c r="BB37" s="81"/>
      <c r="BC37" s="80">
        <f t="shared" ref="BC37" si="64">COUNTIF(BC6:BC35,"2")</f>
        <v>0</v>
      </c>
      <c r="BD37" s="81"/>
      <c r="BE37" s="80">
        <f t="shared" ref="BE37" si="65">COUNTIF(BE6:BE35,"2")</f>
        <v>0</v>
      </c>
      <c r="BF37" s="81"/>
      <c r="BG37" s="80">
        <f t="shared" ref="BG37" si="66">COUNTIF(BG6:BG35,"2")</f>
        <v>0</v>
      </c>
      <c r="BH37" s="81"/>
      <c r="BI37" s="80">
        <f t="shared" ref="BI37" si="67">COUNTIF(BI6:BI35,"2")</f>
        <v>0</v>
      </c>
      <c r="BJ37" s="81"/>
      <c r="BK37" s="80">
        <f t="shared" ref="BK37" si="68">COUNTIF(BK6:BK35,"2")</f>
        <v>0</v>
      </c>
      <c r="BL37" s="81"/>
      <c r="BM37" s="80">
        <f t="shared" ref="BM37" si="69">COUNTIF(BM6:BM35,"2")</f>
        <v>0</v>
      </c>
      <c r="BN37" s="81"/>
      <c r="BO37" s="80">
        <f t="shared" ref="BO37" si="70">COUNTIF(BO6:BO35,"2")</f>
        <v>0</v>
      </c>
      <c r="BP37" s="81"/>
      <c r="BQ37" s="80">
        <f t="shared" ref="BQ37" si="71">COUNTIF(BQ6:BQ35,"2")</f>
        <v>0</v>
      </c>
      <c r="BR37" s="81"/>
      <c r="BS37" s="80">
        <f>COUNTIF(BS6:BS35,"2")</f>
        <v>0</v>
      </c>
      <c r="BT37" s="81"/>
      <c r="BU37" s="80">
        <f t="shared" ref="BU37" si="72">COUNTIF(BU6:BU35,"2")</f>
        <v>0</v>
      </c>
      <c r="BV37" s="81"/>
      <c r="BW37" s="80">
        <f t="shared" ref="BW37" si="73">COUNTIF(BW6:BW35,"2")</f>
        <v>0</v>
      </c>
      <c r="BX37" s="81"/>
      <c r="BY37" s="80">
        <f t="shared" ref="BY37" si="74">COUNTIF(BY6:BY35,"2")</f>
        <v>0</v>
      </c>
      <c r="BZ37" s="81"/>
      <c r="CA37" s="80">
        <f t="shared" ref="CA37" si="75">COUNTIF(CA6:CA35,"2")</f>
        <v>0</v>
      </c>
      <c r="CB37" s="81"/>
      <c r="CC37" s="53">
        <f>COUNTIFS(CC6:CC35,"&gt;=2",CC6:CC35,"&lt;3")</f>
        <v>0</v>
      </c>
      <c r="CD37" s="67"/>
    </row>
    <row r="38" spans="1:82" ht="16.2" thickBot="1">
      <c r="A38" s="84"/>
      <c r="B38" s="48" t="s">
        <v>259</v>
      </c>
      <c r="C38" s="80">
        <f>COUNTIF(C6:C35,"1")</f>
        <v>0</v>
      </c>
      <c r="D38" s="81"/>
      <c r="E38" s="80">
        <f t="shared" ref="E38" si="76">COUNTIF(E6:E35,"1")</f>
        <v>0</v>
      </c>
      <c r="F38" s="81"/>
      <c r="G38" s="80">
        <f t="shared" ref="G38" si="77">COUNTIF(G6:G35,"1")</f>
        <v>0</v>
      </c>
      <c r="H38" s="81"/>
      <c r="I38" s="80">
        <f t="shared" ref="I38" si="78">COUNTIF(I6:I35,"1")</f>
        <v>0</v>
      </c>
      <c r="J38" s="81"/>
      <c r="K38" s="80">
        <f t="shared" ref="K38" si="79">COUNTIF(K6:K35,"1")</f>
        <v>0</v>
      </c>
      <c r="L38" s="81"/>
      <c r="M38" s="80">
        <f t="shared" ref="M38" si="80">COUNTIF(M6:M35,"1")</f>
        <v>0</v>
      </c>
      <c r="N38" s="81"/>
      <c r="O38" s="80">
        <f t="shared" ref="O38" si="81">COUNTIF(O6:O35,"1")</f>
        <v>0</v>
      </c>
      <c r="P38" s="81"/>
      <c r="Q38" s="80">
        <f t="shared" ref="Q38" si="82">COUNTIF(Q6:Q35,"1")</f>
        <v>0</v>
      </c>
      <c r="R38" s="81"/>
      <c r="S38" s="80">
        <f t="shared" ref="S38" si="83">COUNTIF(S6:S35,"1")</f>
        <v>0</v>
      </c>
      <c r="T38" s="81"/>
      <c r="U38" s="80">
        <f t="shared" ref="U38" si="84">COUNTIF(U6:U35,"1")</f>
        <v>0</v>
      </c>
      <c r="V38" s="81"/>
      <c r="W38" s="80">
        <f t="shared" ref="W38" si="85">COUNTIF(W6:W35,"1")</f>
        <v>0</v>
      </c>
      <c r="X38" s="81"/>
      <c r="Y38" s="80">
        <f t="shared" ref="Y38" si="86">COUNTIF(Y6:Y35,"1")</f>
        <v>0</v>
      </c>
      <c r="Z38" s="81"/>
      <c r="AA38" s="80">
        <f t="shared" ref="AA38" si="87">COUNTIF(AA6:AA35,"1")</f>
        <v>0</v>
      </c>
      <c r="AB38" s="81"/>
      <c r="AC38" s="80">
        <f t="shared" ref="AC38" si="88">COUNTIF(AC6:AC35,"1")</f>
        <v>0</v>
      </c>
      <c r="AD38" s="81"/>
      <c r="AE38" s="80">
        <f t="shared" ref="AE38" si="89">COUNTIF(AE6:AE35,"1")</f>
        <v>0</v>
      </c>
      <c r="AF38" s="81"/>
      <c r="AG38" s="80">
        <f t="shared" ref="AG38" si="90">COUNTIF(AG6:AG35,"1")</f>
        <v>0</v>
      </c>
      <c r="AH38" s="81"/>
      <c r="AI38" s="80">
        <f t="shared" ref="AI38" si="91">COUNTIF(AI6:AI35,"1")</f>
        <v>0</v>
      </c>
      <c r="AJ38" s="81"/>
      <c r="AK38" s="80">
        <f t="shared" ref="AK38" si="92">COUNTIF(AK6:AK35,"1")</f>
        <v>0</v>
      </c>
      <c r="AL38" s="81"/>
      <c r="AM38" s="80">
        <f t="shared" ref="AM38" si="93">COUNTIF(AM6:AM35,"1")</f>
        <v>0</v>
      </c>
      <c r="AN38" s="81"/>
      <c r="AO38" s="80">
        <f t="shared" ref="AO38" si="94">COUNTIF(AO6:AO35,"1")</f>
        <v>0</v>
      </c>
      <c r="AP38" s="81"/>
      <c r="AQ38" s="80">
        <f t="shared" ref="AQ38" si="95">COUNTIF(AQ6:AQ35,"1")</f>
        <v>0</v>
      </c>
      <c r="AR38" s="81"/>
      <c r="AS38" s="80">
        <f t="shared" ref="AS38" si="96">COUNTIF(AS6:AS35,"1")</f>
        <v>0</v>
      </c>
      <c r="AT38" s="81"/>
      <c r="AU38" s="80">
        <f t="shared" ref="AU38" si="97">COUNTIF(AU6:AU35,"1")</f>
        <v>0</v>
      </c>
      <c r="AV38" s="81"/>
      <c r="AW38" s="80">
        <f t="shared" ref="AW38" si="98">COUNTIF(AW6:AW35,"1")</f>
        <v>0</v>
      </c>
      <c r="AX38" s="81"/>
      <c r="AY38" s="80">
        <f t="shared" ref="AY38" si="99">COUNTIF(AY6:AY35,"1")</f>
        <v>0</v>
      </c>
      <c r="AZ38" s="81"/>
      <c r="BA38" s="80">
        <f t="shared" ref="BA38" si="100">COUNTIF(BA6:BA35,"1")</f>
        <v>0</v>
      </c>
      <c r="BB38" s="81"/>
      <c r="BC38" s="80">
        <f t="shared" ref="BC38" si="101">COUNTIF(BC6:BC35,"1")</f>
        <v>0</v>
      </c>
      <c r="BD38" s="81"/>
      <c r="BE38" s="80">
        <f t="shared" ref="BE38" si="102">COUNTIF(BE6:BE35,"1")</f>
        <v>0</v>
      </c>
      <c r="BF38" s="81"/>
      <c r="BG38" s="80">
        <f t="shared" ref="BG38" si="103">COUNTIF(BG6:BG35,"1")</f>
        <v>0</v>
      </c>
      <c r="BH38" s="81"/>
      <c r="BI38" s="80">
        <f t="shared" ref="BI38" si="104">COUNTIF(BI6:BI35,"1")</f>
        <v>0</v>
      </c>
      <c r="BJ38" s="81"/>
      <c r="BK38" s="80">
        <f t="shared" ref="BK38" si="105">COUNTIF(BK6:BK35,"1")</f>
        <v>0</v>
      </c>
      <c r="BL38" s="81"/>
      <c r="BM38" s="80">
        <f t="shared" ref="BM38" si="106">COUNTIF(BM6:BM35,"1")</f>
        <v>0</v>
      </c>
      <c r="BN38" s="81"/>
      <c r="BO38" s="80">
        <f t="shared" ref="BO38" si="107">COUNTIF(BO6:BO35,"1")</f>
        <v>0</v>
      </c>
      <c r="BP38" s="81"/>
      <c r="BQ38" s="80">
        <f t="shared" ref="BQ38" si="108">COUNTIF(BQ6:BQ35,"1")</f>
        <v>0</v>
      </c>
      <c r="BR38" s="81"/>
      <c r="BS38" s="80">
        <f>COUNTIF(BS6:BS35,"1")</f>
        <v>0</v>
      </c>
      <c r="BT38" s="81"/>
      <c r="BU38" s="80">
        <f t="shared" ref="BU38" si="109">COUNTIF(BU6:BU35,"1")</f>
        <v>0</v>
      </c>
      <c r="BV38" s="81"/>
      <c r="BW38" s="80">
        <f t="shared" ref="BW38" si="110">COUNTIF(BW6:BW35,"1")</f>
        <v>0</v>
      </c>
      <c r="BX38" s="81"/>
      <c r="BY38" s="80">
        <f t="shared" ref="BY38" si="111">COUNTIF(BY6:BY35,"1")</f>
        <v>0</v>
      </c>
      <c r="BZ38" s="81"/>
      <c r="CA38" s="80">
        <f t="shared" ref="CA38" si="112">COUNTIF(CA6:CA35,"1")</f>
        <v>0</v>
      </c>
      <c r="CB38" s="81"/>
      <c r="CC38" s="54">
        <f>COUNTIFS(CC6:CC35,"&gt;=1",CC6:CC35,"&lt;2")</f>
        <v>0</v>
      </c>
      <c r="CD38" s="67"/>
    </row>
    <row r="39" spans="1:82" ht="16.2" thickBot="1">
      <c r="A39" s="85" t="s">
        <v>6</v>
      </c>
      <c r="B39" s="49" t="s">
        <v>257</v>
      </c>
      <c r="C39" s="78">
        <f>COUNTIF(D6:D35,"3")</f>
        <v>0</v>
      </c>
      <c r="D39" s="79"/>
      <c r="E39" s="78">
        <f t="shared" ref="E39" si="113">COUNTIF(F6:F35,"3")</f>
        <v>0</v>
      </c>
      <c r="F39" s="79"/>
      <c r="G39" s="78">
        <f t="shared" ref="G39" si="114">COUNTIF(H6:H35,"3")</f>
        <v>0</v>
      </c>
      <c r="H39" s="79"/>
      <c r="I39" s="78">
        <f t="shared" ref="I39" si="115">COUNTIF(J6:J35,"3")</f>
        <v>0</v>
      </c>
      <c r="J39" s="79"/>
      <c r="K39" s="78">
        <f t="shared" ref="K39" si="116">COUNTIF(L6:L35,"3")</f>
        <v>0</v>
      </c>
      <c r="L39" s="79"/>
      <c r="M39" s="78">
        <f t="shared" ref="M39" si="117">COUNTIF(N6:N35,"3")</f>
        <v>0</v>
      </c>
      <c r="N39" s="79"/>
      <c r="O39" s="78">
        <f t="shared" ref="O39" si="118">COUNTIF(P6:P35,"3")</f>
        <v>0</v>
      </c>
      <c r="P39" s="79"/>
      <c r="Q39" s="78">
        <f t="shared" ref="Q39" si="119">COUNTIF(R6:R35,"3")</f>
        <v>0</v>
      </c>
      <c r="R39" s="79"/>
      <c r="S39" s="78">
        <f t="shared" ref="S39" si="120">COUNTIF(T6:T35,"3")</f>
        <v>0</v>
      </c>
      <c r="T39" s="79"/>
      <c r="U39" s="78">
        <f t="shared" ref="U39" si="121">COUNTIF(V6:V35,"3")</f>
        <v>0</v>
      </c>
      <c r="V39" s="79"/>
      <c r="W39" s="78">
        <f t="shared" ref="W39" si="122">COUNTIF(X6:X35,"3")</f>
        <v>0</v>
      </c>
      <c r="X39" s="79"/>
      <c r="Y39" s="78">
        <f t="shared" ref="Y39" si="123">COUNTIF(Z6:Z35,"3")</f>
        <v>0</v>
      </c>
      <c r="Z39" s="79"/>
      <c r="AA39" s="78">
        <f t="shared" ref="AA39" si="124">COUNTIF(AB6:AB35,"3")</f>
        <v>0</v>
      </c>
      <c r="AB39" s="79"/>
      <c r="AC39" s="78">
        <f t="shared" ref="AC39" si="125">COUNTIF(AD6:AD35,"3")</f>
        <v>0</v>
      </c>
      <c r="AD39" s="79"/>
      <c r="AE39" s="78">
        <f t="shared" ref="AE39" si="126">COUNTIF(AF6:AF35,"3")</f>
        <v>0</v>
      </c>
      <c r="AF39" s="79"/>
      <c r="AG39" s="78">
        <f t="shared" ref="AG39" si="127">COUNTIF(AH6:AH35,"3")</f>
        <v>0</v>
      </c>
      <c r="AH39" s="79"/>
      <c r="AI39" s="78">
        <f t="shared" ref="AI39" si="128">COUNTIF(AJ6:AJ35,"3")</f>
        <v>0</v>
      </c>
      <c r="AJ39" s="79"/>
      <c r="AK39" s="78">
        <f t="shared" ref="AK39" si="129">COUNTIF(AL6:AL35,"3")</f>
        <v>0</v>
      </c>
      <c r="AL39" s="79"/>
      <c r="AM39" s="78">
        <f t="shared" ref="AM39" si="130">COUNTIF(AN6:AN35,"3")</f>
        <v>0</v>
      </c>
      <c r="AN39" s="79"/>
      <c r="AO39" s="78">
        <f t="shared" ref="AO39" si="131">COUNTIF(AP6:AP35,"3")</f>
        <v>0</v>
      </c>
      <c r="AP39" s="79"/>
      <c r="AQ39" s="78">
        <f t="shared" ref="AQ39" si="132">COUNTIF(AR6:AR35,"3")</f>
        <v>0</v>
      </c>
      <c r="AR39" s="79"/>
      <c r="AS39" s="78">
        <f t="shared" ref="AS39" si="133">COUNTIF(AT6:AT35,"3")</f>
        <v>0</v>
      </c>
      <c r="AT39" s="79"/>
      <c r="AU39" s="78">
        <f t="shared" ref="AU39" si="134">COUNTIF(AV6:AV35,"3")</f>
        <v>0</v>
      </c>
      <c r="AV39" s="79"/>
      <c r="AW39" s="78">
        <f t="shared" ref="AW39" si="135">COUNTIF(AX6:AX35,"3")</f>
        <v>0</v>
      </c>
      <c r="AX39" s="79"/>
      <c r="AY39" s="78">
        <f t="shared" ref="AY39" si="136">COUNTIF(AZ6:AZ35,"3")</f>
        <v>0</v>
      </c>
      <c r="AZ39" s="79"/>
      <c r="BA39" s="78">
        <f t="shared" ref="BA39" si="137">COUNTIF(BB6:BB35,"3")</f>
        <v>0</v>
      </c>
      <c r="BB39" s="79"/>
      <c r="BC39" s="78">
        <f t="shared" ref="BC39" si="138">COUNTIF(BD6:BD35,"3")</f>
        <v>0</v>
      </c>
      <c r="BD39" s="79"/>
      <c r="BE39" s="78">
        <f t="shared" ref="BE39" si="139">COUNTIF(BF6:BF35,"3")</f>
        <v>0</v>
      </c>
      <c r="BF39" s="79"/>
      <c r="BG39" s="78">
        <f t="shared" ref="BG39" si="140">COUNTIF(BH6:BH35,"3")</f>
        <v>0</v>
      </c>
      <c r="BH39" s="79"/>
      <c r="BI39" s="78">
        <f t="shared" ref="BI39" si="141">COUNTIF(BJ6:BJ35,"3")</f>
        <v>0</v>
      </c>
      <c r="BJ39" s="79"/>
      <c r="BK39" s="78">
        <f t="shared" ref="BK39" si="142">COUNTIF(BL6:BL35,"3")</f>
        <v>0</v>
      </c>
      <c r="BL39" s="79"/>
      <c r="BM39" s="78">
        <f t="shared" ref="BM39" si="143">COUNTIF(BN6:BN35,"3")</f>
        <v>0</v>
      </c>
      <c r="BN39" s="79"/>
      <c r="BO39" s="78">
        <f t="shared" ref="BO39" si="144">COUNTIF(BP6:BP35,"3")</f>
        <v>0</v>
      </c>
      <c r="BP39" s="79"/>
      <c r="BQ39" s="78">
        <f t="shared" ref="BQ39" si="145">COUNTIF(BR6:BR35,"3")</f>
        <v>0</v>
      </c>
      <c r="BR39" s="79"/>
      <c r="BS39" s="78">
        <f>COUNTIF(BT6:BT35,"3")</f>
        <v>0</v>
      </c>
      <c r="BT39" s="79"/>
      <c r="BU39" s="78">
        <f t="shared" ref="BU39" si="146">COUNTIF(BV6:BV35,"3")</f>
        <v>0</v>
      </c>
      <c r="BV39" s="79"/>
      <c r="BW39" s="78">
        <f t="shared" ref="BW39" si="147">COUNTIF(BX6:BX35,"3")</f>
        <v>0</v>
      </c>
      <c r="BX39" s="79"/>
      <c r="BY39" s="78">
        <f t="shared" ref="BY39" si="148">COUNTIF(BZ6:BZ35,"3")</f>
        <v>0</v>
      </c>
      <c r="BZ39" s="79"/>
      <c r="CA39" s="78">
        <f t="shared" ref="CA39" si="149">COUNTIF(CB6:CB35,"3")</f>
        <v>0</v>
      </c>
      <c r="CB39" s="79"/>
      <c r="CC39" s="68"/>
      <c r="CD39" s="55">
        <f>COUNTIFS(CD6:CD35,"&gt;=3",CD6:CD35,"=3")</f>
        <v>0</v>
      </c>
    </row>
    <row r="40" spans="1:82" ht="16.2" thickBot="1">
      <c r="A40" s="86"/>
      <c r="B40" s="50" t="s">
        <v>258</v>
      </c>
      <c r="C40" s="78">
        <f>COUNTIF(D6:D35,"2")</f>
        <v>0</v>
      </c>
      <c r="D40" s="79"/>
      <c r="E40" s="78">
        <f t="shared" ref="E40" si="150">COUNTIF(F6:F35,"2")</f>
        <v>0</v>
      </c>
      <c r="F40" s="79"/>
      <c r="G40" s="78">
        <f t="shared" ref="G40" si="151">COUNTIF(H6:H35,"2")</f>
        <v>0</v>
      </c>
      <c r="H40" s="79"/>
      <c r="I40" s="78">
        <f t="shared" ref="I40" si="152">COUNTIF(J6:J35,"2")</f>
        <v>0</v>
      </c>
      <c r="J40" s="79"/>
      <c r="K40" s="78">
        <f t="shared" ref="K40" si="153">COUNTIF(L6:L35,"2")</f>
        <v>0</v>
      </c>
      <c r="L40" s="79"/>
      <c r="M40" s="78">
        <f t="shared" ref="M40" si="154">COUNTIF(N6:N35,"2")</f>
        <v>0</v>
      </c>
      <c r="N40" s="79"/>
      <c r="O40" s="78">
        <f t="shared" ref="O40" si="155">COUNTIF(P6:P35,"2")</f>
        <v>0</v>
      </c>
      <c r="P40" s="79"/>
      <c r="Q40" s="78">
        <f t="shared" ref="Q40" si="156">COUNTIF(R6:R35,"2")</f>
        <v>0</v>
      </c>
      <c r="R40" s="79"/>
      <c r="S40" s="78">
        <f t="shared" ref="S40" si="157">COUNTIF(T6:T35,"2")</f>
        <v>0</v>
      </c>
      <c r="T40" s="79"/>
      <c r="U40" s="78">
        <f t="shared" ref="U40" si="158">COUNTIF(V6:V35,"2")</f>
        <v>0</v>
      </c>
      <c r="V40" s="79"/>
      <c r="W40" s="78">
        <f t="shared" ref="W40" si="159">COUNTIF(X6:X35,"2")</f>
        <v>0</v>
      </c>
      <c r="X40" s="79"/>
      <c r="Y40" s="78">
        <f t="shared" ref="Y40" si="160">COUNTIF(Z6:Z35,"2")</f>
        <v>0</v>
      </c>
      <c r="Z40" s="79"/>
      <c r="AA40" s="78">
        <f t="shared" ref="AA40" si="161">COUNTIF(AB6:AB35,"2")</f>
        <v>0</v>
      </c>
      <c r="AB40" s="79"/>
      <c r="AC40" s="78">
        <f t="shared" ref="AC40" si="162">COUNTIF(AD6:AD35,"2")</f>
        <v>0</v>
      </c>
      <c r="AD40" s="79"/>
      <c r="AE40" s="78">
        <f t="shared" ref="AE40" si="163">COUNTIF(AF6:AF35,"2")</f>
        <v>0</v>
      </c>
      <c r="AF40" s="79"/>
      <c r="AG40" s="78">
        <f t="shared" ref="AG40" si="164">COUNTIF(AH6:AH35,"2")</f>
        <v>0</v>
      </c>
      <c r="AH40" s="79"/>
      <c r="AI40" s="78">
        <f t="shared" ref="AI40" si="165">COUNTIF(AJ6:AJ35,"2")</f>
        <v>0</v>
      </c>
      <c r="AJ40" s="79"/>
      <c r="AK40" s="78">
        <f t="shared" ref="AK40" si="166">COUNTIF(AL6:AL35,"2")</f>
        <v>0</v>
      </c>
      <c r="AL40" s="79"/>
      <c r="AM40" s="78">
        <f t="shared" ref="AM40" si="167">COUNTIF(AN6:AN35,"2")</f>
        <v>0</v>
      </c>
      <c r="AN40" s="79"/>
      <c r="AO40" s="78">
        <f t="shared" ref="AO40" si="168">COUNTIF(AP6:AP35,"2")</f>
        <v>0</v>
      </c>
      <c r="AP40" s="79"/>
      <c r="AQ40" s="78">
        <f t="shared" ref="AQ40" si="169">COUNTIF(AR6:AR35,"2")</f>
        <v>0</v>
      </c>
      <c r="AR40" s="79"/>
      <c r="AS40" s="78">
        <f t="shared" ref="AS40" si="170">COUNTIF(AT6:AT35,"2")</f>
        <v>0</v>
      </c>
      <c r="AT40" s="79"/>
      <c r="AU40" s="78">
        <f t="shared" ref="AU40" si="171">COUNTIF(AV6:AV35,"2")</f>
        <v>0</v>
      </c>
      <c r="AV40" s="79"/>
      <c r="AW40" s="78">
        <f t="shared" ref="AW40" si="172">COUNTIF(AX6:AX35,"2")</f>
        <v>0</v>
      </c>
      <c r="AX40" s="79"/>
      <c r="AY40" s="78">
        <f t="shared" ref="AY40" si="173">COUNTIF(AZ6:AZ35,"2")</f>
        <v>0</v>
      </c>
      <c r="AZ40" s="79"/>
      <c r="BA40" s="78">
        <f t="shared" ref="BA40" si="174">COUNTIF(BB6:BB35,"2")</f>
        <v>0</v>
      </c>
      <c r="BB40" s="79"/>
      <c r="BC40" s="78">
        <f t="shared" ref="BC40" si="175">COUNTIF(BD6:BD35,"2")</f>
        <v>0</v>
      </c>
      <c r="BD40" s="79"/>
      <c r="BE40" s="78">
        <f t="shared" ref="BE40" si="176">COUNTIF(BF6:BF35,"2")</f>
        <v>0</v>
      </c>
      <c r="BF40" s="79"/>
      <c r="BG40" s="78">
        <f t="shared" ref="BG40" si="177">COUNTIF(BH6:BH35,"2")</f>
        <v>0</v>
      </c>
      <c r="BH40" s="79"/>
      <c r="BI40" s="78">
        <f t="shared" ref="BI40" si="178">COUNTIF(BJ6:BJ35,"2")</f>
        <v>0</v>
      </c>
      <c r="BJ40" s="79"/>
      <c r="BK40" s="78">
        <f t="shared" ref="BK40" si="179">COUNTIF(BL6:BL35,"2")</f>
        <v>0</v>
      </c>
      <c r="BL40" s="79"/>
      <c r="BM40" s="78">
        <f t="shared" ref="BM40" si="180">COUNTIF(BN6:BN35,"2")</f>
        <v>0</v>
      </c>
      <c r="BN40" s="79"/>
      <c r="BO40" s="78">
        <f t="shared" ref="BO40" si="181">COUNTIF(BP6:BP35,"2")</f>
        <v>0</v>
      </c>
      <c r="BP40" s="79"/>
      <c r="BQ40" s="78">
        <f t="shared" ref="BQ40" si="182">COUNTIF(BR6:BR35,"2")</f>
        <v>0</v>
      </c>
      <c r="BR40" s="79"/>
      <c r="BS40" s="78">
        <f>COUNTIF(BT6:BT35,"2")</f>
        <v>0</v>
      </c>
      <c r="BT40" s="79"/>
      <c r="BU40" s="78">
        <f t="shared" ref="BU40" si="183">COUNTIF(BV6:BV35,"2")</f>
        <v>0</v>
      </c>
      <c r="BV40" s="79"/>
      <c r="BW40" s="78">
        <f t="shared" ref="BW40" si="184">COUNTIF(BX6:BX35,"2")</f>
        <v>0</v>
      </c>
      <c r="BX40" s="79"/>
      <c r="BY40" s="78">
        <f t="shared" ref="BY40" si="185">COUNTIF(BZ6:BZ35,"2")</f>
        <v>0</v>
      </c>
      <c r="BZ40" s="79"/>
      <c r="CA40" s="78">
        <f t="shared" ref="CA40" si="186">COUNTIF(CB6:CB35,"2")</f>
        <v>0</v>
      </c>
      <c r="CB40" s="79"/>
      <c r="CC40" s="68"/>
      <c r="CD40" s="56">
        <f>COUNTIFS(CD6:CD35,"&gt;=2",CD6:CD35,"&lt;3")</f>
        <v>0</v>
      </c>
    </row>
    <row r="41" spans="1:82" ht="16.2" thickBot="1">
      <c r="A41" s="87"/>
      <c r="B41" s="51" t="s">
        <v>259</v>
      </c>
      <c r="C41" s="78">
        <f>COUNTIF(D6:D35,"1")</f>
        <v>0</v>
      </c>
      <c r="D41" s="79"/>
      <c r="E41" s="78">
        <f t="shared" ref="E41" si="187">COUNTIF(F6:F35,"1")</f>
        <v>0</v>
      </c>
      <c r="F41" s="79"/>
      <c r="G41" s="78">
        <f t="shared" ref="G41" si="188">COUNTIF(H6:H35,"1")</f>
        <v>0</v>
      </c>
      <c r="H41" s="79"/>
      <c r="I41" s="78">
        <f t="shared" ref="I41" si="189">COUNTIF(J6:J35,"1")</f>
        <v>0</v>
      </c>
      <c r="J41" s="79"/>
      <c r="K41" s="78">
        <f t="shared" ref="K41" si="190">COUNTIF(L6:L35,"1")</f>
        <v>0</v>
      </c>
      <c r="L41" s="79"/>
      <c r="M41" s="78">
        <f t="shared" ref="M41" si="191">COUNTIF(N6:N35,"1")</f>
        <v>0</v>
      </c>
      <c r="N41" s="79"/>
      <c r="O41" s="78">
        <f t="shared" ref="O41" si="192">COUNTIF(P6:P35,"1")</f>
        <v>0</v>
      </c>
      <c r="P41" s="79"/>
      <c r="Q41" s="78">
        <f t="shared" ref="Q41" si="193">COUNTIF(R6:R35,"1")</f>
        <v>0</v>
      </c>
      <c r="R41" s="79"/>
      <c r="S41" s="78">
        <f t="shared" ref="S41" si="194">COUNTIF(T6:T35,"1")</f>
        <v>0</v>
      </c>
      <c r="T41" s="79"/>
      <c r="U41" s="78">
        <f t="shared" ref="U41" si="195">COUNTIF(V6:V35,"1")</f>
        <v>0</v>
      </c>
      <c r="V41" s="79"/>
      <c r="W41" s="78">
        <f t="shared" ref="W41" si="196">COUNTIF(X6:X35,"1")</f>
        <v>0</v>
      </c>
      <c r="X41" s="79"/>
      <c r="Y41" s="78">
        <f t="shared" ref="Y41" si="197">COUNTIF(Z6:Z35,"1")</f>
        <v>0</v>
      </c>
      <c r="Z41" s="79"/>
      <c r="AA41" s="78">
        <f t="shared" ref="AA41" si="198">COUNTIF(AB6:AB35,"1")</f>
        <v>0</v>
      </c>
      <c r="AB41" s="79"/>
      <c r="AC41" s="78">
        <f t="shared" ref="AC41" si="199">COUNTIF(AD6:AD35,"1")</f>
        <v>0</v>
      </c>
      <c r="AD41" s="79"/>
      <c r="AE41" s="78">
        <f t="shared" ref="AE41" si="200">COUNTIF(AF6:AF35,"1")</f>
        <v>0</v>
      </c>
      <c r="AF41" s="79"/>
      <c r="AG41" s="78">
        <f t="shared" ref="AG41" si="201">COUNTIF(AH6:AH35,"1")</f>
        <v>0</v>
      </c>
      <c r="AH41" s="79"/>
      <c r="AI41" s="78">
        <f t="shared" ref="AI41" si="202">COUNTIF(AJ6:AJ35,"1")</f>
        <v>0</v>
      </c>
      <c r="AJ41" s="79"/>
      <c r="AK41" s="78">
        <f t="shared" ref="AK41" si="203">COUNTIF(AL6:AL35,"1")</f>
        <v>0</v>
      </c>
      <c r="AL41" s="79"/>
      <c r="AM41" s="78">
        <f t="shared" ref="AM41" si="204">COUNTIF(AN6:AN35,"1")</f>
        <v>0</v>
      </c>
      <c r="AN41" s="79"/>
      <c r="AO41" s="78">
        <f t="shared" ref="AO41" si="205">COUNTIF(AP6:AP35,"1")</f>
        <v>0</v>
      </c>
      <c r="AP41" s="79"/>
      <c r="AQ41" s="78">
        <f t="shared" ref="AQ41" si="206">COUNTIF(AR6:AR35,"1")</f>
        <v>0</v>
      </c>
      <c r="AR41" s="79"/>
      <c r="AS41" s="78">
        <f t="shared" ref="AS41" si="207">COUNTIF(AT6:AT35,"1")</f>
        <v>0</v>
      </c>
      <c r="AT41" s="79"/>
      <c r="AU41" s="78">
        <f t="shared" ref="AU41" si="208">COUNTIF(AV6:AV35,"1")</f>
        <v>0</v>
      </c>
      <c r="AV41" s="79"/>
      <c r="AW41" s="78">
        <f t="shared" ref="AW41" si="209">COUNTIF(AX6:AX35,"1")</f>
        <v>0</v>
      </c>
      <c r="AX41" s="79"/>
      <c r="AY41" s="78">
        <f t="shared" ref="AY41" si="210">COUNTIF(AZ6:AZ35,"1")</f>
        <v>0</v>
      </c>
      <c r="AZ41" s="79"/>
      <c r="BA41" s="78">
        <f t="shared" ref="BA41" si="211">COUNTIF(BB6:BB35,"1")</f>
        <v>0</v>
      </c>
      <c r="BB41" s="79"/>
      <c r="BC41" s="78">
        <f t="shared" ref="BC41" si="212">COUNTIF(BD6:BD35,"1")</f>
        <v>0</v>
      </c>
      <c r="BD41" s="79"/>
      <c r="BE41" s="78">
        <f t="shared" ref="BE41" si="213">COUNTIF(BF6:BF35,"1")</f>
        <v>0</v>
      </c>
      <c r="BF41" s="79"/>
      <c r="BG41" s="78">
        <f t="shared" ref="BG41" si="214">COUNTIF(BH6:BH35,"1")</f>
        <v>0</v>
      </c>
      <c r="BH41" s="79"/>
      <c r="BI41" s="78">
        <f t="shared" ref="BI41" si="215">COUNTIF(BJ6:BJ35,"1")</f>
        <v>0</v>
      </c>
      <c r="BJ41" s="79"/>
      <c r="BK41" s="78">
        <f t="shared" ref="BK41" si="216">COUNTIF(BL6:BL35,"1")</f>
        <v>0</v>
      </c>
      <c r="BL41" s="79"/>
      <c r="BM41" s="78">
        <f t="shared" ref="BM41" si="217">COUNTIF(BN6:BN35,"1")</f>
        <v>0</v>
      </c>
      <c r="BN41" s="79"/>
      <c r="BO41" s="78">
        <f t="shared" ref="BO41" si="218">COUNTIF(BP6:BP35,"1")</f>
        <v>0</v>
      </c>
      <c r="BP41" s="79"/>
      <c r="BQ41" s="78">
        <f t="shared" ref="BQ41" si="219">COUNTIF(BR6:BR35,"1")</f>
        <v>0</v>
      </c>
      <c r="BR41" s="79"/>
      <c r="BS41" s="78">
        <f>COUNTIF(BT6:BT35,"1")</f>
        <v>0</v>
      </c>
      <c r="BT41" s="79"/>
      <c r="BU41" s="78">
        <f t="shared" ref="BU41" si="220">COUNTIF(BV6:BV35,"1")</f>
        <v>0</v>
      </c>
      <c r="BV41" s="79"/>
      <c r="BW41" s="78">
        <f t="shared" ref="BW41" si="221">COUNTIF(BX6:BX35,"1")</f>
        <v>0</v>
      </c>
      <c r="BX41" s="79"/>
      <c r="BY41" s="78">
        <f t="shared" ref="BY41" si="222">COUNTIF(BZ6:BZ35,"1")</f>
        <v>0</v>
      </c>
      <c r="BZ41" s="79"/>
      <c r="CA41" s="78">
        <f t="shared" ref="CA41" si="223">COUNTIF(CB6:CB35,"1")</f>
        <v>0</v>
      </c>
      <c r="CB41" s="79"/>
      <c r="CC41" s="69"/>
      <c r="CD41" s="57">
        <f>COUNTIFS(CD6:CD35,"&gt;=1",CD6:CD35,"&lt;2")</f>
        <v>0</v>
      </c>
    </row>
    <row r="99" spans="60:60">
      <c r="BH99" s="45" t="s">
        <v>255</v>
      </c>
    </row>
  </sheetData>
  <mergeCells count="289">
    <mergeCell ref="AS41:AT41"/>
    <mergeCell ref="AC38:AD38"/>
    <mergeCell ref="AE38:AF38"/>
    <mergeCell ref="AA37:AB37"/>
    <mergeCell ref="AC37:AD37"/>
    <mergeCell ref="AE37:AF37"/>
    <mergeCell ref="AM37:AN37"/>
    <mergeCell ref="AM38:AN38"/>
    <mergeCell ref="AM39:AN39"/>
    <mergeCell ref="AM40:AN40"/>
    <mergeCell ref="AM41:AN41"/>
    <mergeCell ref="AE41:AF41"/>
    <mergeCell ref="AQ39:AR39"/>
    <mergeCell ref="AQ41:AR41"/>
    <mergeCell ref="BS41:BT41"/>
    <mergeCell ref="BI40:BJ40"/>
    <mergeCell ref="BI41:BJ41"/>
    <mergeCell ref="BG40:BH40"/>
    <mergeCell ref="BK41:BL41"/>
    <mergeCell ref="BE40:BF40"/>
    <mergeCell ref="BC41:BD41"/>
    <mergeCell ref="BE41:BF41"/>
    <mergeCell ref="AU39:AV39"/>
    <mergeCell ref="AU40:AV40"/>
    <mergeCell ref="AU41:AV41"/>
    <mergeCell ref="AW41:AX41"/>
    <mergeCell ref="AY41:AZ41"/>
    <mergeCell ref="BA41:BB41"/>
    <mergeCell ref="BC40:BD40"/>
    <mergeCell ref="AW39:AX39"/>
    <mergeCell ref="AY39:AZ39"/>
    <mergeCell ref="BA39:BB39"/>
    <mergeCell ref="AW40:AX40"/>
    <mergeCell ref="AY40:AZ40"/>
    <mergeCell ref="BA40:BB40"/>
    <mergeCell ref="BK39:BL39"/>
    <mergeCell ref="BK40:BL40"/>
    <mergeCell ref="BI39:BJ39"/>
    <mergeCell ref="BG39:BH39"/>
    <mergeCell ref="AI39:AJ39"/>
    <mergeCell ref="AK39:AL39"/>
    <mergeCell ref="AO39:AP39"/>
    <mergeCell ref="AS38:AT38"/>
    <mergeCell ref="AS39:AT39"/>
    <mergeCell ref="AS40:AT40"/>
    <mergeCell ref="AW38:AX38"/>
    <mergeCell ref="AY38:AZ38"/>
    <mergeCell ref="BA38:BB38"/>
    <mergeCell ref="E40:F40"/>
    <mergeCell ref="U40:V40"/>
    <mergeCell ref="W40:X40"/>
    <mergeCell ref="Y40:Z40"/>
    <mergeCell ref="AA40:AB40"/>
    <mergeCell ref="O39:P39"/>
    <mergeCell ref="O40:P40"/>
    <mergeCell ref="E38:F38"/>
    <mergeCell ref="U38:V38"/>
    <mergeCell ref="W38:X38"/>
    <mergeCell ref="I40:J40"/>
    <mergeCell ref="M40:N40"/>
    <mergeCell ref="Q40:R40"/>
    <mergeCell ref="S40:T40"/>
    <mergeCell ref="G38:H38"/>
    <mergeCell ref="G39:H39"/>
    <mergeCell ref="G40:H40"/>
    <mergeCell ref="K38:L38"/>
    <mergeCell ref="K39:L39"/>
    <mergeCell ref="K40:L40"/>
    <mergeCell ref="Y38:Z38"/>
    <mergeCell ref="AA38:AB38"/>
    <mergeCell ref="BQ36:BR36"/>
    <mergeCell ref="BQ37:BR37"/>
    <mergeCell ref="BQ38:BR38"/>
    <mergeCell ref="BO36:BP36"/>
    <mergeCell ref="AG36:AH36"/>
    <mergeCell ref="AI36:AJ36"/>
    <mergeCell ref="AK36:AL36"/>
    <mergeCell ref="AG37:AH37"/>
    <mergeCell ref="AI37:AJ37"/>
    <mergeCell ref="AK37:AL37"/>
    <mergeCell ref="AO37:AP37"/>
    <mergeCell ref="AW36:AX36"/>
    <mergeCell ref="AY36:AZ36"/>
    <mergeCell ref="AS36:AT36"/>
    <mergeCell ref="AS37:AT37"/>
    <mergeCell ref="AM36:AN36"/>
    <mergeCell ref="BM38:BN38"/>
    <mergeCell ref="BE36:BF36"/>
    <mergeCell ref="BC37:BD37"/>
    <mergeCell ref="BE37:BF37"/>
    <mergeCell ref="BA36:BB36"/>
    <mergeCell ref="BA37:BB37"/>
    <mergeCell ref="BI36:BJ36"/>
    <mergeCell ref="BK38:BL38"/>
    <mergeCell ref="BG37:BH37"/>
    <mergeCell ref="BG36:BH36"/>
    <mergeCell ref="BG38:BH38"/>
    <mergeCell ref="AJ1:CD1"/>
    <mergeCell ref="A3:A5"/>
    <mergeCell ref="B3:B5"/>
    <mergeCell ref="C3:D4"/>
    <mergeCell ref="AG3:AH4"/>
    <mergeCell ref="AI3:AJ4"/>
    <mergeCell ref="BG3:BH4"/>
    <mergeCell ref="CA3:CB4"/>
    <mergeCell ref="CC4:CC5"/>
    <mergeCell ref="CD4:CD5"/>
    <mergeCell ref="AQ3:AR4"/>
    <mergeCell ref="C2:AP2"/>
    <mergeCell ref="CC2:CD3"/>
    <mergeCell ref="BC3:BD4"/>
    <mergeCell ref="E3:F4"/>
    <mergeCell ref="U3:V4"/>
    <mergeCell ref="W3:X4"/>
    <mergeCell ref="AK3:AL4"/>
    <mergeCell ref="AQ2:BH2"/>
    <mergeCell ref="BU2:CB2"/>
    <mergeCell ref="AU3:AV4"/>
    <mergeCell ref="BK3:BL4"/>
    <mergeCell ref="BM3:BN4"/>
    <mergeCell ref="BI2:BT2"/>
    <mergeCell ref="CA36:CB36"/>
    <mergeCell ref="AU36:AV36"/>
    <mergeCell ref="BM36:BN36"/>
    <mergeCell ref="BU36:BV36"/>
    <mergeCell ref="BU3:BV4"/>
    <mergeCell ref="BW3:BX4"/>
    <mergeCell ref="BY36:BZ36"/>
    <mergeCell ref="M3:N4"/>
    <mergeCell ref="I3:J4"/>
    <mergeCell ref="Q3:R4"/>
    <mergeCell ref="S3:T4"/>
    <mergeCell ref="I36:J36"/>
    <mergeCell ref="M36:N36"/>
    <mergeCell ref="Q36:R36"/>
    <mergeCell ref="S36:T36"/>
    <mergeCell ref="AS3:AT4"/>
    <mergeCell ref="AW3:AX4"/>
    <mergeCell ref="O3:P4"/>
    <mergeCell ref="AO3:AP4"/>
    <mergeCell ref="Y3:Z4"/>
    <mergeCell ref="AA3:AB4"/>
    <mergeCell ref="AC3:AD4"/>
    <mergeCell ref="BI3:BJ4"/>
    <mergeCell ref="BE3:BF4"/>
    <mergeCell ref="BY38:BZ38"/>
    <mergeCell ref="E41:F41"/>
    <mergeCell ref="U41:V41"/>
    <mergeCell ref="W41:X41"/>
    <mergeCell ref="Y41:Z41"/>
    <mergeCell ref="AA41:AB41"/>
    <mergeCell ref="AC41:AD41"/>
    <mergeCell ref="G3:H4"/>
    <mergeCell ref="K3:L4"/>
    <mergeCell ref="BO3:BP4"/>
    <mergeCell ref="BS3:BT4"/>
    <mergeCell ref="BY3:BZ4"/>
    <mergeCell ref="BQ3:BR4"/>
    <mergeCell ref="AY3:AZ4"/>
    <mergeCell ref="BA3:BB4"/>
    <mergeCell ref="BK36:BL36"/>
    <mergeCell ref="BK37:BL37"/>
    <mergeCell ref="AQ37:AR37"/>
    <mergeCell ref="AU37:AV37"/>
    <mergeCell ref="AQ36:AR36"/>
    <mergeCell ref="BW36:BX36"/>
    <mergeCell ref="AQ38:AR38"/>
    <mergeCell ref="BI37:BJ37"/>
    <mergeCell ref="BI38:BJ38"/>
    <mergeCell ref="A39:A41"/>
    <mergeCell ref="C38:D38"/>
    <mergeCell ref="AG38:AH38"/>
    <mergeCell ref="AI38:AJ38"/>
    <mergeCell ref="AK38:AL38"/>
    <mergeCell ref="AI41:AJ41"/>
    <mergeCell ref="AK41:AL41"/>
    <mergeCell ref="AO38:AP38"/>
    <mergeCell ref="AO41:AP41"/>
    <mergeCell ref="C39:D39"/>
    <mergeCell ref="I41:J41"/>
    <mergeCell ref="M41:N41"/>
    <mergeCell ref="Q41:R41"/>
    <mergeCell ref="S41:T41"/>
    <mergeCell ref="G41:H41"/>
    <mergeCell ref="K41:L41"/>
    <mergeCell ref="O38:P38"/>
    <mergeCell ref="O41:P41"/>
    <mergeCell ref="U39:V39"/>
    <mergeCell ref="W39:X39"/>
    <mergeCell ref="Y39:Z39"/>
    <mergeCell ref="AA39:AB39"/>
    <mergeCell ref="AC39:AD39"/>
    <mergeCell ref="AE39:AF39"/>
    <mergeCell ref="BU40:BV40"/>
    <mergeCell ref="AE36:AF36"/>
    <mergeCell ref="E37:F37"/>
    <mergeCell ref="U37:V37"/>
    <mergeCell ref="W37:X37"/>
    <mergeCell ref="Y37:Z37"/>
    <mergeCell ref="I37:J37"/>
    <mergeCell ref="M37:N37"/>
    <mergeCell ref="Q37:R37"/>
    <mergeCell ref="E39:F39"/>
    <mergeCell ref="S37:T37"/>
    <mergeCell ref="G36:H36"/>
    <mergeCell ref="G37:H37"/>
    <mergeCell ref="K36:L36"/>
    <mergeCell ref="K37:L37"/>
    <mergeCell ref="O36:P36"/>
    <mergeCell ref="O37:P37"/>
    <mergeCell ref="BS36:BT36"/>
    <mergeCell ref="AW37:AX37"/>
    <mergeCell ref="AY37:AZ37"/>
    <mergeCell ref="BC38:BD38"/>
    <mergeCell ref="BE38:BF38"/>
    <mergeCell ref="AU38:AV38"/>
    <mergeCell ref="BC36:BD36"/>
    <mergeCell ref="BW38:BX38"/>
    <mergeCell ref="C41:D41"/>
    <mergeCell ref="AG39:AH39"/>
    <mergeCell ref="AG40:AH40"/>
    <mergeCell ref="AG41:AH41"/>
    <mergeCell ref="BU41:BV41"/>
    <mergeCell ref="BW41:BX41"/>
    <mergeCell ref="BY41:BZ41"/>
    <mergeCell ref="BO39:BP39"/>
    <mergeCell ref="BS39:BT39"/>
    <mergeCell ref="BO40:BP40"/>
    <mergeCell ref="BS40:BT40"/>
    <mergeCell ref="AC40:AD40"/>
    <mergeCell ref="AE40:AF40"/>
    <mergeCell ref="I39:J39"/>
    <mergeCell ref="M39:N39"/>
    <mergeCell ref="Q39:R39"/>
    <mergeCell ref="BQ39:BR39"/>
    <mergeCell ref="BQ40:BR40"/>
    <mergeCell ref="BQ41:BR41"/>
    <mergeCell ref="BO41:BP41"/>
    <mergeCell ref="BC39:BD39"/>
    <mergeCell ref="BE39:BF39"/>
    <mergeCell ref="S39:T39"/>
    <mergeCell ref="AA36:AB36"/>
    <mergeCell ref="AC36:AD36"/>
    <mergeCell ref="CA40:CB40"/>
    <mergeCell ref="BM39:BN39"/>
    <mergeCell ref="BU39:BV39"/>
    <mergeCell ref="BW39:BX39"/>
    <mergeCell ref="BY39:BZ39"/>
    <mergeCell ref="BM40:BN40"/>
    <mergeCell ref="BG41:BH41"/>
    <mergeCell ref="CA37:CB37"/>
    <mergeCell ref="BM37:BN37"/>
    <mergeCell ref="BU37:BV37"/>
    <mergeCell ref="BW37:BX37"/>
    <mergeCell ref="CA38:CB38"/>
    <mergeCell ref="BO37:BP37"/>
    <mergeCell ref="BS37:BT37"/>
    <mergeCell ref="BO38:BP38"/>
    <mergeCell ref="BS38:BT38"/>
    <mergeCell ref="BY37:BZ37"/>
    <mergeCell ref="CA41:CB41"/>
    <mergeCell ref="BW40:BX40"/>
    <mergeCell ref="BY40:BZ40"/>
    <mergeCell ref="BM41:BN41"/>
    <mergeCell ref="BU38:BV38"/>
    <mergeCell ref="CD36:CD38"/>
    <mergeCell ref="CC39:CC41"/>
    <mergeCell ref="A1:B1"/>
    <mergeCell ref="C1:AI1"/>
    <mergeCell ref="AM3:AN4"/>
    <mergeCell ref="AE3:AF4"/>
    <mergeCell ref="CA39:CB39"/>
    <mergeCell ref="AI40:AJ40"/>
    <mergeCell ref="AK40:AL40"/>
    <mergeCell ref="AO40:AP40"/>
    <mergeCell ref="AQ40:AR40"/>
    <mergeCell ref="C40:D40"/>
    <mergeCell ref="C36:D36"/>
    <mergeCell ref="A36:A38"/>
    <mergeCell ref="AO36:AP36"/>
    <mergeCell ref="I38:J38"/>
    <mergeCell ref="M38:N38"/>
    <mergeCell ref="Q38:R38"/>
    <mergeCell ref="S38:T38"/>
    <mergeCell ref="C37:D37"/>
    <mergeCell ref="E36:F36"/>
    <mergeCell ref="U36:V36"/>
    <mergeCell ref="W36:X36"/>
    <mergeCell ref="Y36:Z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FE96-FCB9-FB44-91FA-E4A124089C6C}">
  <dimension ref="A1:CJ99"/>
  <sheetViews>
    <sheetView zoomScale="75" workbookViewId="0">
      <pane xSplit="1" topLeftCell="AJ1" activePane="topRight" state="frozen"/>
      <selection pane="topRight" activeCell="B32" sqref="B32"/>
    </sheetView>
  </sheetViews>
  <sheetFormatPr defaultColWidth="11.19921875" defaultRowHeight="15.6"/>
  <cols>
    <col min="1" max="1" width="5.69921875" customWidth="1"/>
    <col min="2" max="2" width="40.796875" customWidth="1"/>
    <col min="3" max="3" width="6.296875" customWidth="1"/>
    <col min="4" max="16" width="6" customWidth="1"/>
    <col min="17" max="17" width="7.19921875" customWidth="1"/>
    <col min="18" max="18" width="6" customWidth="1"/>
    <col min="19" max="19" width="7.296875" customWidth="1"/>
    <col min="20" max="22" width="6.5" customWidth="1"/>
    <col min="23" max="23" width="6.69921875" customWidth="1"/>
    <col min="24" max="26" width="7" customWidth="1"/>
    <col min="27" max="30" width="6" customWidth="1"/>
    <col min="31" max="31" width="6.796875" customWidth="1"/>
    <col min="32" max="32" width="6.5" customWidth="1"/>
    <col min="33" max="33" width="5.296875" customWidth="1"/>
    <col min="34" max="37" width="5.5" customWidth="1"/>
    <col min="38" max="38" width="6.69921875" customWidth="1"/>
    <col min="39" max="39" width="5.19921875" customWidth="1"/>
    <col min="40" max="54" width="6" customWidth="1"/>
    <col min="55" max="55" width="5" customWidth="1"/>
    <col min="56" max="62" width="5.296875" customWidth="1"/>
    <col min="63" max="63" width="4.796875" customWidth="1"/>
    <col min="64" max="64" width="6" customWidth="1"/>
    <col min="65" max="67" width="4.796875" customWidth="1"/>
    <col min="68" max="70" width="6.5" customWidth="1"/>
    <col min="71" max="71" width="7.796875" customWidth="1"/>
    <col min="72" max="72" width="6.69921875" customWidth="1"/>
    <col min="73" max="73" width="5.5" customWidth="1"/>
    <col min="74" max="74" width="4.796875" customWidth="1"/>
    <col min="75" max="75" width="5.796875" customWidth="1"/>
    <col min="76" max="78" width="5.5" customWidth="1"/>
    <col min="79" max="79" width="4.796875" customWidth="1"/>
    <col min="80" max="80" width="6.5" customWidth="1"/>
    <col min="81" max="81" width="6.19921875" customWidth="1"/>
    <col min="82" max="83" width="4.796875" customWidth="1"/>
    <col min="84" max="84" width="7.296875" customWidth="1"/>
    <col min="85" max="85" width="6.5" customWidth="1"/>
    <col min="86" max="86" width="5.796875" customWidth="1"/>
    <col min="87" max="87" width="9.69921875" customWidth="1"/>
    <col min="88" max="88" width="9.796875" customWidth="1"/>
  </cols>
  <sheetData>
    <row r="1" spans="1:88" ht="16.95" customHeight="1" thickBot="1">
      <c r="A1" s="143" t="s">
        <v>7</v>
      </c>
      <c r="B1" s="144"/>
      <c r="C1" s="145" t="s">
        <v>256</v>
      </c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71" t="s">
        <v>229</v>
      </c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158"/>
    </row>
    <row r="2" spans="1:88" ht="43.95" customHeight="1" thickBot="1">
      <c r="A2" s="113" t="s">
        <v>0</v>
      </c>
      <c r="B2" s="159" t="s">
        <v>1</v>
      </c>
      <c r="C2" s="165" t="s">
        <v>9</v>
      </c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7" t="s">
        <v>10</v>
      </c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48" t="s">
        <v>11</v>
      </c>
      <c r="BD2" s="149"/>
      <c r="BE2" s="149"/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77" t="s">
        <v>12</v>
      </c>
      <c r="BT2" s="177"/>
      <c r="BU2" s="177"/>
      <c r="BV2" s="177"/>
      <c r="BW2" s="177"/>
      <c r="BX2" s="177"/>
      <c r="BY2" s="177"/>
      <c r="BZ2" s="177"/>
      <c r="CA2" s="177"/>
      <c r="CB2" s="177"/>
      <c r="CC2" s="177"/>
      <c r="CD2" s="177"/>
      <c r="CE2" s="177"/>
      <c r="CF2" s="177"/>
      <c r="CG2" s="177"/>
      <c r="CH2" s="177"/>
      <c r="CI2" s="161" t="s">
        <v>2</v>
      </c>
      <c r="CJ2" s="162"/>
    </row>
    <row r="3" spans="1:88" ht="234" customHeight="1" thickBot="1">
      <c r="A3" s="114"/>
      <c r="B3" s="160"/>
      <c r="C3" s="171" t="s">
        <v>92</v>
      </c>
      <c r="D3" s="172"/>
      <c r="E3" s="141" t="s">
        <v>93</v>
      </c>
      <c r="F3" s="142"/>
      <c r="G3" s="141" t="s">
        <v>94</v>
      </c>
      <c r="H3" s="142"/>
      <c r="I3" s="141" t="s">
        <v>95</v>
      </c>
      <c r="J3" s="142"/>
      <c r="K3" s="141" t="s">
        <v>96</v>
      </c>
      <c r="L3" s="142"/>
      <c r="M3" s="171" t="s">
        <v>251</v>
      </c>
      <c r="N3" s="147"/>
      <c r="O3" s="171" t="s">
        <v>250</v>
      </c>
      <c r="P3" s="147"/>
      <c r="Q3" s="171" t="s">
        <v>249</v>
      </c>
      <c r="R3" s="147"/>
      <c r="S3" s="171" t="s">
        <v>248</v>
      </c>
      <c r="T3" s="172"/>
      <c r="U3" s="141" t="s">
        <v>247</v>
      </c>
      <c r="V3" s="142"/>
      <c r="W3" s="176" t="s">
        <v>246</v>
      </c>
      <c r="X3" s="147"/>
      <c r="Y3" s="172" t="s">
        <v>243</v>
      </c>
      <c r="Z3" s="176"/>
      <c r="AA3" s="147" t="s">
        <v>245</v>
      </c>
      <c r="AB3" s="147"/>
      <c r="AC3" s="147" t="s">
        <v>244</v>
      </c>
      <c r="AD3" s="147"/>
      <c r="AE3" s="147" t="s">
        <v>96</v>
      </c>
      <c r="AF3" s="147"/>
      <c r="AG3" s="174" t="s">
        <v>97</v>
      </c>
      <c r="AH3" s="175"/>
      <c r="AI3" s="174" t="s">
        <v>98</v>
      </c>
      <c r="AJ3" s="175"/>
      <c r="AK3" s="174" t="s">
        <v>99</v>
      </c>
      <c r="AL3" s="175"/>
      <c r="AM3" s="175" t="s">
        <v>252</v>
      </c>
      <c r="AN3" s="175"/>
      <c r="AO3" s="152" t="s">
        <v>100</v>
      </c>
      <c r="AP3" s="155"/>
      <c r="AQ3" s="152" t="s">
        <v>101</v>
      </c>
      <c r="AR3" s="155"/>
      <c r="AS3" s="152" t="s">
        <v>102</v>
      </c>
      <c r="AT3" s="155"/>
      <c r="AU3" s="152" t="s">
        <v>103</v>
      </c>
      <c r="AV3" s="155"/>
      <c r="AW3" s="152" t="s">
        <v>104</v>
      </c>
      <c r="AX3" s="155"/>
      <c r="AY3" s="152" t="s">
        <v>105</v>
      </c>
      <c r="AZ3" s="155"/>
      <c r="BA3" s="152" t="s">
        <v>106</v>
      </c>
      <c r="BB3" s="153"/>
      <c r="BC3" s="150" t="s">
        <v>107</v>
      </c>
      <c r="BD3" s="154"/>
      <c r="BE3" s="150" t="s">
        <v>108</v>
      </c>
      <c r="BF3" s="154"/>
      <c r="BG3" s="150" t="s">
        <v>109</v>
      </c>
      <c r="BH3" s="151"/>
      <c r="BI3" s="154" t="s">
        <v>110</v>
      </c>
      <c r="BJ3" s="173"/>
      <c r="BK3" s="151" t="s">
        <v>111</v>
      </c>
      <c r="BL3" s="151"/>
      <c r="BM3" s="151" t="s">
        <v>112</v>
      </c>
      <c r="BN3" s="151"/>
      <c r="BO3" s="151" t="s">
        <v>113</v>
      </c>
      <c r="BP3" s="151"/>
      <c r="BQ3" s="151" t="s">
        <v>114</v>
      </c>
      <c r="BR3" s="151"/>
      <c r="BS3" s="146" t="s">
        <v>115</v>
      </c>
      <c r="BT3" s="146"/>
      <c r="BU3" s="146" t="s">
        <v>116</v>
      </c>
      <c r="BV3" s="146"/>
      <c r="BW3" s="156" t="s">
        <v>118</v>
      </c>
      <c r="BX3" s="157"/>
      <c r="BY3" s="146" t="s">
        <v>117</v>
      </c>
      <c r="BZ3" s="146"/>
      <c r="CA3" s="169" t="s">
        <v>55</v>
      </c>
      <c r="CB3" s="170"/>
      <c r="CC3" s="169" t="s">
        <v>119</v>
      </c>
      <c r="CD3" s="170"/>
      <c r="CE3" s="156" t="s">
        <v>120</v>
      </c>
      <c r="CF3" s="157"/>
      <c r="CG3" s="156" t="s">
        <v>121</v>
      </c>
      <c r="CH3" s="157"/>
      <c r="CI3" s="125" t="s">
        <v>3</v>
      </c>
      <c r="CJ3" s="126" t="s">
        <v>4</v>
      </c>
    </row>
    <row r="4" spans="1:88" ht="16.2" thickBot="1">
      <c r="A4" s="115"/>
      <c r="B4" s="118"/>
      <c r="C4" s="18" t="s">
        <v>5</v>
      </c>
      <c r="D4" s="19" t="s">
        <v>6</v>
      </c>
      <c r="E4" s="18" t="s">
        <v>5</v>
      </c>
      <c r="F4" s="19" t="s">
        <v>6</v>
      </c>
      <c r="G4" s="18" t="s">
        <v>5</v>
      </c>
      <c r="H4" s="19" t="s">
        <v>6</v>
      </c>
      <c r="I4" s="18" t="s">
        <v>5</v>
      </c>
      <c r="J4" s="19" t="s">
        <v>6</v>
      </c>
      <c r="K4" s="18" t="s">
        <v>5</v>
      </c>
      <c r="L4" s="19" t="s">
        <v>6</v>
      </c>
      <c r="M4" s="18" t="s">
        <v>5</v>
      </c>
      <c r="N4" s="19" t="s">
        <v>6</v>
      </c>
      <c r="O4" s="18" t="s">
        <v>5</v>
      </c>
      <c r="P4" s="19" t="s">
        <v>6</v>
      </c>
      <c r="Q4" s="18" t="s">
        <v>5</v>
      </c>
      <c r="R4" s="19" t="s">
        <v>6</v>
      </c>
      <c r="S4" s="18" t="s">
        <v>5</v>
      </c>
      <c r="T4" s="19" t="s">
        <v>6</v>
      </c>
      <c r="U4" s="18" t="s">
        <v>5</v>
      </c>
      <c r="V4" s="19" t="s">
        <v>6</v>
      </c>
      <c r="W4" s="18" t="s">
        <v>5</v>
      </c>
      <c r="X4" s="19" t="s">
        <v>6</v>
      </c>
      <c r="Y4" s="18" t="s">
        <v>5</v>
      </c>
      <c r="Z4" s="19" t="s">
        <v>6</v>
      </c>
      <c r="AA4" s="18" t="s">
        <v>5</v>
      </c>
      <c r="AB4" s="19" t="s">
        <v>6</v>
      </c>
      <c r="AC4" s="18" t="s">
        <v>5</v>
      </c>
      <c r="AD4" s="19" t="s">
        <v>6</v>
      </c>
      <c r="AE4" s="18" t="s">
        <v>5</v>
      </c>
      <c r="AF4" s="19" t="s">
        <v>6</v>
      </c>
      <c r="AG4" s="18" t="s">
        <v>5</v>
      </c>
      <c r="AH4" s="19" t="s">
        <v>6</v>
      </c>
      <c r="AI4" s="18" t="s">
        <v>5</v>
      </c>
      <c r="AJ4" s="19" t="s">
        <v>6</v>
      </c>
      <c r="AK4" s="18" t="s">
        <v>5</v>
      </c>
      <c r="AL4" s="19" t="s">
        <v>6</v>
      </c>
      <c r="AM4" s="18" t="s">
        <v>5</v>
      </c>
      <c r="AN4" s="19" t="s">
        <v>6</v>
      </c>
      <c r="AO4" s="18" t="s">
        <v>5</v>
      </c>
      <c r="AP4" s="19" t="s">
        <v>6</v>
      </c>
      <c r="AQ4" s="18" t="s">
        <v>5</v>
      </c>
      <c r="AR4" s="19" t="s">
        <v>6</v>
      </c>
      <c r="AS4" s="18" t="s">
        <v>5</v>
      </c>
      <c r="AT4" s="19" t="s">
        <v>6</v>
      </c>
      <c r="AU4" s="18" t="s">
        <v>5</v>
      </c>
      <c r="AV4" s="19" t="s">
        <v>6</v>
      </c>
      <c r="AW4" s="18" t="s">
        <v>5</v>
      </c>
      <c r="AX4" s="19" t="s">
        <v>6</v>
      </c>
      <c r="AY4" s="18" t="s">
        <v>5</v>
      </c>
      <c r="AZ4" s="19" t="s">
        <v>6</v>
      </c>
      <c r="BA4" s="18" t="s">
        <v>5</v>
      </c>
      <c r="BB4" s="19" t="s">
        <v>6</v>
      </c>
      <c r="BC4" s="18" t="s">
        <v>5</v>
      </c>
      <c r="BD4" s="19" t="s">
        <v>6</v>
      </c>
      <c r="BE4" s="18" t="s">
        <v>5</v>
      </c>
      <c r="BF4" s="19" t="s">
        <v>6</v>
      </c>
      <c r="BG4" s="18" t="s">
        <v>5</v>
      </c>
      <c r="BH4" s="19" t="s">
        <v>6</v>
      </c>
      <c r="BI4" s="18" t="s">
        <v>5</v>
      </c>
      <c r="BJ4" s="19" t="s">
        <v>6</v>
      </c>
      <c r="BK4" s="18" t="s">
        <v>5</v>
      </c>
      <c r="BL4" s="19" t="s">
        <v>6</v>
      </c>
      <c r="BM4" s="18" t="s">
        <v>5</v>
      </c>
      <c r="BN4" s="19" t="s">
        <v>6</v>
      </c>
      <c r="BO4" s="18" t="s">
        <v>5</v>
      </c>
      <c r="BP4" s="19" t="s">
        <v>6</v>
      </c>
      <c r="BQ4" s="18" t="s">
        <v>5</v>
      </c>
      <c r="BR4" s="19" t="s">
        <v>6</v>
      </c>
      <c r="BS4" s="18" t="s">
        <v>5</v>
      </c>
      <c r="BT4" s="19" t="s">
        <v>6</v>
      </c>
      <c r="BU4" s="18" t="s">
        <v>5</v>
      </c>
      <c r="BV4" s="19" t="s">
        <v>6</v>
      </c>
      <c r="BW4" s="18" t="s">
        <v>5</v>
      </c>
      <c r="BX4" s="19" t="s">
        <v>6</v>
      </c>
      <c r="BY4" s="18" t="s">
        <v>5</v>
      </c>
      <c r="BZ4" s="19" t="s">
        <v>6</v>
      </c>
      <c r="CA4" s="18" t="s">
        <v>5</v>
      </c>
      <c r="CB4" s="19" t="s">
        <v>6</v>
      </c>
      <c r="CC4" s="18" t="s">
        <v>5</v>
      </c>
      <c r="CD4" s="19" t="s">
        <v>6</v>
      </c>
      <c r="CE4" s="18" t="s">
        <v>5</v>
      </c>
      <c r="CF4" s="19" t="s">
        <v>6</v>
      </c>
      <c r="CG4" s="18" t="s">
        <v>5</v>
      </c>
      <c r="CH4" s="19" t="s">
        <v>6</v>
      </c>
      <c r="CI4" s="163"/>
      <c r="CJ4" s="164"/>
    </row>
    <row r="5" spans="1:88" ht="16.2" thickBot="1">
      <c r="A5" s="13">
        <v>1</v>
      </c>
      <c r="B5" s="5"/>
      <c r="C5" s="23"/>
      <c r="D5" s="24"/>
      <c r="E5" s="23"/>
      <c r="F5" s="24"/>
      <c r="G5" s="23"/>
      <c r="H5" s="24"/>
      <c r="I5" s="23"/>
      <c r="J5" s="24"/>
      <c r="K5" s="23"/>
      <c r="L5" s="24"/>
      <c r="M5" s="23"/>
      <c r="N5" s="24"/>
      <c r="O5" s="23"/>
      <c r="P5" s="24"/>
      <c r="Q5" s="23"/>
      <c r="R5" s="24"/>
      <c r="S5" s="23"/>
      <c r="T5" s="24"/>
      <c r="U5" s="23"/>
      <c r="V5" s="24"/>
      <c r="W5" s="23"/>
      <c r="X5" s="24"/>
      <c r="Y5" s="23"/>
      <c r="Z5" s="24"/>
      <c r="AA5" s="23"/>
      <c r="AB5" s="24"/>
      <c r="AC5" s="23"/>
      <c r="AD5" s="24"/>
      <c r="AE5" s="23"/>
      <c r="AF5" s="24"/>
      <c r="AG5" s="23"/>
      <c r="AH5" s="24"/>
      <c r="AI5" s="23"/>
      <c r="AJ5" s="24"/>
      <c r="AK5" s="23"/>
      <c r="AL5" s="24"/>
      <c r="AM5" s="23"/>
      <c r="AN5" s="24"/>
      <c r="AO5" s="23"/>
      <c r="AP5" s="24"/>
      <c r="AQ5" s="23"/>
      <c r="AR5" s="24"/>
      <c r="AS5" s="23"/>
      <c r="AT5" s="24"/>
      <c r="AU5" s="23"/>
      <c r="AV5" s="24"/>
      <c r="AW5" s="23"/>
      <c r="AX5" s="24"/>
      <c r="AY5" s="23"/>
      <c r="AZ5" s="24"/>
      <c r="BA5" s="23"/>
      <c r="BB5" s="24"/>
      <c r="BC5" s="23"/>
      <c r="BD5" s="24"/>
      <c r="BE5" s="23"/>
      <c r="BF5" s="24"/>
      <c r="BG5" s="23"/>
      <c r="BH5" s="24"/>
      <c r="BI5" s="23"/>
      <c r="BJ5" s="24"/>
      <c r="BK5" s="23"/>
      <c r="BL5" s="24"/>
      <c r="BM5" s="23"/>
      <c r="BN5" s="24"/>
      <c r="BO5" s="23"/>
      <c r="BP5" s="24"/>
      <c r="BQ5" s="23"/>
      <c r="BR5" s="24"/>
      <c r="BS5" s="23"/>
      <c r="BT5" s="24"/>
      <c r="BU5" s="23"/>
      <c r="BV5" s="24"/>
      <c r="BW5" s="23"/>
      <c r="BX5" s="24"/>
      <c r="BY5" s="23"/>
      <c r="BZ5" s="24"/>
      <c r="CA5" s="23"/>
      <c r="CB5" s="24"/>
      <c r="CC5" s="23"/>
      <c r="CD5" s="24"/>
      <c r="CE5" s="23"/>
      <c r="CF5" s="24"/>
      <c r="CG5" s="23"/>
      <c r="CH5" s="24"/>
      <c r="CI5" s="41" t="e">
        <f>AVERAGE(C5,BQ5,BO5,BM5,BG5,AK5,O5,AG5,AM5,W5,BC5,BK5,Y5,AY5,AO5,AA5,U5,Q5,M5,CG5,CE5,CC5,CA5,BY5,BW5,BU5,BS5,BE5,BA5,AW5,AU5,AS5,AQ5,AI5,AE5,AC5,S5,K5,I5,G5,E5,BI5)</f>
        <v>#DIV/0!</v>
      </c>
      <c r="CJ5" s="42" t="e">
        <f>AVERAGE(D5,BR5,BP5,BN5,BH5,AL5,P5,AH5,AN5,X5,BD5,BL5,AZ5,Z5,AP5,AB5,V5,R5,N5,CH5,CF5,CD5,CB5,BZ5,BX5,BV5,BT5,BF5,BB5,AX5,AV5,AT5,AR5,AJ5,AF5,AD5,T5,L5,J5,H5,F5,BJ5)</f>
        <v>#DIV/0!</v>
      </c>
    </row>
    <row r="6" spans="1:88" ht="16.2" thickBot="1">
      <c r="A6" s="3">
        <v>2</v>
      </c>
      <c r="B6" s="4"/>
      <c r="C6" s="7"/>
      <c r="D6" s="8"/>
      <c r="E6" s="7"/>
      <c r="F6" s="8"/>
      <c r="G6" s="7"/>
      <c r="H6" s="8"/>
      <c r="I6" s="7"/>
      <c r="J6" s="8"/>
      <c r="K6" s="7"/>
      <c r="L6" s="8"/>
      <c r="M6" s="7"/>
      <c r="N6" s="8"/>
      <c r="O6" s="7"/>
      <c r="P6" s="8"/>
      <c r="Q6" s="7"/>
      <c r="R6" s="8"/>
      <c r="S6" s="7"/>
      <c r="T6" s="8"/>
      <c r="U6" s="7"/>
      <c r="V6" s="8"/>
      <c r="W6" s="7"/>
      <c r="X6" s="8"/>
      <c r="Y6" s="7"/>
      <c r="Z6" s="8"/>
      <c r="AA6" s="7"/>
      <c r="AB6" s="8"/>
      <c r="AC6" s="7"/>
      <c r="AD6" s="8"/>
      <c r="AE6" s="7"/>
      <c r="AF6" s="8"/>
      <c r="AG6" s="7"/>
      <c r="AH6" s="8"/>
      <c r="AI6" s="7"/>
      <c r="AJ6" s="8"/>
      <c r="AK6" s="7"/>
      <c r="AL6" s="8"/>
      <c r="AM6" s="7"/>
      <c r="AN6" s="8"/>
      <c r="AO6" s="7"/>
      <c r="AP6" s="8"/>
      <c r="AQ6" s="7"/>
      <c r="AR6" s="8"/>
      <c r="AS6" s="7"/>
      <c r="AT6" s="8"/>
      <c r="AU6" s="7"/>
      <c r="AV6" s="8"/>
      <c r="AW6" s="7"/>
      <c r="AX6" s="8"/>
      <c r="AY6" s="7"/>
      <c r="AZ6" s="8"/>
      <c r="BA6" s="7"/>
      <c r="BB6" s="8"/>
      <c r="BC6" s="7"/>
      <c r="BD6" s="8"/>
      <c r="BE6" s="7"/>
      <c r="BF6" s="8"/>
      <c r="BG6" s="7"/>
      <c r="BH6" s="8"/>
      <c r="BI6" s="7"/>
      <c r="BJ6" s="8"/>
      <c r="BK6" s="7"/>
      <c r="BL6" s="8"/>
      <c r="BM6" s="7"/>
      <c r="BN6" s="8"/>
      <c r="BO6" s="7"/>
      <c r="BP6" s="8"/>
      <c r="BQ6" s="7"/>
      <c r="BR6" s="8"/>
      <c r="BS6" s="7"/>
      <c r="BT6" s="8"/>
      <c r="BU6" s="7"/>
      <c r="BV6" s="8"/>
      <c r="BW6" s="7"/>
      <c r="BX6" s="8"/>
      <c r="BY6" s="7"/>
      <c r="BZ6" s="8"/>
      <c r="CA6" s="7"/>
      <c r="CB6" s="8"/>
      <c r="CC6" s="7"/>
      <c r="CD6" s="8"/>
      <c r="CE6" s="7"/>
      <c r="CF6" s="8"/>
      <c r="CG6" s="7"/>
      <c r="CH6" s="8"/>
      <c r="CI6" s="41" t="e">
        <f t="shared" ref="CI6:CI34" si="0">AVERAGE(C6,BQ6,BO6,BM6,BG6,AK6,O6,AG6,AM6,W6,BC6,BK6,Y6,AY6,AO6,AA6,U6,Q6,M6,CG6,CE6,CC6,CA6,BY6,BW6,BU6,BS6,BE6,BA6,AW6,AU6,AS6,AQ6,AI6,AE6,AC6,S6,K6,I6,G6,E6,BI6)</f>
        <v>#DIV/0!</v>
      </c>
      <c r="CJ6" s="42" t="e">
        <f t="shared" ref="CJ6:CJ34" si="1">AVERAGE(D6,BR6,BP6,BN6,BH6,AL6,P6,AH6,AN6,X6,BD6,BL6,AZ6,Z6,AP6,AB6,V6,R6,N6,CH6,CF6,CD6,CB6,BZ6,BX6,BV6,BT6,BF6,BB6,AX6,AV6,AT6,AR6,AJ6,AF6,AD6,T6,L6,J6,H6,F6,BJ6)</f>
        <v>#DIV/0!</v>
      </c>
    </row>
    <row r="7" spans="1:88" ht="16.2" thickBot="1">
      <c r="A7" s="3">
        <v>3</v>
      </c>
      <c r="B7" s="4"/>
      <c r="C7" s="7"/>
      <c r="D7" s="8"/>
      <c r="E7" s="7"/>
      <c r="F7" s="8"/>
      <c r="G7" s="7"/>
      <c r="H7" s="8"/>
      <c r="I7" s="7"/>
      <c r="J7" s="8"/>
      <c r="K7" s="7"/>
      <c r="L7" s="8"/>
      <c r="M7" s="7"/>
      <c r="N7" s="8"/>
      <c r="O7" s="7"/>
      <c r="P7" s="8"/>
      <c r="Q7" s="7"/>
      <c r="R7" s="8"/>
      <c r="S7" s="7"/>
      <c r="T7" s="8"/>
      <c r="U7" s="7"/>
      <c r="V7" s="8"/>
      <c r="W7" s="7"/>
      <c r="X7" s="8"/>
      <c r="Y7" s="7"/>
      <c r="Z7" s="8"/>
      <c r="AA7" s="7"/>
      <c r="AB7" s="8"/>
      <c r="AC7" s="7"/>
      <c r="AD7" s="8"/>
      <c r="AE7" s="7"/>
      <c r="AF7" s="8"/>
      <c r="AG7" s="7"/>
      <c r="AH7" s="8"/>
      <c r="AI7" s="7"/>
      <c r="AJ7" s="8"/>
      <c r="AK7" s="7"/>
      <c r="AL7" s="8"/>
      <c r="AM7" s="7"/>
      <c r="AN7" s="8"/>
      <c r="AO7" s="7"/>
      <c r="AP7" s="8"/>
      <c r="AQ7" s="7"/>
      <c r="AR7" s="8"/>
      <c r="AS7" s="7"/>
      <c r="AT7" s="8"/>
      <c r="AU7" s="7"/>
      <c r="AV7" s="8"/>
      <c r="AW7" s="7"/>
      <c r="AX7" s="8"/>
      <c r="AY7" s="7"/>
      <c r="AZ7" s="8"/>
      <c r="BA7" s="7"/>
      <c r="BB7" s="8"/>
      <c r="BC7" s="7"/>
      <c r="BD7" s="8"/>
      <c r="BE7" s="7"/>
      <c r="BF7" s="8"/>
      <c r="BG7" s="7"/>
      <c r="BH7" s="8"/>
      <c r="BI7" s="7"/>
      <c r="BJ7" s="8"/>
      <c r="BK7" s="7"/>
      <c r="BL7" s="8"/>
      <c r="BM7" s="7"/>
      <c r="BN7" s="8"/>
      <c r="BO7" s="7"/>
      <c r="BP7" s="8"/>
      <c r="BQ7" s="7"/>
      <c r="BR7" s="8"/>
      <c r="BS7" s="7"/>
      <c r="BT7" s="8"/>
      <c r="BU7" s="7"/>
      <c r="BV7" s="8"/>
      <c r="BW7" s="7"/>
      <c r="BX7" s="8"/>
      <c r="BY7" s="7"/>
      <c r="BZ7" s="8"/>
      <c r="CA7" s="7"/>
      <c r="CB7" s="8"/>
      <c r="CC7" s="7"/>
      <c r="CD7" s="8"/>
      <c r="CE7" s="7"/>
      <c r="CF7" s="8"/>
      <c r="CG7" s="7"/>
      <c r="CH7" s="8"/>
      <c r="CI7" s="41" t="e">
        <f t="shared" si="0"/>
        <v>#DIV/0!</v>
      </c>
      <c r="CJ7" s="42" t="e">
        <f t="shared" si="1"/>
        <v>#DIV/0!</v>
      </c>
    </row>
    <row r="8" spans="1:88" ht="16.2" thickBot="1">
      <c r="A8" s="3">
        <v>4</v>
      </c>
      <c r="B8" s="4"/>
      <c r="C8" s="7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8"/>
      <c r="AU8" s="7"/>
      <c r="AV8" s="8"/>
      <c r="AW8" s="7"/>
      <c r="AX8" s="8"/>
      <c r="AY8" s="7"/>
      <c r="AZ8" s="8"/>
      <c r="BA8" s="7"/>
      <c r="BB8" s="8"/>
      <c r="BC8" s="7"/>
      <c r="BD8" s="8"/>
      <c r="BE8" s="7"/>
      <c r="BF8" s="8"/>
      <c r="BG8" s="7"/>
      <c r="BH8" s="8"/>
      <c r="BI8" s="7"/>
      <c r="BJ8" s="8"/>
      <c r="BK8" s="7"/>
      <c r="BL8" s="8"/>
      <c r="BM8" s="7"/>
      <c r="BN8" s="8"/>
      <c r="BO8" s="7"/>
      <c r="BP8" s="8"/>
      <c r="BQ8" s="7"/>
      <c r="BR8" s="8"/>
      <c r="BS8" s="7"/>
      <c r="BT8" s="8"/>
      <c r="BU8" s="7"/>
      <c r="BV8" s="8"/>
      <c r="BW8" s="7"/>
      <c r="BX8" s="8"/>
      <c r="BY8" s="7"/>
      <c r="BZ8" s="8"/>
      <c r="CA8" s="7"/>
      <c r="CB8" s="8"/>
      <c r="CC8" s="7"/>
      <c r="CD8" s="8"/>
      <c r="CE8" s="7"/>
      <c r="CF8" s="8"/>
      <c r="CG8" s="7"/>
      <c r="CH8" s="8"/>
      <c r="CI8" s="41" t="e">
        <f t="shared" si="0"/>
        <v>#DIV/0!</v>
      </c>
      <c r="CJ8" s="42" t="e">
        <f t="shared" si="1"/>
        <v>#DIV/0!</v>
      </c>
    </row>
    <row r="9" spans="1:88" ht="16.2" thickBot="1">
      <c r="A9" s="3">
        <v>5</v>
      </c>
      <c r="B9" s="4"/>
      <c r="C9" s="7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8"/>
      <c r="AO9" s="7"/>
      <c r="AP9" s="8"/>
      <c r="AQ9" s="7"/>
      <c r="AR9" s="8"/>
      <c r="AS9" s="7"/>
      <c r="AT9" s="8"/>
      <c r="AU9" s="7"/>
      <c r="AV9" s="8"/>
      <c r="AW9" s="7"/>
      <c r="AX9" s="8"/>
      <c r="AY9" s="7"/>
      <c r="AZ9" s="8"/>
      <c r="BA9" s="7"/>
      <c r="BB9" s="8"/>
      <c r="BC9" s="7"/>
      <c r="BD9" s="8"/>
      <c r="BE9" s="7"/>
      <c r="BF9" s="8"/>
      <c r="BG9" s="7"/>
      <c r="BH9" s="8"/>
      <c r="BI9" s="7"/>
      <c r="BJ9" s="8"/>
      <c r="BK9" s="7"/>
      <c r="BL9" s="8"/>
      <c r="BM9" s="7"/>
      <c r="BN9" s="8"/>
      <c r="BO9" s="7"/>
      <c r="BP9" s="8"/>
      <c r="BQ9" s="7"/>
      <c r="BR9" s="8"/>
      <c r="BS9" s="7"/>
      <c r="BT9" s="8"/>
      <c r="BU9" s="7"/>
      <c r="BV9" s="8"/>
      <c r="BW9" s="7"/>
      <c r="BX9" s="8"/>
      <c r="BY9" s="7"/>
      <c r="BZ9" s="8"/>
      <c r="CA9" s="7"/>
      <c r="CB9" s="8"/>
      <c r="CC9" s="7"/>
      <c r="CD9" s="8"/>
      <c r="CE9" s="7"/>
      <c r="CF9" s="8"/>
      <c r="CG9" s="7"/>
      <c r="CH9" s="8"/>
      <c r="CI9" s="41" t="e">
        <f t="shared" si="0"/>
        <v>#DIV/0!</v>
      </c>
      <c r="CJ9" s="42" t="e">
        <f t="shared" si="1"/>
        <v>#DIV/0!</v>
      </c>
    </row>
    <row r="10" spans="1:88" ht="16.2" thickBot="1">
      <c r="A10" s="3">
        <v>6</v>
      </c>
      <c r="B10" s="4"/>
      <c r="C10" s="7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7"/>
      <c r="BF10" s="8"/>
      <c r="BG10" s="7"/>
      <c r="BH10" s="8"/>
      <c r="BI10" s="7"/>
      <c r="BJ10" s="8"/>
      <c r="BK10" s="7"/>
      <c r="BL10" s="8"/>
      <c r="BM10" s="7"/>
      <c r="BN10" s="8"/>
      <c r="BO10" s="7"/>
      <c r="BP10" s="8"/>
      <c r="BQ10" s="7"/>
      <c r="BR10" s="8"/>
      <c r="BS10" s="7"/>
      <c r="BT10" s="8"/>
      <c r="BU10" s="7"/>
      <c r="BV10" s="8"/>
      <c r="BW10" s="7"/>
      <c r="BX10" s="8"/>
      <c r="BY10" s="7"/>
      <c r="BZ10" s="8"/>
      <c r="CA10" s="7"/>
      <c r="CB10" s="8"/>
      <c r="CC10" s="7"/>
      <c r="CD10" s="8"/>
      <c r="CE10" s="7"/>
      <c r="CF10" s="8"/>
      <c r="CG10" s="7"/>
      <c r="CH10" s="8"/>
      <c r="CI10" s="41" t="e">
        <f t="shared" si="0"/>
        <v>#DIV/0!</v>
      </c>
      <c r="CJ10" s="42" t="e">
        <f t="shared" si="1"/>
        <v>#DIV/0!</v>
      </c>
    </row>
    <row r="11" spans="1:88" ht="16.2" thickBot="1">
      <c r="A11" s="3">
        <v>7</v>
      </c>
      <c r="B11" s="4"/>
      <c r="C11" s="7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8"/>
      <c r="BA11" s="7"/>
      <c r="BB11" s="8"/>
      <c r="BC11" s="7"/>
      <c r="BD11" s="8"/>
      <c r="BE11" s="7"/>
      <c r="BF11" s="8"/>
      <c r="BG11" s="7"/>
      <c r="BH11" s="8"/>
      <c r="BI11" s="7"/>
      <c r="BJ11" s="8"/>
      <c r="BK11" s="7"/>
      <c r="BL11" s="8"/>
      <c r="BM11" s="7"/>
      <c r="BN11" s="8"/>
      <c r="BO11" s="7"/>
      <c r="BP11" s="8"/>
      <c r="BQ11" s="7"/>
      <c r="BR11" s="8"/>
      <c r="BS11" s="7"/>
      <c r="BT11" s="8"/>
      <c r="BU11" s="7"/>
      <c r="BV11" s="8"/>
      <c r="BW11" s="7"/>
      <c r="BX11" s="8"/>
      <c r="BY11" s="7"/>
      <c r="BZ11" s="8"/>
      <c r="CA11" s="7"/>
      <c r="CB11" s="8"/>
      <c r="CC11" s="7"/>
      <c r="CD11" s="8"/>
      <c r="CE11" s="7"/>
      <c r="CF11" s="8"/>
      <c r="CG11" s="7"/>
      <c r="CH11" s="8"/>
      <c r="CI11" s="41" t="e">
        <f t="shared" si="0"/>
        <v>#DIV/0!</v>
      </c>
      <c r="CJ11" s="42" t="e">
        <f t="shared" si="1"/>
        <v>#DIV/0!</v>
      </c>
    </row>
    <row r="12" spans="1:88" ht="16.2" thickBot="1">
      <c r="A12" s="3">
        <v>8</v>
      </c>
      <c r="B12" s="4"/>
      <c r="C12" s="7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8"/>
      <c r="BA12" s="7"/>
      <c r="BB12" s="8"/>
      <c r="BC12" s="7"/>
      <c r="BD12" s="8"/>
      <c r="BE12" s="7"/>
      <c r="BF12" s="8"/>
      <c r="BG12" s="7"/>
      <c r="BH12" s="8"/>
      <c r="BI12" s="7"/>
      <c r="BJ12" s="8"/>
      <c r="BK12" s="7"/>
      <c r="BL12" s="8"/>
      <c r="BM12" s="7"/>
      <c r="BN12" s="8"/>
      <c r="BO12" s="7"/>
      <c r="BP12" s="8"/>
      <c r="BQ12" s="7"/>
      <c r="BR12" s="8"/>
      <c r="BS12" s="7"/>
      <c r="BT12" s="8"/>
      <c r="BU12" s="7"/>
      <c r="BV12" s="8"/>
      <c r="BW12" s="7"/>
      <c r="BX12" s="8"/>
      <c r="BY12" s="7"/>
      <c r="BZ12" s="8"/>
      <c r="CA12" s="7"/>
      <c r="CB12" s="8"/>
      <c r="CC12" s="7"/>
      <c r="CD12" s="8"/>
      <c r="CE12" s="7"/>
      <c r="CF12" s="8"/>
      <c r="CG12" s="7"/>
      <c r="CH12" s="8"/>
      <c r="CI12" s="41" t="e">
        <f t="shared" si="0"/>
        <v>#DIV/0!</v>
      </c>
      <c r="CJ12" s="42" t="e">
        <f t="shared" si="1"/>
        <v>#DIV/0!</v>
      </c>
    </row>
    <row r="13" spans="1:88" ht="16.2" thickBot="1">
      <c r="A13" s="3">
        <v>9</v>
      </c>
      <c r="B13" s="4"/>
      <c r="C13" s="7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7"/>
      <c r="BF13" s="8"/>
      <c r="BG13" s="7"/>
      <c r="BH13" s="8"/>
      <c r="BI13" s="7"/>
      <c r="BJ13" s="8"/>
      <c r="BK13" s="7"/>
      <c r="BL13" s="8"/>
      <c r="BM13" s="7"/>
      <c r="BN13" s="8"/>
      <c r="BO13" s="7"/>
      <c r="BP13" s="8"/>
      <c r="BQ13" s="7"/>
      <c r="BR13" s="8"/>
      <c r="BS13" s="7"/>
      <c r="BT13" s="8"/>
      <c r="BU13" s="7"/>
      <c r="BV13" s="8"/>
      <c r="BW13" s="7"/>
      <c r="BX13" s="8"/>
      <c r="BY13" s="7"/>
      <c r="BZ13" s="8"/>
      <c r="CA13" s="7"/>
      <c r="CB13" s="8"/>
      <c r="CC13" s="7"/>
      <c r="CD13" s="8"/>
      <c r="CE13" s="7"/>
      <c r="CF13" s="8"/>
      <c r="CG13" s="7"/>
      <c r="CH13" s="8"/>
      <c r="CI13" s="41" t="e">
        <f t="shared" si="0"/>
        <v>#DIV/0!</v>
      </c>
      <c r="CJ13" s="42" t="e">
        <f t="shared" si="1"/>
        <v>#DIV/0!</v>
      </c>
    </row>
    <row r="14" spans="1:88" ht="16.2" thickBot="1">
      <c r="A14" s="3">
        <v>10</v>
      </c>
      <c r="B14" s="4"/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7"/>
      <c r="BF14" s="8"/>
      <c r="BG14" s="7"/>
      <c r="BH14" s="8"/>
      <c r="BI14" s="7"/>
      <c r="BJ14" s="8"/>
      <c r="BK14" s="7"/>
      <c r="BL14" s="8"/>
      <c r="BM14" s="7"/>
      <c r="BN14" s="8"/>
      <c r="BO14" s="7"/>
      <c r="BP14" s="8"/>
      <c r="BQ14" s="7"/>
      <c r="BR14" s="8"/>
      <c r="BS14" s="7"/>
      <c r="BT14" s="8"/>
      <c r="BU14" s="7"/>
      <c r="BV14" s="8"/>
      <c r="BW14" s="7"/>
      <c r="BX14" s="8"/>
      <c r="BY14" s="7"/>
      <c r="BZ14" s="8"/>
      <c r="CA14" s="7"/>
      <c r="CB14" s="8"/>
      <c r="CC14" s="7"/>
      <c r="CD14" s="8"/>
      <c r="CE14" s="7"/>
      <c r="CF14" s="8"/>
      <c r="CG14" s="7"/>
      <c r="CH14" s="8"/>
      <c r="CI14" s="41" t="e">
        <f t="shared" si="0"/>
        <v>#DIV/0!</v>
      </c>
      <c r="CJ14" s="42" t="e">
        <f t="shared" si="1"/>
        <v>#DIV/0!</v>
      </c>
    </row>
    <row r="15" spans="1:88" ht="16.2" thickBot="1">
      <c r="A15" s="3">
        <v>11</v>
      </c>
      <c r="B15" s="4"/>
      <c r="C15" s="7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7"/>
      <c r="BF15" s="8"/>
      <c r="BG15" s="7"/>
      <c r="BH15" s="8"/>
      <c r="BI15" s="7"/>
      <c r="BJ15" s="8"/>
      <c r="BK15" s="7"/>
      <c r="BL15" s="8"/>
      <c r="BM15" s="7"/>
      <c r="BN15" s="8"/>
      <c r="BO15" s="7"/>
      <c r="BP15" s="8"/>
      <c r="BQ15" s="7"/>
      <c r="BR15" s="8"/>
      <c r="BS15" s="7"/>
      <c r="BT15" s="8"/>
      <c r="BU15" s="7"/>
      <c r="BV15" s="8"/>
      <c r="BW15" s="7"/>
      <c r="BX15" s="8"/>
      <c r="BY15" s="7"/>
      <c r="BZ15" s="8"/>
      <c r="CA15" s="7"/>
      <c r="CB15" s="8"/>
      <c r="CC15" s="7"/>
      <c r="CD15" s="8"/>
      <c r="CE15" s="7"/>
      <c r="CF15" s="8"/>
      <c r="CG15" s="7"/>
      <c r="CH15" s="8"/>
      <c r="CI15" s="41" t="e">
        <f t="shared" si="0"/>
        <v>#DIV/0!</v>
      </c>
      <c r="CJ15" s="42" t="e">
        <f t="shared" si="1"/>
        <v>#DIV/0!</v>
      </c>
    </row>
    <row r="16" spans="1:88" ht="16.2" thickBot="1">
      <c r="A16" s="3">
        <v>12</v>
      </c>
      <c r="B16" s="4"/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7"/>
      <c r="BF16" s="8"/>
      <c r="BG16" s="7"/>
      <c r="BH16" s="8"/>
      <c r="BI16" s="7"/>
      <c r="BJ16" s="8"/>
      <c r="BK16" s="7"/>
      <c r="BL16" s="8"/>
      <c r="BM16" s="7"/>
      <c r="BN16" s="8"/>
      <c r="BO16" s="7"/>
      <c r="BP16" s="8"/>
      <c r="BQ16" s="7"/>
      <c r="BR16" s="8"/>
      <c r="BS16" s="7"/>
      <c r="BT16" s="8"/>
      <c r="BU16" s="7"/>
      <c r="BV16" s="8"/>
      <c r="BW16" s="7"/>
      <c r="BX16" s="8"/>
      <c r="BY16" s="7"/>
      <c r="BZ16" s="8"/>
      <c r="CA16" s="7"/>
      <c r="CB16" s="8"/>
      <c r="CC16" s="7"/>
      <c r="CD16" s="8"/>
      <c r="CE16" s="7"/>
      <c r="CF16" s="8"/>
      <c r="CG16" s="7"/>
      <c r="CH16" s="8"/>
      <c r="CI16" s="41" t="e">
        <f t="shared" si="0"/>
        <v>#DIV/0!</v>
      </c>
      <c r="CJ16" s="42" t="e">
        <f t="shared" si="1"/>
        <v>#DIV/0!</v>
      </c>
    </row>
    <row r="17" spans="1:88" ht="16.2" thickBot="1">
      <c r="A17" s="3">
        <v>13</v>
      </c>
      <c r="B17" s="4"/>
      <c r="C17" s="7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8"/>
      <c r="BA17" s="7"/>
      <c r="BB17" s="8"/>
      <c r="BC17" s="7"/>
      <c r="BD17" s="8"/>
      <c r="BE17" s="7"/>
      <c r="BF17" s="8"/>
      <c r="BG17" s="7"/>
      <c r="BH17" s="8"/>
      <c r="BI17" s="7"/>
      <c r="BJ17" s="8"/>
      <c r="BK17" s="7"/>
      <c r="BL17" s="8"/>
      <c r="BM17" s="7"/>
      <c r="BN17" s="8"/>
      <c r="BO17" s="7"/>
      <c r="BP17" s="8"/>
      <c r="BQ17" s="7"/>
      <c r="BR17" s="8"/>
      <c r="BS17" s="7"/>
      <c r="BT17" s="8"/>
      <c r="BU17" s="7"/>
      <c r="BV17" s="8"/>
      <c r="BW17" s="7"/>
      <c r="BX17" s="8"/>
      <c r="BY17" s="7"/>
      <c r="BZ17" s="8"/>
      <c r="CA17" s="7"/>
      <c r="CB17" s="8"/>
      <c r="CC17" s="7"/>
      <c r="CD17" s="8"/>
      <c r="CE17" s="7"/>
      <c r="CF17" s="8"/>
      <c r="CG17" s="7"/>
      <c r="CH17" s="8"/>
      <c r="CI17" s="41" t="e">
        <f t="shared" si="0"/>
        <v>#DIV/0!</v>
      </c>
      <c r="CJ17" s="42" t="e">
        <f t="shared" si="1"/>
        <v>#DIV/0!</v>
      </c>
    </row>
    <row r="18" spans="1:88" ht="16.2" thickBot="1">
      <c r="A18" s="3">
        <v>14</v>
      </c>
      <c r="B18" s="4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7"/>
      <c r="BF18" s="8"/>
      <c r="BG18" s="7"/>
      <c r="BH18" s="8"/>
      <c r="BI18" s="7"/>
      <c r="BJ18" s="8"/>
      <c r="BK18" s="7"/>
      <c r="BL18" s="8"/>
      <c r="BM18" s="7"/>
      <c r="BN18" s="8"/>
      <c r="BO18" s="7"/>
      <c r="BP18" s="8"/>
      <c r="BQ18" s="7"/>
      <c r="BR18" s="8"/>
      <c r="BS18" s="7"/>
      <c r="BT18" s="8"/>
      <c r="BU18" s="7"/>
      <c r="BV18" s="8"/>
      <c r="BW18" s="7"/>
      <c r="BX18" s="8"/>
      <c r="BY18" s="7"/>
      <c r="BZ18" s="8"/>
      <c r="CA18" s="7"/>
      <c r="CB18" s="8"/>
      <c r="CC18" s="7"/>
      <c r="CD18" s="8"/>
      <c r="CE18" s="7"/>
      <c r="CF18" s="8"/>
      <c r="CG18" s="7"/>
      <c r="CH18" s="8"/>
      <c r="CI18" s="41" t="e">
        <f t="shared" si="0"/>
        <v>#DIV/0!</v>
      </c>
      <c r="CJ18" s="42" t="e">
        <f t="shared" si="1"/>
        <v>#DIV/0!</v>
      </c>
    </row>
    <row r="19" spans="1:88" ht="16.2" thickBot="1">
      <c r="A19" s="3">
        <v>15</v>
      </c>
      <c r="B19" s="4"/>
      <c r="C19" s="7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7"/>
      <c r="BF19" s="8"/>
      <c r="BG19" s="7"/>
      <c r="BH19" s="8"/>
      <c r="BI19" s="7"/>
      <c r="BJ19" s="8"/>
      <c r="BK19" s="7"/>
      <c r="BL19" s="8"/>
      <c r="BM19" s="7"/>
      <c r="BN19" s="8"/>
      <c r="BO19" s="7"/>
      <c r="BP19" s="8"/>
      <c r="BQ19" s="7"/>
      <c r="BR19" s="8"/>
      <c r="BS19" s="7"/>
      <c r="BT19" s="8"/>
      <c r="BU19" s="7"/>
      <c r="BV19" s="8"/>
      <c r="BW19" s="7"/>
      <c r="BX19" s="8"/>
      <c r="BY19" s="7"/>
      <c r="BZ19" s="8"/>
      <c r="CA19" s="7"/>
      <c r="CB19" s="8"/>
      <c r="CC19" s="7"/>
      <c r="CD19" s="8"/>
      <c r="CE19" s="7"/>
      <c r="CF19" s="8"/>
      <c r="CG19" s="7"/>
      <c r="CH19" s="8"/>
      <c r="CI19" s="41" t="e">
        <f t="shared" si="0"/>
        <v>#DIV/0!</v>
      </c>
      <c r="CJ19" s="42" t="e">
        <f t="shared" si="1"/>
        <v>#DIV/0!</v>
      </c>
    </row>
    <row r="20" spans="1:88" ht="16.2" thickBot="1">
      <c r="A20" s="3">
        <v>16</v>
      </c>
      <c r="B20" s="4"/>
      <c r="C20" s="7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7"/>
      <c r="BF20" s="8"/>
      <c r="BG20" s="7"/>
      <c r="BH20" s="8"/>
      <c r="BI20" s="7"/>
      <c r="BJ20" s="8"/>
      <c r="BK20" s="7"/>
      <c r="BL20" s="8"/>
      <c r="BM20" s="7"/>
      <c r="BN20" s="8"/>
      <c r="BO20" s="7"/>
      <c r="BP20" s="8"/>
      <c r="BQ20" s="7"/>
      <c r="BR20" s="8"/>
      <c r="BS20" s="7"/>
      <c r="BT20" s="8"/>
      <c r="BU20" s="7"/>
      <c r="BV20" s="8"/>
      <c r="BW20" s="7"/>
      <c r="BX20" s="8"/>
      <c r="BY20" s="7"/>
      <c r="BZ20" s="8"/>
      <c r="CA20" s="7"/>
      <c r="CB20" s="8"/>
      <c r="CC20" s="7"/>
      <c r="CD20" s="8"/>
      <c r="CE20" s="7"/>
      <c r="CF20" s="8"/>
      <c r="CG20" s="7"/>
      <c r="CH20" s="8"/>
      <c r="CI20" s="41" t="e">
        <f t="shared" si="0"/>
        <v>#DIV/0!</v>
      </c>
      <c r="CJ20" s="42" t="e">
        <f t="shared" si="1"/>
        <v>#DIV/0!</v>
      </c>
    </row>
    <row r="21" spans="1:88" ht="16.2" thickBot="1">
      <c r="A21" s="3">
        <v>17</v>
      </c>
      <c r="B21" s="4"/>
      <c r="C21" s="7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8"/>
      <c r="BA21" s="7"/>
      <c r="BB21" s="8"/>
      <c r="BC21" s="7"/>
      <c r="BD21" s="8"/>
      <c r="BE21" s="7"/>
      <c r="BF21" s="8"/>
      <c r="BG21" s="7"/>
      <c r="BH21" s="8"/>
      <c r="BI21" s="7"/>
      <c r="BJ21" s="8"/>
      <c r="BK21" s="7"/>
      <c r="BL21" s="8"/>
      <c r="BM21" s="7"/>
      <c r="BN21" s="8"/>
      <c r="BO21" s="7"/>
      <c r="BP21" s="8"/>
      <c r="BQ21" s="7"/>
      <c r="BR21" s="8"/>
      <c r="BS21" s="7"/>
      <c r="BT21" s="8"/>
      <c r="BU21" s="7"/>
      <c r="BV21" s="8"/>
      <c r="BW21" s="7"/>
      <c r="BX21" s="8"/>
      <c r="BY21" s="7"/>
      <c r="BZ21" s="8"/>
      <c r="CA21" s="7"/>
      <c r="CB21" s="8"/>
      <c r="CC21" s="7"/>
      <c r="CD21" s="8"/>
      <c r="CE21" s="7"/>
      <c r="CF21" s="8"/>
      <c r="CG21" s="7"/>
      <c r="CH21" s="8"/>
      <c r="CI21" s="41" t="e">
        <f t="shared" si="0"/>
        <v>#DIV/0!</v>
      </c>
      <c r="CJ21" s="42" t="e">
        <f t="shared" si="1"/>
        <v>#DIV/0!</v>
      </c>
    </row>
    <row r="22" spans="1:88" ht="16.2" thickBot="1">
      <c r="A22" s="3">
        <v>18</v>
      </c>
      <c r="B22" s="4"/>
      <c r="C22" s="7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7"/>
      <c r="BF22" s="8"/>
      <c r="BG22" s="7"/>
      <c r="BH22" s="8"/>
      <c r="BI22" s="7"/>
      <c r="BJ22" s="8"/>
      <c r="BK22" s="7"/>
      <c r="BL22" s="8"/>
      <c r="BM22" s="7"/>
      <c r="BN22" s="8"/>
      <c r="BO22" s="7"/>
      <c r="BP22" s="8"/>
      <c r="BQ22" s="7"/>
      <c r="BR22" s="8"/>
      <c r="BS22" s="7"/>
      <c r="BT22" s="8"/>
      <c r="BU22" s="7"/>
      <c r="BV22" s="8"/>
      <c r="BW22" s="7"/>
      <c r="BX22" s="8"/>
      <c r="BY22" s="7"/>
      <c r="BZ22" s="8"/>
      <c r="CA22" s="7"/>
      <c r="CB22" s="8"/>
      <c r="CC22" s="7"/>
      <c r="CD22" s="8"/>
      <c r="CE22" s="7"/>
      <c r="CF22" s="8"/>
      <c r="CG22" s="7"/>
      <c r="CH22" s="8"/>
      <c r="CI22" s="41" t="e">
        <f t="shared" si="0"/>
        <v>#DIV/0!</v>
      </c>
      <c r="CJ22" s="42" t="e">
        <f t="shared" si="1"/>
        <v>#DIV/0!</v>
      </c>
    </row>
    <row r="23" spans="1:88" ht="16.2" thickBot="1">
      <c r="A23" s="3">
        <v>19</v>
      </c>
      <c r="B23" s="4"/>
      <c r="C23" s="7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8"/>
      <c r="BA23" s="7"/>
      <c r="BB23" s="8"/>
      <c r="BC23" s="7"/>
      <c r="BD23" s="8"/>
      <c r="BE23" s="7"/>
      <c r="BF23" s="8"/>
      <c r="BG23" s="7"/>
      <c r="BH23" s="8"/>
      <c r="BI23" s="7"/>
      <c r="BJ23" s="8"/>
      <c r="BK23" s="7"/>
      <c r="BL23" s="8"/>
      <c r="BM23" s="7"/>
      <c r="BN23" s="8"/>
      <c r="BO23" s="7"/>
      <c r="BP23" s="8"/>
      <c r="BQ23" s="7"/>
      <c r="BR23" s="8"/>
      <c r="BS23" s="7"/>
      <c r="BT23" s="8"/>
      <c r="BU23" s="7"/>
      <c r="BV23" s="8"/>
      <c r="BW23" s="7"/>
      <c r="BX23" s="8"/>
      <c r="BY23" s="7"/>
      <c r="BZ23" s="8"/>
      <c r="CA23" s="7"/>
      <c r="CB23" s="8"/>
      <c r="CC23" s="7"/>
      <c r="CD23" s="8"/>
      <c r="CE23" s="7"/>
      <c r="CF23" s="8"/>
      <c r="CG23" s="7"/>
      <c r="CH23" s="8"/>
      <c r="CI23" s="41" t="e">
        <f t="shared" si="0"/>
        <v>#DIV/0!</v>
      </c>
      <c r="CJ23" s="42" t="e">
        <f t="shared" si="1"/>
        <v>#DIV/0!</v>
      </c>
    </row>
    <row r="24" spans="1:88" ht="16.2" thickBot="1">
      <c r="A24" s="3">
        <v>20</v>
      </c>
      <c r="B24" s="4"/>
      <c r="C24" s="7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7"/>
      <c r="BF24" s="8"/>
      <c r="BG24" s="7"/>
      <c r="BH24" s="8"/>
      <c r="BI24" s="7"/>
      <c r="BJ24" s="8"/>
      <c r="BK24" s="7"/>
      <c r="BL24" s="8"/>
      <c r="BM24" s="7"/>
      <c r="BN24" s="8"/>
      <c r="BO24" s="7"/>
      <c r="BP24" s="8"/>
      <c r="BQ24" s="7"/>
      <c r="BR24" s="8"/>
      <c r="BS24" s="7"/>
      <c r="BT24" s="8"/>
      <c r="BU24" s="7"/>
      <c r="BV24" s="8"/>
      <c r="BW24" s="7"/>
      <c r="BX24" s="8"/>
      <c r="BY24" s="7"/>
      <c r="BZ24" s="8"/>
      <c r="CA24" s="7"/>
      <c r="CB24" s="8"/>
      <c r="CC24" s="7"/>
      <c r="CD24" s="8"/>
      <c r="CE24" s="7"/>
      <c r="CF24" s="8"/>
      <c r="CG24" s="7"/>
      <c r="CH24" s="8"/>
      <c r="CI24" s="41" t="e">
        <f t="shared" si="0"/>
        <v>#DIV/0!</v>
      </c>
      <c r="CJ24" s="42" t="e">
        <f t="shared" si="1"/>
        <v>#DIV/0!</v>
      </c>
    </row>
    <row r="25" spans="1:88" ht="16.2" thickBot="1">
      <c r="A25" s="3">
        <v>21</v>
      </c>
      <c r="B25" s="4"/>
      <c r="C25" s="7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7"/>
      <c r="BF25" s="8"/>
      <c r="BG25" s="7"/>
      <c r="BH25" s="8"/>
      <c r="BI25" s="7"/>
      <c r="BJ25" s="8"/>
      <c r="BK25" s="7"/>
      <c r="BL25" s="8"/>
      <c r="BM25" s="7"/>
      <c r="BN25" s="8"/>
      <c r="BO25" s="7"/>
      <c r="BP25" s="8"/>
      <c r="BQ25" s="7"/>
      <c r="BR25" s="8"/>
      <c r="BS25" s="7"/>
      <c r="BT25" s="8"/>
      <c r="BU25" s="7"/>
      <c r="BV25" s="8"/>
      <c r="BW25" s="7"/>
      <c r="BX25" s="8"/>
      <c r="BY25" s="7"/>
      <c r="BZ25" s="8"/>
      <c r="CA25" s="7"/>
      <c r="CB25" s="8"/>
      <c r="CC25" s="7"/>
      <c r="CD25" s="8"/>
      <c r="CE25" s="7"/>
      <c r="CF25" s="8"/>
      <c r="CG25" s="7"/>
      <c r="CH25" s="8"/>
      <c r="CI25" s="41" t="e">
        <f t="shared" si="0"/>
        <v>#DIV/0!</v>
      </c>
      <c r="CJ25" s="42" t="e">
        <f t="shared" si="1"/>
        <v>#DIV/0!</v>
      </c>
    </row>
    <row r="26" spans="1:88" ht="16.2" thickBot="1">
      <c r="A26" s="3">
        <v>22</v>
      </c>
      <c r="B26" s="4"/>
      <c r="C26" s="7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7"/>
      <c r="BF26" s="8"/>
      <c r="BG26" s="7"/>
      <c r="BH26" s="8"/>
      <c r="BI26" s="7"/>
      <c r="BJ26" s="8"/>
      <c r="BK26" s="7"/>
      <c r="BL26" s="8"/>
      <c r="BM26" s="7"/>
      <c r="BN26" s="8"/>
      <c r="BO26" s="7"/>
      <c r="BP26" s="8"/>
      <c r="BQ26" s="7"/>
      <c r="BR26" s="8"/>
      <c r="BS26" s="7"/>
      <c r="BT26" s="8"/>
      <c r="BU26" s="7"/>
      <c r="BV26" s="8"/>
      <c r="BW26" s="7"/>
      <c r="BX26" s="8"/>
      <c r="BY26" s="7"/>
      <c r="BZ26" s="8"/>
      <c r="CA26" s="7"/>
      <c r="CB26" s="8"/>
      <c r="CC26" s="7"/>
      <c r="CD26" s="8"/>
      <c r="CE26" s="7"/>
      <c r="CF26" s="8"/>
      <c r="CG26" s="7"/>
      <c r="CH26" s="8"/>
      <c r="CI26" s="41" t="e">
        <f t="shared" si="0"/>
        <v>#DIV/0!</v>
      </c>
      <c r="CJ26" s="42" t="e">
        <f t="shared" si="1"/>
        <v>#DIV/0!</v>
      </c>
    </row>
    <row r="27" spans="1:88" ht="16.2" thickBot="1">
      <c r="A27" s="3">
        <v>23</v>
      </c>
      <c r="B27" s="4"/>
      <c r="C27" s="7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7"/>
      <c r="BF27" s="8"/>
      <c r="BG27" s="7"/>
      <c r="BH27" s="8"/>
      <c r="BI27" s="7"/>
      <c r="BJ27" s="8"/>
      <c r="BK27" s="7"/>
      <c r="BL27" s="8"/>
      <c r="BM27" s="7"/>
      <c r="BN27" s="8"/>
      <c r="BO27" s="7"/>
      <c r="BP27" s="8"/>
      <c r="BQ27" s="7"/>
      <c r="BR27" s="8"/>
      <c r="BS27" s="7"/>
      <c r="BT27" s="8"/>
      <c r="BU27" s="7"/>
      <c r="BV27" s="8"/>
      <c r="BW27" s="7"/>
      <c r="BX27" s="8"/>
      <c r="BY27" s="7"/>
      <c r="BZ27" s="8"/>
      <c r="CA27" s="7"/>
      <c r="CB27" s="8"/>
      <c r="CC27" s="7"/>
      <c r="CD27" s="8"/>
      <c r="CE27" s="7"/>
      <c r="CF27" s="8"/>
      <c r="CG27" s="7"/>
      <c r="CH27" s="8"/>
      <c r="CI27" s="41" t="e">
        <f t="shared" si="0"/>
        <v>#DIV/0!</v>
      </c>
      <c r="CJ27" s="42" t="e">
        <f t="shared" si="1"/>
        <v>#DIV/0!</v>
      </c>
    </row>
    <row r="28" spans="1:88" ht="16.2" thickBot="1">
      <c r="A28" s="3">
        <v>24</v>
      </c>
      <c r="B28" s="4"/>
      <c r="C28" s="7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8"/>
      <c r="BA28" s="7"/>
      <c r="BB28" s="8"/>
      <c r="BC28" s="7"/>
      <c r="BD28" s="8"/>
      <c r="BE28" s="7"/>
      <c r="BF28" s="8"/>
      <c r="BG28" s="7"/>
      <c r="BH28" s="8"/>
      <c r="BI28" s="7"/>
      <c r="BJ28" s="8"/>
      <c r="BK28" s="7"/>
      <c r="BL28" s="8"/>
      <c r="BM28" s="7"/>
      <c r="BN28" s="8"/>
      <c r="BO28" s="7"/>
      <c r="BP28" s="8"/>
      <c r="BQ28" s="7"/>
      <c r="BR28" s="8"/>
      <c r="BS28" s="7"/>
      <c r="BT28" s="8"/>
      <c r="BU28" s="7"/>
      <c r="BV28" s="8"/>
      <c r="BW28" s="7"/>
      <c r="BX28" s="8"/>
      <c r="BY28" s="7"/>
      <c r="BZ28" s="8"/>
      <c r="CA28" s="7"/>
      <c r="CB28" s="8"/>
      <c r="CC28" s="7"/>
      <c r="CD28" s="8"/>
      <c r="CE28" s="7"/>
      <c r="CF28" s="8"/>
      <c r="CG28" s="7"/>
      <c r="CH28" s="8"/>
      <c r="CI28" s="41" t="e">
        <f t="shared" si="0"/>
        <v>#DIV/0!</v>
      </c>
      <c r="CJ28" s="42" t="e">
        <f t="shared" si="1"/>
        <v>#DIV/0!</v>
      </c>
    </row>
    <row r="29" spans="1:88" ht="16.2" thickBot="1">
      <c r="A29" s="3">
        <v>25</v>
      </c>
      <c r="B29" s="4"/>
      <c r="C29" s="7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7"/>
      <c r="BF29" s="8"/>
      <c r="BG29" s="7"/>
      <c r="BH29" s="8"/>
      <c r="BI29" s="7"/>
      <c r="BJ29" s="8"/>
      <c r="BK29" s="7"/>
      <c r="BL29" s="8"/>
      <c r="BM29" s="7"/>
      <c r="BN29" s="8"/>
      <c r="BO29" s="7"/>
      <c r="BP29" s="8"/>
      <c r="BQ29" s="7"/>
      <c r="BR29" s="8"/>
      <c r="BS29" s="7"/>
      <c r="BT29" s="8"/>
      <c r="BU29" s="7"/>
      <c r="BV29" s="8"/>
      <c r="BW29" s="7"/>
      <c r="BX29" s="8"/>
      <c r="BY29" s="7"/>
      <c r="BZ29" s="8"/>
      <c r="CA29" s="7"/>
      <c r="CB29" s="8"/>
      <c r="CC29" s="7"/>
      <c r="CD29" s="8"/>
      <c r="CE29" s="7"/>
      <c r="CF29" s="8"/>
      <c r="CG29" s="7"/>
      <c r="CH29" s="8"/>
      <c r="CI29" s="41" t="e">
        <f t="shared" si="0"/>
        <v>#DIV/0!</v>
      </c>
      <c r="CJ29" s="42" t="e">
        <f t="shared" si="1"/>
        <v>#DIV/0!</v>
      </c>
    </row>
    <row r="30" spans="1:88" ht="16.2" thickBot="1">
      <c r="A30" s="3">
        <v>26</v>
      </c>
      <c r="B30" s="6"/>
      <c r="C30" s="9"/>
      <c r="D30" s="10"/>
      <c r="E30" s="9"/>
      <c r="F30" s="10"/>
      <c r="G30" s="9"/>
      <c r="H30" s="10"/>
      <c r="I30" s="9"/>
      <c r="J30" s="10"/>
      <c r="K30" s="9"/>
      <c r="L30" s="10"/>
      <c r="M30" s="9"/>
      <c r="N30" s="10"/>
      <c r="O30" s="9"/>
      <c r="P30" s="10"/>
      <c r="Q30" s="9"/>
      <c r="R30" s="10"/>
      <c r="S30" s="9"/>
      <c r="T30" s="10"/>
      <c r="U30" s="9"/>
      <c r="V30" s="10"/>
      <c r="W30" s="9"/>
      <c r="X30" s="10"/>
      <c r="Y30" s="9"/>
      <c r="Z30" s="10"/>
      <c r="AA30" s="9"/>
      <c r="AB30" s="10"/>
      <c r="AC30" s="9"/>
      <c r="AD30" s="10"/>
      <c r="AE30" s="9"/>
      <c r="AF30" s="10"/>
      <c r="AG30" s="9"/>
      <c r="AH30" s="10"/>
      <c r="AI30" s="9"/>
      <c r="AJ30" s="10"/>
      <c r="AK30" s="9"/>
      <c r="AL30" s="10"/>
      <c r="AM30" s="9"/>
      <c r="AN30" s="10"/>
      <c r="AO30" s="9"/>
      <c r="AP30" s="10"/>
      <c r="AQ30" s="9"/>
      <c r="AR30" s="10"/>
      <c r="AS30" s="9"/>
      <c r="AT30" s="10"/>
      <c r="AU30" s="9"/>
      <c r="AV30" s="10"/>
      <c r="AW30" s="9"/>
      <c r="AX30" s="10"/>
      <c r="AY30" s="9"/>
      <c r="AZ30" s="10"/>
      <c r="BA30" s="9"/>
      <c r="BB30" s="10"/>
      <c r="BC30" s="9"/>
      <c r="BD30" s="10"/>
      <c r="BE30" s="9"/>
      <c r="BF30" s="10"/>
      <c r="BG30" s="9"/>
      <c r="BH30" s="10"/>
      <c r="BI30" s="9"/>
      <c r="BJ30" s="10"/>
      <c r="BK30" s="9"/>
      <c r="BL30" s="10"/>
      <c r="BM30" s="9"/>
      <c r="BN30" s="10"/>
      <c r="BO30" s="9"/>
      <c r="BP30" s="10"/>
      <c r="BQ30" s="9"/>
      <c r="BR30" s="10"/>
      <c r="BS30" s="9"/>
      <c r="BT30" s="10"/>
      <c r="BU30" s="9"/>
      <c r="BV30" s="10"/>
      <c r="BW30" s="9"/>
      <c r="BX30" s="10"/>
      <c r="BY30" s="9"/>
      <c r="BZ30" s="10"/>
      <c r="CA30" s="9"/>
      <c r="CB30" s="10"/>
      <c r="CC30" s="9"/>
      <c r="CD30" s="10"/>
      <c r="CE30" s="9"/>
      <c r="CF30" s="10"/>
      <c r="CG30" s="9"/>
      <c r="CH30" s="10"/>
      <c r="CI30" s="41" t="e">
        <f t="shared" si="0"/>
        <v>#DIV/0!</v>
      </c>
      <c r="CJ30" s="42" t="e">
        <f t="shared" si="1"/>
        <v>#DIV/0!</v>
      </c>
    </row>
    <row r="31" spans="1:88" ht="16.2" thickBot="1">
      <c r="A31" s="3">
        <v>27</v>
      </c>
      <c r="B31" s="6"/>
      <c r="C31" s="9"/>
      <c r="D31" s="10"/>
      <c r="E31" s="9"/>
      <c r="F31" s="10"/>
      <c r="G31" s="9"/>
      <c r="H31" s="10"/>
      <c r="I31" s="9"/>
      <c r="J31" s="10"/>
      <c r="K31" s="9"/>
      <c r="L31" s="10"/>
      <c r="M31" s="9"/>
      <c r="N31" s="10"/>
      <c r="O31" s="9"/>
      <c r="P31" s="10"/>
      <c r="Q31" s="9"/>
      <c r="R31" s="10"/>
      <c r="S31" s="9"/>
      <c r="T31" s="10"/>
      <c r="U31" s="9"/>
      <c r="V31" s="10"/>
      <c r="W31" s="9"/>
      <c r="X31" s="10"/>
      <c r="Y31" s="9"/>
      <c r="Z31" s="10"/>
      <c r="AA31" s="9"/>
      <c r="AB31" s="10"/>
      <c r="AC31" s="9"/>
      <c r="AD31" s="10"/>
      <c r="AE31" s="9"/>
      <c r="AF31" s="10"/>
      <c r="AG31" s="9"/>
      <c r="AH31" s="10"/>
      <c r="AI31" s="9"/>
      <c r="AJ31" s="10"/>
      <c r="AK31" s="9"/>
      <c r="AL31" s="10"/>
      <c r="AM31" s="9"/>
      <c r="AN31" s="10"/>
      <c r="AO31" s="9"/>
      <c r="AP31" s="10"/>
      <c r="AQ31" s="9"/>
      <c r="AR31" s="10"/>
      <c r="AS31" s="9"/>
      <c r="AT31" s="10"/>
      <c r="AU31" s="9"/>
      <c r="AV31" s="10"/>
      <c r="AW31" s="9"/>
      <c r="AX31" s="10"/>
      <c r="AY31" s="9"/>
      <c r="AZ31" s="10"/>
      <c r="BA31" s="9"/>
      <c r="BB31" s="10"/>
      <c r="BC31" s="9"/>
      <c r="BD31" s="10"/>
      <c r="BE31" s="9"/>
      <c r="BF31" s="10"/>
      <c r="BG31" s="9"/>
      <c r="BH31" s="10"/>
      <c r="BI31" s="9"/>
      <c r="BJ31" s="10"/>
      <c r="BK31" s="9"/>
      <c r="BL31" s="10"/>
      <c r="BM31" s="9"/>
      <c r="BN31" s="10"/>
      <c r="BO31" s="9"/>
      <c r="BP31" s="10"/>
      <c r="BQ31" s="9"/>
      <c r="BR31" s="10"/>
      <c r="BS31" s="9"/>
      <c r="BT31" s="10"/>
      <c r="BU31" s="9"/>
      <c r="BV31" s="10"/>
      <c r="BW31" s="9"/>
      <c r="BX31" s="10"/>
      <c r="BY31" s="9"/>
      <c r="BZ31" s="10"/>
      <c r="CA31" s="9"/>
      <c r="CB31" s="10"/>
      <c r="CC31" s="9"/>
      <c r="CD31" s="10"/>
      <c r="CE31" s="9"/>
      <c r="CF31" s="10"/>
      <c r="CG31" s="9"/>
      <c r="CH31" s="10"/>
      <c r="CI31" s="41" t="e">
        <f t="shared" si="0"/>
        <v>#DIV/0!</v>
      </c>
      <c r="CJ31" s="42" t="e">
        <f t="shared" si="1"/>
        <v>#DIV/0!</v>
      </c>
    </row>
    <row r="32" spans="1:88" ht="16.2" thickBot="1">
      <c r="A32" s="3">
        <v>28</v>
      </c>
      <c r="B32" s="6"/>
      <c r="C32" s="9"/>
      <c r="D32" s="10"/>
      <c r="E32" s="9"/>
      <c r="F32" s="10"/>
      <c r="G32" s="9"/>
      <c r="H32" s="10"/>
      <c r="I32" s="9"/>
      <c r="J32" s="10"/>
      <c r="K32" s="9"/>
      <c r="L32" s="10"/>
      <c r="M32" s="9"/>
      <c r="N32" s="10"/>
      <c r="O32" s="9"/>
      <c r="P32" s="10"/>
      <c r="Q32" s="9"/>
      <c r="R32" s="10"/>
      <c r="S32" s="9"/>
      <c r="T32" s="10"/>
      <c r="U32" s="9"/>
      <c r="V32" s="10"/>
      <c r="W32" s="9"/>
      <c r="X32" s="10"/>
      <c r="Y32" s="9"/>
      <c r="Z32" s="10"/>
      <c r="AA32" s="9"/>
      <c r="AB32" s="10"/>
      <c r="AC32" s="9"/>
      <c r="AD32" s="10"/>
      <c r="AE32" s="9"/>
      <c r="AF32" s="10"/>
      <c r="AG32" s="9"/>
      <c r="AH32" s="10"/>
      <c r="AI32" s="9"/>
      <c r="AJ32" s="10"/>
      <c r="AK32" s="9"/>
      <c r="AL32" s="10"/>
      <c r="AM32" s="9"/>
      <c r="AN32" s="10"/>
      <c r="AO32" s="9"/>
      <c r="AP32" s="10"/>
      <c r="AQ32" s="9"/>
      <c r="AR32" s="10"/>
      <c r="AS32" s="9"/>
      <c r="AT32" s="10"/>
      <c r="AU32" s="9"/>
      <c r="AV32" s="10"/>
      <c r="AW32" s="9"/>
      <c r="AX32" s="10"/>
      <c r="AY32" s="9"/>
      <c r="AZ32" s="10"/>
      <c r="BA32" s="9"/>
      <c r="BB32" s="10"/>
      <c r="BC32" s="9"/>
      <c r="BD32" s="10"/>
      <c r="BE32" s="9"/>
      <c r="BF32" s="10"/>
      <c r="BG32" s="9"/>
      <c r="BH32" s="10"/>
      <c r="BI32" s="9"/>
      <c r="BJ32" s="10"/>
      <c r="BK32" s="9"/>
      <c r="BL32" s="10"/>
      <c r="BM32" s="9"/>
      <c r="BN32" s="10"/>
      <c r="BO32" s="9"/>
      <c r="BP32" s="10"/>
      <c r="BQ32" s="9"/>
      <c r="BR32" s="10"/>
      <c r="BS32" s="9"/>
      <c r="BT32" s="10"/>
      <c r="BU32" s="9"/>
      <c r="BV32" s="10"/>
      <c r="BW32" s="9"/>
      <c r="BX32" s="10"/>
      <c r="BY32" s="9"/>
      <c r="BZ32" s="10"/>
      <c r="CA32" s="9"/>
      <c r="CB32" s="10"/>
      <c r="CC32" s="9"/>
      <c r="CD32" s="10"/>
      <c r="CE32" s="9"/>
      <c r="CF32" s="10"/>
      <c r="CG32" s="9"/>
      <c r="CH32" s="10"/>
      <c r="CI32" s="41" t="e">
        <f t="shared" si="0"/>
        <v>#DIV/0!</v>
      </c>
      <c r="CJ32" s="42" t="e">
        <f t="shared" si="1"/>
        <v>#DIV/0!</v>
      </c>
    </row>
    <row r="33" spans="1:88" ht="16.2" thickBot="1">
      <c r="A33" s="3">
        <v>29</v>
      </c>
      <c r="B33" s="6"/>
      <c r="C33" s="9"/>
      <c r="D33" s="10"/>
      <c r="E33" s="9"/>
      <c r="F33" s="10"/>
      <c r="G33" s="9"/>
      <c r="H33" s="10"/>
      <c r="I33" s="9"/>
      <c r="J33" s="10"/>
      <c r="K33" s="9"/>
      <c r="L33" s="10"/>
      <c r="M33" s="9"/>
      <c r="N33" s="10"/>
      <c r="O33" s="9"/>
      <c r="P33" s="10"/>
      <c r="Q33" s="9"/>
      <c r="R33" s="10"/>
      <c r="S33" s="9"/>
      <c r="T33" s="10"/>
      <c r="U33" s="9"/>
      <c r="V33" s="10"/>
      <c r="W33" s="9"/>
      <c r="X33" s="10"/>
      <c r="Y33" s="9"/>
      <c r="Z33" s="10"/>
      <c r="AA33" s="9"/>
      <c r="AB33" s="10"/>
      <c r="AC33" s="9"/>
      <c r="AD33" s="10"/>
      <c r="AE33" s="9"/>
      <c r="AF33" s="10"/>
      <c r="AG33" s="9"/>
      <c r="AH33" s="10"/>
      <c r="AI33" s="9"/>
      <c r="AJ33" s="10"/>
      <c r="AK33" s="9"/>
      <c r="AL33" s="10"/>
      <c r="AM33" s="9"/>
      <c r="AN33" s="10"/>
      <c r="AO33" s="9"/>
      <c r="AP33" s="10"/>
      <c r="AQ33" s="9"/>
      <c r="AR33" s="10"/>
      <c r="AS33" s="9"/>
      <c r="AT33" s="10"/>
      <c r="AU33" s="9"/>
      <c r="AV33" s="10"/>
      <c r="AW33" s="9"/>
      <c r="AX33" s="10"/>
      <c r="AY33" s="9"/>
      <c r="AZ33" s="10"/>
      <c r="BA33" s="9"/>
      <c r="BB33" s="10"/>
      <c r="BC33" s="9"/>
      <c r="BD33" s="10"/>
      <c r="BE33" s="9"/>
      <c r="BF33" s="10"/>
      <c r="BG33" s="9"/>
      <c r="BH33" s="10"/>
      <c r="BI33" s="9"/>
      <c r="BJ33" s="10"/>
      <c r="BK33" s="9"/>
      <c r="BL33" s="10"/>
      <c r="BM33" s="9"/>
      <c r="BN33" s="10"/>
      <c r="BO33" s="9"/>
      <c r="BP33" s="10"/>
      <c r="BQ33" s="9"/>
      <c r="BR33" s="10"/>
      <c r="BS33" s="9"/>
      <c r="BT33" s="10"/>
      <c r="BU33" s="9"/>
      <c r="BV33" s="10"/>
      <c r="BW33" s="9"/>
      <c r="BX33" s="10"/>
      <c r="BY33" s="9"/>
      <c r="BZ33" s="10"/>
      <c r="CA33" s="9"/>
      <c r="CB33" s="10"/>
      <c r="CC33" s="9"/>
      <c r="CD33" s="10"/>
      <c r="CE33" s="9"/>
      <c r="CF33" s="10"/>
      <c r="CG33" s="9"/>
      <c r="CH33" s="10"/>
      <c r="CI33" s="41" t="e">
        <f t="shared" si="0"/>
        <v>#DIV/0!</v>
      </c>
      <c r="CJ33" s="42" t="e">
        <f t="shared" si="1"/>
        <v>#DIV/0!</v>
      </c>
    </row>
    <row r="34" spans="1:88" ht="16.2" thickBot="1">
      <c r="A34" s="32">
        <v>30</v>
      </c>
      <c r="B34" s="6"/>
      <c r="C34" s="11"/>
      <c r="D34" s="12"/>
      <c r="E34" s="11"/>
      <c r="F34" s="12"/>
      <c r="G34" s="11"/>
      <c r="H34" s="12"/>
      <c r="I34" s="11"/>
      <c r="J34" s="12"/>
      <c r="K34" s="11"/>
      <c r="L34" s="12"/>
      <c r="M34" s="11"/>
      <c r="N34" s="12"/>
      <c r="O34" s="11"/>
      <c r="P34" s="12"/>
      <c r="Q34" s="11"/>
      <c r="R34" s="12"/>
      <c r="S34" s="11"/>
      <c r="T34" s="12"/>
      <c r="U34" s="11"/>
      <c r="V34" s="12"/>
      <c r="W34" s="11"/>
      <c r="X34" s="12"/>
      <c r="Y34" s="11"/>
      <c r="Z34" s="12"/>
      <c r="AA34" s="11"/>
      <c r="AB34" s="12"/>
      <c r="AC34" s="11"/>
      <c r="AD34" s="12"/>
      <c r="AE34" s="11"/>
      <c r="AF34" s="12"/>
      <c r="AG34" s="11"/>
      <c r="AH34" s="12"/>
      <c r="AI34" s="11"/>
      <c r="AJ34" s="12"/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  <c r="CA34" s="11"/>
      <c r="CB34" s="12"/>
      <c r="CC34" s="11"/>
      <c r="CD34" s="12"/>
      <c r="CE34" s="11"/>
      <c r="CF34" s="12"/>
      <c r="CG34" s="11"/>
      <c r="CH34" s="12"/>
      <c r="CI34" s="41" t="e">
        <f t="shared" si="0"/>
        <v>#DIV/0!</v>
      </c>
      <c r="CJ34" s="42" t="e">
        <f t="shared" si="1"/>
        <v>#DIV/0!</v>
      </c>
    </row>
    <row r="35" spans="1:88" ht="16.2" thickBot="1">
      <c r="A35" s="82" t="s">
        <v>5</v>
      </c>
      <c r="B35" s="46" t="s">
        <v>257</v>
      </c>
      <c r="C35" s="80">
        <f>COUNTIF(C5:C34,"3")</f>
        <v>0</v>
      </c>
      <c r="D35" s="81"/>
      <c r="E35" s="80">
        <f t="shared" ref="E35" si="2">COUNTIF(E5:E34,"3")</f>
        <v>0</v>
      </c>
      <c r="F35" s="81"/>
      <c r="G35" s="80">
        <f t="shared" ref="G35" si="3">COUNTIF(G5:G34,"3")</f>
        <v>0</v>
      </c>
      <c r="H35" s="81"/>
      <c r="I35" s="80">
        <f t="shared" ref="I35" si="4">COUNTIF(I5:I34,"3")</f>
        <v>0</v>
      </c>
      <c r="J35" s="81"/>
      <c r="K35" s="80">
        <f t="shared" ref="K35" si="5">COUNTIF(K5:K34,"3")</f>
        <v>0</v>
      </c>
      <c r="L35" s="81"/>
      <c r="M35" s="80">
        <f t="shared" ref="M35" si="6">COUNTIF(M5:M34,"3")</f>
        <v>0</v>
      </c>
      <c r="N35" s="81"/>
      <c r="O35" s="80">
        <f t="shared" ref="O35" si="7">COUNTIF(O5:O34,"3")</f>
        <v>0</v>
      </c>
      <c r="P35" s="81"/>
      <c r="Q35" s="80">
        <f t="shared" ref="Q35" si="8">COUNTIF(Q5:Q34,"3")</f>
        <v>0</v>
      </c>
      <c r="R35" s="81"/>
      <c r="S35" s="80">
        <f t="shared" ref="S35" si="9">COUNTIF(S5:S34,"3")</f>
        <v>0</v>
      </c>
      <c r="T35" s="81"/>
      <c r="U35" s="80">
        <f t="shared" ref="U35" si="10">COUNTIF(U5:U34,"3")</f>
        <v>0</v>
      </c>
      <c r="V35" s="81"/>
      <c r="W35" s="80">
        <f t="shared" ref="W35" si="11">COUNTIF(W5:W34,"3")</f>
        <v>0</v>
      </c>
      <c r="X35" s="81"/>
      <c r="Y35" s="80">
        <f t="shared" ref="Y35" si="12">COUNTIF(Y5:Y34,"3")</f>
        <v>0</v>
      </c>
      <c r="Z35" s="81"/>
      <c r="AA35" s="80">
        <f t="shared" ref="AA35" si="13">COUNTIF(AA5:AA34,"3")</f>
        <v>0</v>
      </c>
      <c r="AB35" s="81"/>
      <c r="AC35" s="80">
        <f t="shared" ref="AC35" si="14">COUNTIF(AC5:AC34,"3")</f>
        <v>0</v>
      </c>
      <c r="AD35" s="81"/>
      <c r="AE35" s="80">
        <f t="shared" ref="AE35" si="15">COUNTIF(AE5:AE34,"3")</f>
        <v>0</v>
      </c>
      <c r="AF35" s="81"/>
      <c r="AG35" s="80">
        <f t="shared" ref="AG35" si="16">COUNTIF(AG5:AG34,"3")</f>
        <v>0</v>
      </c>
      <c r="AH35" s="81"/>
      <c r="AI35" s="80">
        <f t="shared" ref="AI35" si="17">COUNTIF(AI5:AI34,"3")</f>
        <v>0</v>
      </c>
      <c r="AJ35" s="81"/>
      <c r="AK35" s="80">
        <f t="shared" ref="AK35" si="18">COUNTIF(AK5:AK34,"3")</f>
        <v>0</v>
      </c>
      <c r="AL35" s="81"/>
      <c r="AM35" s="80">
        <f t="shared" ref="AM35" si="19">COUNTIF(AM5:AM34,"3")</f>
        <v>0</v>
      </c>
      <c r="AN35" s="81"/>
      <c r="AO35" s="80">
        <f t="shared" ref="AO35" si="20">COUNTIF(AO5:AO34,"3")</f>
        <v>0</v>
      </c>
      <c r="AP35" s="81"/>
      <c r="AQ35" s="80">
        <f t="shared" ref="AQ35" si="21">COUNTIF(AQ5:AQ34,"3")</f>
        <v>0</v>
      </c>
      <c r="AR35" s="81"/>
      <c r="AS35" s="80">
        <f t="shared" ref="AS35" si="22">COUNTIF(AS5:AS34,"3")</f>
        <v>0</v>
      </c>
      <c r="AT35" s="81"/>
      <c r="AU35" s="80">
        <f t="shared" ref="AU35" si="23">COUNTIF(AU5:AU34,"3")</f>
        <v>0</v>
      </c>
      <c r="AV35" s="81"/>
      <c r="AW35" s="80">
        <f t="shared" ref="AW35" si="24">COUNTIF(AW5:AW34,"3")</f>
        <v>0</v>
      </c>
      <c r="AX35" s="81"/>
      <c r="AY35" s="80">
        <f t="shared" ref="AY35" si="25">COUNTIF(AY5:AY34,"3")</f>
        <v>0</v>
      </c>
      <c r="AZ35" s="81"/>
      <c r="BA35" s="80">
        <f t="shared" ref="BA35" si="26">COUNTIF(BA5:BA34,"3")</f>
        <v>0</v>
      </c>
      <c r="BB35" s="81"/>
      <c r="BC35" s="80">
        <f t="shared" ref="BC35" si="27">COUNTIF(BC5:BC34,"3")</f>
        <v>0</v>
      </c>
      <c r="BD35" s="81"/>
      <c r="BE35" s="80">
        <f t="shared" ref="BE35" si="28">COUNTIF(BE5:BE34,"3")</f>
        <v>0</v>
      </c>
      <c r="BF35" s="81"/>
      <c r="BG35" s="80">
        <f t="shared" ref="BG35" si="29">COUNTIF(BG5:BG34,"3")</f>
        <v>0</v>
      </c>
      <c r="BH35" s="81"/>
      <c r="BI35" s="80">
        <f t="shared" ref="BI35" si="30">COUNTIF(BI5:BI34,"3")</f>
        <v>0</v>
      </c>
      <c r="BJ35" s="81"/>
      <c r="BK35" s="80">
        <f t="shared" ref="BK35" si="31">COUNTIF(BK5:BK34,"3")</f>
        <v>0</v>
      </c>
      <c r="BL35" s="81"/>
      <c r="BM35" s="80">
        <f t="shared" ref="BM35" si="32">COUNTIF(BM5:BM34,"3")</f>
        <v>0</v>
      </c>
      <c r="BN35" s="81"/>
      <c r="BO35" s="80">
        <f t="shared" ref="BO35" si="33">COUNTIF(BO5:BO34,"3")</f>
        <v>0</v>
      </c>
      <c r="BP35" s="81"/>
      <c r="BQ35" s="80">
        <f t="shared" ref="BQ35" si="34">COUNTIF(BQ5:BQ34,"3")</f>
        <v>0</v>
      </c>
      <c r="BR35" s="81"/>
      <c r="BS35" s="80">
        <f t="shared" ref="BS35" si="35">COUNTIF(BS5:BS34,"3")</f>
        <v>0</v>
      </c>
      <c r="BT35" s="81"/>
      <c r="BU35" s="80">
        <f>COUNTIF(BU5:BU34,"3")</f>
        <v>0</v>
      </c>
      <c r="BV35" s="81"/>
      <c r="BW35" s="80">
        <f t="shared" ref="BW35" si="36">COUNTIF(BW5:BW34,"3")</f>
        <v>0</v>
      </c>
      <c r="BX35" s="81"/>
      <c r="BY35" s="80">
        <f t="shared" ref="BY35" si="37">COUNTIF(BY5:BY34,"3")</f>
        <v>0</v>
      </c>
      <c r="BZ35" s="81"/>
      <c r="CA35" s="80">
        <f t="shared" ref="CA35" si="38">COUNTIF(CA5:CA34,"3")</f>
        <v>0</v>
      </c>
      <c r="CB35" s="81"/>
      <c r="CC35" s="80">
        <f t="shared" ref="CC35" si="39">COUNTIF(CC5:CC34,"3")</f>
        <v>0</v>
      </c>
      <c r="CD35" s="81"/>
      <c r="CE35" s="80">
        <f t="shared" ref="CE35" si="40">COUNTIF(CE5:CE34,"3")</f>
        <v>0</v>
      </c>
      <c r="CF35" s="81"/>
      <c r="CG35" s="80">
        <f t="shared" ref="CG35" si="41">COUNTIF(CG5:CG34,"3")</f>
        <v>0</v>
      </c>
      <c r="CH35" s="81"/>
      <c r="CI35" s="52">
        <f>COUNTIFS(CI5:CI34,"&gt;=3",CI5:CI34,"=3")</f>
        <v>0</v>
      </c>
      <c r="CJ35" s="66"/>
    </row>
    <row r="36" spans="1:88" ht="16.2" thickBot="1">
      <c r="A36" s="83"/>
      <c r="B36" s="47" t="s">
        <v>258</v>
      </c>
      <c r="C36" s="80">
        <f>COUNTIF(C5:C34,"2")</f>
        <v>0</v>
      </c>
      <c r="D36" s="81"/>
      <c r="E36" s="80">
        <f t="shared" ref="E36" si="42">COUNTIF(E5:E34,"2")</f>
        <v>0</v>
      </c>
      <c r="F36" s="81"/>
      <c r="G36" s="80">
        <f t="shared" ref="G36" si="43">COUNTIF(G5:G34,"2")</f>
        <v>0</v>
      </c>
      <c r="H36" s="81"/>
      <c r="I36" s="80">
        <f t="shared" ref="I36" si="44">COUNTIF(I5:I34,"2")</f>
        <v>0</v>
      </c>
      <c r="J36" s="81"/>
      <c r="K36" s="80">
        <f t="shared" ref="K36" si="45">COUNTIF(K5:K34,"2")</f>
        <v>0</v>
      </c>
      <c r="L36" s="81"/>
      <c r="M36" s="80">
        <f t="shared" ref="M36" si="46">COUNTIF(M5:M34,"2")</f>
        <v>0</v>
      </c>
      <c r="N36" s="81"/>
      <c r="O36" s="80">
        <f t="shared" ref="O36" si="47">COUNTIF(O5:O34,"2")</f>
        <v>0</v>
      </c>
      <c r="P36" s="81"/>
      <c r="Q36" s="80">
        <f t="shared" ref="Q36" si="48">COUNTIF(Q5:Q34,"2")</f>
        <v>0</v>
      </c>
      <c r="R36" s="81"/>
      <c r="S36" s="80">
        <f t="shared" ref="S36" si="49">COUNTIF(S5:S34,"2")</f>
        <v>0</v>
      </c>
      <c r="T36" s="81"/>
      <c r="U36" s="80">
        <f t="shared" ref="U36" si="50">COUNTIF(U5:U34,"2")</f>
        <v>0</v>
      </c>
      <c r="V36" s="81"/>
      <c r="W36" s="80">
        <f t="shared" ref="W36" si="51">COUNTIF(W5:W34,"2")</f>
        <v>0</v>
      </c>
      <c r="X36" s="81"/>
      <c r="Y36" s="80">
        <f t="shared" ref="Y36" si="52">COUNTIF(Y5:Y34,"2")</f>
        <v>0</v>
      </c>
      <c r="Z36" s="81"/>
      <c r="AA36" s="80">
        <f t="shared" ref="AA36" si="53">COUNTIF(AA5:AA34,"2")</f>
        <v>0</v>
      </c>
      <c r="AB36" s="81"/>
      <c r="AC36" s="80">
        <f t="shared" ref="AC36" si="54">COUNTIF(AC5:AC34,"2")</f>
        <v>0</v>
      </c>
      <c r="AD36" s="81"/>
      <c r="AE36" s="80">
        <f t="shared" ref="AE36" si="55">COUNTIF(AE5:AE34,"2")</f>
        <v>0</v>
      </c>
      <c r="AF36" s="81"/>
      <c r="AG36" s="80">
        <f t="shared" ref="AG36" si="56">COUNTIF(AG5:AG34,"2")</f>
        <v>0</v>
      </c>
      <c r="AH36" s="81"/>
      <c r="AI36" s="80">
        <f t="shared" ref="AI36" si="57">COUNTIF(AI5:AI34,"2")</f>
        <v>0</v>
      </c>
      <c r="AJ36" s="81"/>
      <c r="AK36" s="80">
        <f t="shared" ref="AK36" si="58">COUNTIF(AK5:AK34,"2")</f>
        <v>0</v>
      </c>
      <c r="AL36" s="81"/>
      <c r="AM36" s="80">
        <f t="shared" ref="AM36" si="59">COUNTIF(AM5:AM34,"2")</f>
        <v>0</v>
      </c>
      <c r="AN36" s="81"/>
      <c r="AO36" s="80">
        <f t="shared" ref="AO36" si="60">COUNTIF(AO5:AO34,"2")</f>
        <v>0</v>
      </c>
      <c r="AP36" s="81"/>
      <c r="AQ36" s="80">
        <f t="shared" ref="AQ36" si="61">COUNTIF(AQ5:AQ34,"2")</f>
        <v>0</v>
      </c>
      <c r="AR36" s="81"/>
      <c r="AS36" s="80">
        <f t="shared" ref="AS36" si="62">COUNTIF(AS5:AS34,"2")</f>
        <v>0</v>
      </c>
      <c r="AT36" s="81"/>
      <c r="AU36" s="80">
        <f t="shared" ref="AU36" si="63">COUNTIF(AU5:AU34,"2")</f>
        <v>0</v>
      </c>
      <c r="AV36" s="81"/>
      <c r="AW36" s="80">
        <f t="shared" ref="AW36" si="64">COUNTIF(AW5:AW34,"2")</f>
        <v>0</v>
      </c>
      <c r="AX36" s="81"/>
      <c r="AY36" s="80">
        <f t="shared" ref="AY36" si="65">COUNTIF(AY5:AY34,"2")</f>
        <v>0</v>
      </c>
      <c r="AZ36" s="81"/>
      <c r="BA36" s="80">
        <f t="shared" ref="BA36" si="66">COUNTIF(BA5:BA34,"2")</f>
        <v>0</v>
      </c>
      <c r="BB36" s="81"/>
      <c r="BC36" s="80">
        <f t="shared" ref="BC36" si="67">COUNTIF(BC5:BC34,"2")</f>
        <v>0</v>
      </c>
      <c r="BD36" s="81"/>
      <c r="BE36" s="80">
        <f t="shared" ref="BE36" si="68">COUNTIF(BE5:BE34,"2")</f>
        <v>0</v>
      </c>
      <c r="BF36" s="81"/>
      <c r="BG36" s="80">
        <f t="shared" ref="BG36" si="69">COUNTIF(BG5:BG34,"2")</f>
        <v>0</v>
      </c>
      <c r="BH36" s="81"/>
      <c r="BI36" s="80">
        <f t="shared" ref="BI36" si="70">COUNTIF(BI5:BI34,"2")</f>
        <v>0</v>
      </c>
      <c r="BJ36" s="81"/>
      <c r="BK36" s="80">
        <f t="shared" ref="BK36" si="71">COUNTIF(BK5:BK34,"2")</f>
        <v>0</v>
      </c>
      <c r="BL36" s="81"/>
      <c r="BM36" s="80">
        <f t="shared" ref="BM36" si="72">COUNTIF(BM5:BM34,"2")</f>
        <v>0</v>
      </c>
      <c r="BN36" s="81"/>
      <c r="BO36" s="80">
        <f t="shared" ref="BO36" si="73">COUNTIF(BO5:BO34,"2")</f>
        <v>0</v>
      </c>
      <c r="BP36" s="81"/>
      <c r="BQ36" s="80">
        <f t="shared" ref="BQ36" si="74">COUNTIF(BQ5:BQ34,"2")</f>
        <v>0</v>
      </c>
      <c r="BR36" s="81"/>
      <c r="BS36" s="80">
        <f t="shared" ref="BS36" si="75">COUNTIF(BS5:BS34,"2")</f>
        <v>0</v>
      </c>
      <c r="BT36" s="81"/>
      <c r="BU36" s="80">
        <f>COUNTIF(BU5:BU34,"2")</f>
        <v>0</v>
      </c>
      <c r="BV36" s="81"/>
      <c r="BW36" s="80">
        <f t="shared" ref="BW36" si="76">COUNTIF(BW5:BW34,"2")</f>
        <v>0</v>
      </c>
      <c r="BX36" s="81"/>
      <c r="BY36" s="80">
        <f t="shared" ref="BY36" si="77">COUNTIF(BY5:BY34,"2")</f>
        <v>0</v>
      </c>
      <c r="BZ36" s="81"/>
      <c r="CA36" s="80">
        <f t="shared" ref="CA36" si="78">COUNTIF(CA5:CA34,"2")</f>
        <v>0</v>
      </c>
      <c r="CB36" s="81"/>
      <c r="CC36" s="80">
        <f t="shared" ref="CC36" si="79">COUNTIF(CC5:CC34,"2")</f>
        <v>0</v>
      </c>
      <c r="CD36" s="81"/>
      <c r="CE36" s="80">
        <f t="shared" ref="CE36" si="80">COUNTIF(CE5:CE34,"2")</f>
        <v>0</v>
      </c>
      <c r="CF36" s="81"/>
      <c r="CG36" s="80">
        <f t="shared" ref="CG36" si="81">COUNTIF(CG5:CG34,"2")</f>
        <v>0</v>
      </c>
      <c r="CH36" s="81"/>
      <c r="CI36" s="53">
        <f>COUNTIFS(CI5:CI34,"&gt;=2",CI5:CI34,"&lt;3")</f>
        <v>0</v>
      </c>
      <c r="CJ36" s="67"/>
    </row>
    <row r="37" spans="1:88" ht="16.2" thickBot="1">
      <c r="A37" s="84"/>
      <c r="B37" s="48" t="s">
        <v>259</v>
      </c>
      <c r="C37" s="80">
        <f>COUNTIF(C5:C34,"1")</f>
        <v>0</v>
      </c>
      <c r="D37" s="81"/>
      <c r="E37" s="80">
        <f t="shared" ref="E37" si="82">COUNTIF(E5:E34,"1")</f>
        <v>0</v>
      </c>
      <c r="F37" s="81"/>
      <c r="G37" s="80">
        <f t="shared" ref="G37" si="83">COUNTIF(G5:G34,"1")</f>
        <v>0</v>
      </c>
      <c r="H37" s="81"/>
      <c r="I37" s="80">
        <f t="shared" ref="I37" si="84">COUNTIF(I5:I34,"1")</f>
        <v>0</v>
      </c>
      <c r="J37" s="81"/>
      <c r="K37" s="80">
        <f t="shared" ref="K37" si="85">COUNTIF(K5:K34,"1")</f>
        <v>0</v>
      </c>
      <c r="L37" s="81"/>
      <c r="M37" s="80">
        <f t="shared" ref="M37" si="86">COUNTIF(M5:M34,"1")</f>
        <v>0</v>
      </c>
      <c r="N37" s="81"/>
      <c r="O37" s="80">
        <f t="shared" ref="O37" si="87">COUNTIF(O5:O34,"1")</f>
        <v>0</v>
      </c>
      <c r="P37" s="81"/>
      <c r="Q37" s="80">
        <f t="shared" ref="Q37" si="88">COUNTIF(Q5:Q34,"1")</f>
        <v>0</v>
      </c>
      <c r="R37" s="81"/>
      <c r="S37" s="80">
        <f t="shared" ref="S37" si="89">COUNTIF(S5:S34,"1")</f>
        <v>0</v>
      </c>
      <c r="T37" s="81"/>
      <c r="U37" s="80">
        <f t="shared" ref="U37" si="90">COUNTIF(U5:U34,"1")</f>
        <v>0</v>
      </c>
      <c r="V37" s="81"/>
      <c r="W37" s="80">
        <f t="shared" ref="W37" si="91">COUNTIF(W5:W34,"1")</f>
        <v>0</v>
      </c>
      <c r="X37" s="81"/>
      <c r="Y37" s="80">
        <f t="shared" ref="Y37" si="92">COUNTIF(Y5:Y34,"1")</f>
        <v>0</v>
      </c>
      <c r="Z37" s="81"/>
      <c r="AA37" s="80">
        <f t="shared" ref="AA37" si="93">COUNTIF(AA5:AA34,"1")</f>
        <v>0</v>
      </c>
      <c r="AB37" s="81"/>
      <c r="AC37" s="80">
        <f t="shared" ref="AC37" si="94">COUNTIF(AC5:AC34,"1")</f>
        <v>0</v>
      </c>
      <c r="AD37" s="81"/>
      <c r="AE37" s="80">
        <f t="shared" ref="AE37" si="95">COUNTIF(AE5:AE34,"1")</f>
        <v>0</v>
      </c>
      <c r="AF37" s="81"/>
      <c r="AG37" s="80">
        <f t="shared" ref="AG37" si="96">COUNTIF(AG5:AG34,"1")</f>
        <v>0</v>
      </c>
      <c r="AH37" s="81"/>
      <c r="AI37" s="80">
        <f t="shared" ref="AI37" si="97">COUNTIF(AI5:AI34,"1")</f>
        <v>0</v>
      </c>
      <c r="AJ37" s="81"/>
      <c r="AK37" s="80">
        <f t="shared" ref="AK37" si="98">COUNTIF(AK5:AK34,"1")</f>
        <v>0</v>
      </c>
      <c r="AL37" s="81"/>
      <c r="AM37" s="80">
        <f t="shared" ref="AM37" si="99">COUNTIF(AM5:AM34,"1")</f>
        <v>0</v>
      </c>
      <c r="AN37" s="81"/>
      <c r="AO37" s="80">
        <f t="shared" ref="AO37" si="100">COUNTIF(AO5:AO34,"1")</f>
        <v>0</v>
      </c>
      <c r="AP37" s="81"/>
      <c r="AQ37" s="80">
        <f t="shared" ref="AQ37" si="101">COUNTIF(AQ5:AQ34,"1")</f>
        <v>0</v>
      </c>
      <c r="AR37" s="81"/>
      <c r="AS37" s="80">
        <f t="shared" ref="AS37" si="102">COUNTIF(AS5:AS34,"1")</f>
        <v>0</v>
      </c>
      <c r="AT37" s="81"/>
      <c r="AU37" s="80">
        <f t="shared" ref="AU37" si="103">COUNTIF(AU5:AU34,"1")</f>
        <v>0</v>
      </c>
      <c r="AV37" s="81"/>
      <c r="AW37" s="80">
        <f t="shared" ref="AW37" si="104">COUNTIF(AW5:AW34,"1")</f>
        <v>0</v>
      </c>
      <c r="AX37" s="81"/>
      <c r="AY37" s="80">
        <f t="shared" ref="AY37" si="105">COUNTIF(AY5:AY34,"1")</f>
        <v>0</v>
      </c>
      <c r="AZ37" s="81"/>
      <c r="BA37" s="80">
        <f t="shared" ref="BA37" si="106">COUNTIF(BA5:BA34,"1")</f>
        <v>0</v>
      </c>
      <c r="BB37" s="81"/>
      <c r="BC37" s="80">
        <f t="shared" ref="BC37" si="107">COUNTIF(BC5:BC34,"1")</f>
        <v>0</v>
      </c>
      <c r="BD37" s="81"/>
      <c r="BE37" s="80">
        <f t="shared" ref="BE37" si="108">COUNTIF(BE5:BE34,"1")</f>
        <v>0</v>
      </c>
      <c r="BF37" s="81"/>
      <c r="BG37" s="80">
        <f t="shared" ref="BG37" si="109">COUNTIF(BG5:BG34,"1")</f>
        <v>0</v>
      </c>
      <c r="BH37" s="81"/>
      <c r="BI37" s="80">
        <f t="shared" ref="BI37" si="110">COUNTIF(BI5:BI34,"1")</f>
        <v>0</v>
      </c>
      <c r="BJ37" s="81"/>
      <c r="BK37" s="80">
        <f t="shared" ref="BK37" si="111">COUNTIF(BK5:BK34,"1")</f>
        <v>0</v>
      </c>
      <c r="BL37" s="81"/>
      <c r="BM37" s="80">
        <f t="shared" ref="BM37" si="112">COUNTIF(BM5:BM34,"1")</f>
        <v>0</v>
      </c>
      <c r="BN37" s="81"/>
      <c r="BO37" s="80">
        <f t="shared" ref="BO37" si="113">COUNTIF(BO5:BO34,"1")</f>
        <v>0</v>
      </c>
      <c r="BP37" s="81"/>
      <c r="BQ37" s="80">
        <f t="shared" ref="BQ37" si="114">COUNTIF(BQ5:BQ34,"1")</f>
        <v>0</v>
      </c>
      <c r="BR37" s="81"/>
      <c r="BS37" s="80">
        <f t="shared" ref="BS37" si="115">COUNTIF(BS5:BS34,"1")</f>
        <v>0</v>
      </c>
      <c r="BT37" s="81"/>
      <c r="BU37" s="80">
        <f>COUNTIF(BU5:BU34,"1")</f>
        <v>0</v>
      </c>
      <c r="BV37" s="81"/>
      <c r="BW37" s="80">
        <f t="shared" ref="BW37" si="116">COUNTIF(BW5:BW34,"1")</f>
        <v>0</v>
      </c>
      <c r="BX37" s="81"/>
      <c r="BY37" s="80">
        <f t="shared" ref="BY37" si="117">COUNTIF(BY5:BY34,"1")</f>
        <v>0</v>
      </c>
      <c r="BZ37" s="81"/>
      <c r="CA37" s="80">
        <f t="shared" ref="CA37" si="118">COUNTIF(CA5:CA34,"1")</f>
        <v>0</v>
      </c>
      <c r="CB37" s="81"/>
      <c r="CC37" s="80">
        <f t="shared" ref="CC37" si="119">COUNTIF(CC5:CC34,"1")</f>
        <v>0</v>
      </c>
      <c r="CD37" s="81"/>
      <c r="CE37" s="80">
        <f t="shared" ref="CE37" si="120">COUNTIF(CE5:CE34,"1")</f>
        <v>0</v>
      </c>
      <c r="CF37" s="81"/>
      <c r="CG37" s="80">
        <f t="shared" ref="CG37" si="121">COUNTIF(CG5:CG34,"1")</f>
        <v>0</v>
      </c>
      <c r="CH37" s="81"/>
      <c r="CI37" s="54">
        <f>COUNTIFS(CI5:CI34,"&gt;=1",CI5:CI34,"&lt;2")</f>
        <v>0</v>
      </c>
      <c r="CJ37" s="67"/>
    </row>
    <row r="38" spans="1:88" ht="16.2" thickBot="1">
      <c r="A38" s="85" t="s">
        <v>6</v>
      </c>
      <c r="B38" s="49" t="s">
        <v>257</v>
      </c>
      <c r="C38" s="78">
        <f>COUNTIF(D5:D34,"3")</f>
        <v>0</v>
      </c>
      <c r="D38" s="79"/>
      <c r="E38" s="78">
        <f t="shared" ref="E38" si="122">COUNTIF(F5:F34,"3")</f>
        <v>0</v>
      </c>
      <c r="F38" s="79"/>
      <c r="G38" s="78">
        <f t="shared" ref="G38" si="123">COUNTIF(H5:H34,"3")</f>
        <v>0</v>
      </c>
      <c r="H38" s="79"/>
      <c r="I38" s="78">
        <f t="shared" ref="I38" si="124">COUNTIF(J5:J34,"3")</f>
        <v>0</v>
      </c>
      <c r="J38" s="79"/>
      <c r="K38" s="78">
        <f t="shared" ref="K38" si="125">COUNTIF(L5:L34,"3")</f>
        <v>0</v>
      </c>
      <c r="L38" s="79"/>
      <c r="M38" s="78">
        <f t="shared" ref="M38" si="126">COUNTIF(N5:N34,"3")</f>
        <v>0</v>
      </c>
      <c r="N38" s="79"/>
      <c r="O38" s="78">
        <f t="shared" ref="O38" si="127">COUNTIF(P5:P34,"3")</f>
        <v>0</v>
      </c>
      <c r="P38" s="79"/>
      <c r="Q38" s="78">
        <f t="shared" ref="Q38" si="128">COUNTIF(R5:R34,"3")</f>
        <v>0</v>
      </c>
      <c r="R38" s="79"/>
      <c r="S38" s="78">
        <f t="shared" ref="S38" si="129">COUNTIF(T5:T34,"3")</f>
        <v>0</v>
      </c>
      <c r="T38" s="79"/>
      <c r="U38" s="78">
        <f t="shared" ref="U38" si="130">COUNTIF(V5:V34,"3")</f>
        <v>0</v>
      </c>
      <c r="V38" s="79"/>
      <c r="W38" s="78">
        <f t="shared" ref="W38" si="131">COUNTIF(X5:X34,"3")</f>
        <v>0</v>
      </c>
      <c r="X38" s="79"/>
      <c r="Y38" s="78">
        <f t="shared" ref="Y38" si="132">COUNTIF(Z5:Z34,"3")</f>
        <v>0</v>
      </c>
      <c r="Z38" s="79"/>
      <c r="AA38" s="78">
        <f t="shared" ref="AA38" si="133">COUNTIF(AB5:AB34,"3")</f>
        <v>0</v>
      </c>
      <c r="AB38" s="79"/>
      <c r="AC38" s="78">
        <f t="shared" ref="AC38" si="134">COUNTIF(AD5:AD34,"3")</f>
        <v>0</v>
      </c>
      <c r="AD38" s="79"/>
      <c r="AE38" s="78">
        <f t="shared" ref="AE38" si="135">COUNTIF(AF5:AF34,"3")</f>
        <v>0</v>
      </c>
      <c r="AF38" s="79"/>
      <c r="AG38" s="78">
        <f t="shared" ref="AG38" si="136">COUNTIF(AH5:AH34,"3")</f>
        <v>0</v>
      </c>
      <c r="AH38" s="79"/>
      <c r="AI38" s="78">
        <f t="shared" ref="AI38" si="137">COUNTIF(AJ5:AJ34,"3")</f>
        <v>0</v>
      </c>
      <c r="AJ38" s="79"/>
      <c r="AK38" s="78">
        <f t="shared" ref="AK38" si="138">COUNTIF(AL5:AL34,"3")</f>
        <v>0</v>
      </c>
      <c r="AL38" s="79"/>
      <c r="AM38" s="78">
        <f t="shared" ref="AM38" si="139">COUNTIF(AN5:AN34,"3")</f>
        <v>0</v>
      </c>
      <c r="AN38" s="79"/>
      <c r="AO38" s="78">
        <f t="shared" ref="AO38" si="140">COUNTIF(AP5:AP34,"3")</f>
        <v>0</v>
      </c>
      <c r="AP38" s="79"/>
      <c r="AQ38" s="78">
        <f t="shared" ref="AQ38" si="141">COUNTIF(AR5:AR34,"3")</f>
        <v>0</v>
      </c>
      <c r="AR38" s="79"/>
      <c r="AS38" s="78">
        <f t="shared" ref="AS38" si="142">COUNTIF(AT5:AT34,"3")</f>
        <v>0</v>
      </c>
      <c r="AT38" s="79"/>
      <c r="AU38" s="78">
        <f t="shared" ref="AU38" si="143">COUNTIF(AV5:AV34,"3")</f>
        <v>0</v>
      </c>
      <c r="AV38" s="79"/>
      <c r="AW38" s="78">
        <f t="shared" ref="AW38" si="144">COUNTIF(AX5:AX34,"3")</f>
        <v>0</v>
      </c>
      <c r="AX38" s="79"/>
      <c r="AY38" s="78">
        <f t="shared" ref="AY38" si="145">COUNTIF(AZ5:AZ34,"3")</f>
        <v>0</v>
      </c>
      <c r="AZ38" s="79"/>
      <c r="BA38" s="78">
        <f t="shared" ref="BA38" si="146">COUNTIF(BB5:BB34,"3")</f>
        <v>0</v>
      </c>
      <c r="BB38" s="79"/>
      <c r="BC38" s="78">
        <f t="shared" ref="BC38" si="147">COUNTIF(BD5:BD34,"3")</f>
        <v>0</v>
      </c>
      <c r="BD38" s="79"/>
      <c r="BE38" s="78">
        <f t="shared" ref="BE38" si="148">COUNTIF(BF5:BF34,"3")</f>
        <v>0</v>
      </c>
      <c r="BF38" s="79"/>
      <c r="BG38" s="78">
        <f t="shared" ref="BG38" si="149">COUNTIF(BH5:BH34,"3")</f>
        <v>0</v>
      </c>
      <c r="BH38" s="79"/>
      <c r="BI38" s="78">
        <f t="shared" ref="BI38" si="150">COUNTIF(BJ5:BJ34,"3")</f>
        <v>0</v>
      </c>
      <c r="BJ38" s="79"/>
      <c r="BK38" s="78">
        <f t="shared" ref="BK38" si="151">COUNTIF(BL5:BL34,"3")</f>
        <v>0</v>
      </c>
      <c r="BL38" s="79"/>
      <c r="BM38" s="78">
        <f t="shared" ref="BM38" si="152">COUNTIF(BN5:BN34,"3")</f>
        <v>0</v>
      </c>
      <c r="BN38" s="79"/>
      <c r="BO38" s="78">
        <f t="shared" ref="BO38" si="153">COUNTIF(BP5:BP34,"3")</f>
        <v>0</v>
      </c>
      <c r="BP38" s="79"/>
      <c r="BQ38" s="78">
        <f t="shared" ref="BQ38" si="154">COUNTIF(BR5:BR34,"3")</f>
        <v>0</v>
      </c>
      <c r="BR38" s="79"/>
      <c r="BS38" s="78">
        <f t="shared" ref="BS38" si="155">COUNTIF(BT5:BT34,"3")</f>
        <v>0</v>
      </c>
      <c r="BT38" s="79"/>
      <c r="BU38" s="78">
        <f>COUNTIF(BV5:BV34,"3")</f>
        <v>0</v>
      </c>
      <c r="BV38" s="79"/>
      <c r="BW38" s="78">
        <f t="shared" ref="BW38" si="156">COUNTIF(BX5:BX34,"3")</f>
        <v>0</v>
      </c>
      <c r="BX38" s="79"/>
      <c r="BY38" s="78">
        <f t="shared" ref="BY38" si="157">COUNTIF(BZ5:BZ34,"3")</f>
        <v>0</v>
      </c>
      <c r="BZ38" s="79"/>
      <c r="CA38" s="78">
        <f t="shared" ref="CA38" si="158">COUNTIF(CB5:CB34,"3")</f>
        <v>0</v>
      </c>
      <c r="CB38" s="79"/>
      <c r="CC38" s="78">
        <f t="shared" ref="CC38" si="159">COUNTIF(CD5:CD34,"3")</f>
        <v>0</v>
      </c>
      <c r="CD38" s="79"/>
      <c r="CE38" s="78">
        <f t="shared" ref="CE38" si="160">COUNTIF(CF5:CF34,"3")</f>
        <v>0</v>
      </c>
      <c r="CF38" s="79"/>
      <c r="CG38" s="78">
        <f t="shared" ref="CG38" si="161">COUNTIF(CH5:CH34,"3")</f>
        <v>0</v>
      </c>
      <c r="CH38" s="79"/>
      <c r="CI38" s="68"/>
      <c r="CJ38" s="55">
        <f>COUNTIFS(CJ5:CJ34,"&gt;=3",CJ5:CJ34,"=3")</f>
        <v>0</v>
      </c>
    </row>
    <row r="39" spans="1:88" ht="16.2" thickBot="1">
      <c r="A39" s="86"/>
      <c r="B39" s="50" t="s">
        <v>258</v>
      </c>
      <c r="C39" s="78">
        <f>COUNTIF(D5:D34,"2")</f>
        <v>0</v>
      </c>
      <c r="D39" s="79"/>
      <c r="E39" s="78">
        <f t="shared" ref="E39" si="162">COUNTIF(F5:F34,"2")</f>
        <v>0</v>
      </c>
      <c r="F39" s="79"/>
      <c r="G39" s="78">
        <f t="shared" ref="G39" si="163">COUNTIF(H5:H34,"2")</f>
        <v>0</v>
      </c>
      <c r="H39" s="79"/>
      <c r="I39" s="78">
        <f t="shared" ref="I39" si="164">COUNTIF(J5:J34,"2")</f>
        <v>0</v>
      </c>
      <c r="J39" s="79"/>
      <c r="K39" s="78">
        <f t="shared" ref="K39" si="165">COUNTIF(L5:L34,"2")</f>
        <v>0</v>
      </c>
      <c r="L39" s="79"/>
      <c r="M39" s="78">
        <f t="shared" ref="M39" si="166">COUNTIF(N5:N34,"2")</f>
        <v>0</v>
      </c>
      <c r="N39" s="79"/>
      <c r="O39" s="78">
        <f t="shared" ref="O39" si="167">COUNTIF(P5:P34,"2")</f>
        <v>0</v>
      </c>
      <c r="P39" s="79"/>
      <c r="Q39" s="78">
        <f t="shared" ref="Q39" si="168">COUNTIF(R5:R34,"2")</f>
        <v>0</v>
      </c>
      <c r="R39" s="79"/>
      <c r="S39" s="78">
        <f t="shared" ref="S39" si="169">COUNTIF(T5:T34,"2")</f>
        <v>0</v>
      </c>
      <c r="T39" s="79"/>
      <c r="U39" s="78">
        <f t="shared" ref="U39" si="170">COUNTIF(V5:V34,"2")</f>
        <v>0</v>
      </c>
      <c r="V39" s="79"/>
      <c r="W39" s="78">
        <f t="shared" ref="W39" si="171">COUNTIF(X5:X34,"2")</f>
        <v>0</v>
      </c>
      <c r="X39" s="79"/>
      <c r="Y39" s="78">
        <f t="shared" ref="Y39" si="172">COUNTIF(Z5:Z34,"2")</f>
        <v>0</v>
      </c>
      <c r="Z39" s="79"/>
      <c r="AA39" s="78">
        <f t="shared" ref="AA39" si="173">COUNTIF(AB5:AB34,"2")</f>
        <v>0</v>
      </c>
      <c r="AB39" s="79"/>
      <c r="AC39" s="78">
        <f t="shared" ref="AC39" si="174">COUNTIF(AD5:AD34,"2")</f>
        <v>0</v>
      </c>
      <c r="AD39" s="79"/>
      <c r="AE39" s="78">
        <f t="shared" ref="AE39" si="175">COUNTIF(AF5:AF34,"2")</f>
        <v>0</v>
      </c>
      <c r="AF39" s="79"/>
      <c r="AG39" s="78">
        <f t="shared" ref="AG39" si="176">COUNTIF(AH5:AH34,"2")</f>
        <v>0</v>
      </c>
      <c r="AH39" s="79"/>
      <c r="AI39" s="78">
        <f t="shared" ref="AI39" si="177">COUNTIF(AJ5:AJ34,"2")</f>
        <v>0</v>
      </c>
      <c r="AJ39" s="79"/>
      <c r="AK39" s="78">
        <f t="shared" ref="AK39" si="178">COUNTIF(AL5:AL34,"2")</f>
        <v>0</v>
      </c>
      <c r="AL39" s="79"/>
      <c r="AM39" s="78">
        <f t="shared" ref="AM39" si="179">COUNTIF(AN5:AN34,"2")</f>
        <v>0</v>
      </c>
      <c r="AN39" s="79"/>
      <c r="AO39" s="78">
        <f t="shared" ref="AO39" si="180">COUNTIF(AP5:AP34,"2")</f>
        <v>0</v>
      </c>
      <c r="AP39" s="79"/>
      <c r="AQ39" s="78">
        <f t="shared" ref="AQ39" si="181">COUNTIF(AR5:AR34,"2")</f>
        <v>0</v>
      </c>
      <c r="AR39" s="79"/>
      <c r="AS39" s="78">
        <f t="shared" ref="AS39" si="182">COUNTIF(AT5:AT34,"2")</f>
        <v>0</v>
      </c>
      <c r="AT39" s="79"/>
      <c r="AU39" s="78">
        <f t="shared" ref="AU39" si="183">COUNTIF(AV5:AV34,"2")</f>
        <v>0</v>
      </c>
      <c r="AV39" s="79"/>
      <c r="AW39" s="78">
        <f t="shared" ref="AW39" si="184">COUNTIF(AX5:AX34,"2")</f>
        <v>0</v>
      </c>
      <c r="AX39" s="79"/>
      <c r="AY39" s="78">
        <f t="shared" ref="AY39" si="185">COUNTIF(AZ5:AZ34,"2")</f>
        <v>0</v>
      </c>
      <c r="AZ39" s="79"/>
      <c r="BA39" s="78">
        <f t="shared" ref="BA39" si="186">COUNTIF(BB5:BB34,"2")</f>
        <v>0</v>
      </c>
      <c r="BB39" s="79"/>
      <c r="BC39" s="78">
        <f t="shared" ref="BC39" si="187">COUNTIF(BD5:BD34,"2")</f>
        <v>0</v>
      </c>
      <c r="BD39" s="79"/>
      <c r="BE39" s="78">
        <f t="shared" ref="BE39" si="188">COUNTIF(BF5:BF34,"2")</f>
        <v>0</v>
      </c>
      <c r="BF39" s="79"/>
      <c r="BG39" s="78">
        <f t="shared" ref="BG39" si="189">COUNTIF(BH5:BH34,"2")</f>
        <v>0</v>
      </c>
      <c r="BH39" s="79"/>
      <c r="BI39" s="78">
        <f t="shared" ref="BI39" si="190">COUNTIF(BJ5:BJ34,"2")</f>
        <v>0</v>
      </c>
      <c r="BJ39" s="79"/>
      <c r="BK39" s="78">
        <f t="shared" ref="BK39" si="191">COUNTIF(BL5:BL34,"2")</f>
        <v>0</v>
      </c>
      <c r="BL39" s="79"/>
      <c r="BM39" s="78">
        <f t="shared" ref="BM39" si="192">COUNTIF(BN5:BN34,"2")</f>
        <v>0</v>
      </c>
      <c r="BN39" s="79"/>
      <c r="BO39" s="78">
        <f t="shared" ref="BO39" si="193">COUNTIF(BP5:BP34,"2")</f>
        <v>0</v>
      </c>
      <c r="BP39" s="79"/>
      <c r="BQ39" s="78">
        <f t="shared" ref="BQ39" si="194">COUNTIF(BR5:BR34,"2")</f>
        <v>0</v>
      </c>
      <c r="BR39" s="79"/>
      <c r="BS39" s="78">
        <f t="shared" ref="BS39" si="195">COUNTIF(BT5:BT34,"2")</f>
        <v>0</v>
      </c>
      <c r="BT39" s="79"/>
      <c r="BU39" s="78">
        <f>COUNTIF(BV5:BV34,"2")</f>
        <v>0</v>
      </c>
      <c r="BV39" s="79"/>
      <c r="BW39" s="78">
        <f t="shared" ref="BW39" si="196">COUNTIF(BX5:BX34,"2")</f>
        <v>0</v>
      </c>
      <c r="BX39" s="79"/>
      <c r="BY39" s="78">
        <f t="shared" ref="BY39" si="197">COUNTIF(BZ5:BZ34,"2")</f>
        <v>0</v>
      </c>
      <c r="BZ39" s="79"/>
      <c r="CA39" s="78">
        <f t="shared" ref="CA39" si="198">COUNTIF(CB5:CB34,"2")</f>
        <v>0</v>
      </c>
      <c r="CB39" s="79"/>
      <c r="CC39" s="78">
        <f t="shared" ref="CC39" si="199">COUNTIF(CD5:CD34,"2")</f>
        <v>0</v>
      </c>
      <c r="CD39" s="79"/>
      <c r="CE39" s="78">
        <f t="shared" ref="CE39" si="200">COUNTIF(CF5:CF34,"2")</f>
        <v>0</v>
      </c>
      <c r="CF39" s="79"/>
      <c r="CG39" s="78">
        <f t="shared" ref="CG39" si="201">COUNTIF(CH5:CH34,"2")</f>
        <v>0</v>
      </c>
      <c r="CH39" s="79"/>
      <c r="CI39" s="68"/>
      <c r="CJ39" s="56">
        <f>COUNTIFS(CJ5:CJ34,"&gt;=2",CJ5:CJ34,"&lt;3")</f>
        <v>0</v>
      </c>
    </row>
    <row r="40" spans="1:88" ht="16.2" thickBot="1">
      <c r="A40" s="87"/>
      <c r="B40" s="51" t="s">
        <v>259</v>
      </c>
      <c r="C40" s="78">
        <f>COUNTIF(D5:D34,"1")</f>
        <v>0</v>
      </c>
      <c r="D40" s="79"/>
      <c r="E40" s="78">
        <f t="shared" ref="E40" si="202">COUNTIF(F5:F34,"1")</f>
        <v>0</v>
      </c>
      <c r="F40" s="79"/>
      <c r="G40" s="78">
        <f t="shared" ref="G40" si="203">COUNTIF(H5:H34,"1")</f>
        <v>0</v>
      </c>
      <c r="H40" s="79"/>
      <c r="I40" s="78">
        <f t="shared" ref="I40" si="204">COUNTIF(J5:J34,"1")</f>
        <v>0</v>
      </c>
      <c r="J40" s="79"/>
      <c r="K40" s="78">
        <f t="shared" ref="K40" si="205">COUNTIF(L5:L34,"1")</f>
        <v>0</v>
      </c>
      <c r="L40" s="79"/>
      <c r="M40" s="78">
        <f t="shared" ref="M40" si="206">COUNTIF(N5:N34,"1")</f>
        <v>0</v>
      </c>
      <c r="N40" s="79"/>
      <c r="O40" s="78">
        <f t="shared" ref="O40" si="207">COUNTIF(P5:P34,"1")</f>
        <v>0</v>
      </c>
      <c r="P40" s="79"/>
      <c r="Q40" s="78">
        <f t="shared" ref="Q40" si="208">COUNTIF(R5:R34,"1")</f>
        <v>0</v>
      </c>
      <c r="R40" s="79"/>
      <c r="S40" s="78">
        <f t="shared" ref="S40" si="209">COUNTIF(T5:T34,"1")</f>
        <v>0</v>
      </c>
      <c r="T40" s="79"/>
      <c r="U40" s="78">
        <f t="shared" ref="U40" si="210">COUNTIF(V5:V34,"1")</f>
        <v>0</v>
      </c>
      <c r="V40" s="79"/>
      <c r="W40" s="78">
        <f t="shared" ref="W40" si="211">COUNTIF(X5:X34,"1")</f>
        <v>0</v>
      </c>
      <c r="X40" s="79"/>
      <c r="Y40" s="78">
        <f t="shared" ref="Y40" si="212">COUNTIF(Z5:Z34,"1")</f>
        <v>0</v>
      </c>
      <c r="Z40" s="79"/>
      <c r="AA40" s="78">
        <f t="shared" ref="AA40" si="213">COUNTIF(AB5:AB34,"1")</f>
        <v>0</v>
      </c>
      <c r="AB40" s="79"/>
      <c r="AC40" s="78">
        <f t="shared" ref="AC40" si="214">COUNTIF(AD5:AD34,"1")</f>
        <v>0</v>
      </c>
      <c r="AD40" s="79"/>
      <c r="AE40" s="78">
        <f t="shared" ref="AE40" si="215">COUNTIF(AF5:AF34,"1")</f>
        <v>0</v>
      </c>
      <c r="AF40" s="79"/>
      <c r="AG40" s="78">
        <f t="shared" ref="AG40" si="216">COUNTIF(AH5:AH34,"1")</f>
        <v>0</v>
      </c>
      <c r="AH40" s="79"/>
      <c r="AI40" s="78">
        <f t="shared" ref="AI40" si="217">COUNTIF(AJ5:AJ34,"1")</f>
        <v>0</v>
      </c>
      <c r="AJ40" s="79"/>
      <c r="AK40" s="78">
        <f t="shared" ref="AK40" si="218">COUNTIF(AL5:AL34,"1")</f>
        <v>0</v>
      </c>
      <c r="AL40" s="79"/>
      <c r="AM40" s="78">
        <f t="shared" ref="AM40" si="219">COUNTIF(AN5:AN34,"1")</f>
        <v>0</v>
      </c>
      <c r="AN40" s="79"/>
      <c r="AO40" s="78">
        <f t="shared" ref="AO40" si="220">COUNTIF(AP5:AP34,"1")</f>
        <v>0</v>
      </c>
      <c r="AP40" s="79"/>
      <c r="AQ40" s="78">
        <f t="shared" ref="AQ40" si="221">COUNTIF(AR5:AR34,"1")</f>
        <v>0</v>
      </c>
      <c r="AR40" s="79"/>
      <c r="AS40" s="78">
        <f t="shared" ref="AS40" si="222">COUNTIF(AT5:AT34,"1")</f>
        <v>0</v>
      </c>
      <c r="AT40" s="79"/>
      <c r="AU40" s="78">
        <f t="shared" ref="AU40" si="223">COUNTIF(AV5:AV34,"1")</f>
        <v>0</v>
      </c>
      <c r="AV40" s="79"/>
      <c r="AW40" s="78">
        <f t="shared" ref="AW40" si="224">COUNTIF(AX5:AX34,"1")</f>
        <v>0</v>
      </c>
      <c r="AX40" s="79"/>
      <c r="AY40" s="78">
        <f t="shared" ref="AY40" si="225">COUNTIF(AZ5:AZ34,"1")</f>
        <v>0</v>
      </c>
      <c r="AZ40" s="79"/>
      <c r="BA40" s="78">
        <f t="shared" ref="BA40" si="226">COUNTIF(BB5:BB34,"1")</f>
        <v>0</v>
      </c>
      <c r="BB40" s="79"/>
      <c r="BC40" s="78">
        <f t="shared" ref="BC40" si="227">COUNTIF(BD5:BD34,"1")</f>
        <v>0</v>
      </c>
      <c r="BD40" s="79"/>
      <c r="BE40" s="78">
        <f t="shared" ref="BE40" si="228">COUNTIF(BF5:BF34,"1")</f>
        <v>0</v>
      </c>
      <c r="BF40" s="79"/>
      <c r="BG40" s="78">
        <f t="shared" ref="BG40" si="229">COUNTIF(BH5:BH34,"1")</f>
        <v>0</v>
      </c>
      <c r="BH40" s="79"/>
      <c r="BI40" s="78">
        <f t="shared" ref="BI40" si="230">COUNTIF(BJ5:BJ34,"1")</f>
        <v>0</v>
      </c>
      <c r="BJ40" s="79"/>
      <c r="BK40" s="78">
        <f t="shared" ref="BK40" si="231">COUNTIF(BL5:BL34,"1")</f>
        <v>0</v>
      </c>
      <c r="BL40" s="79"/>
      <c r="BM40" s="78">
        <f t="shared" ref="BM40" si="232">COUNTIF(BN5:BN34,"1")</f>
        <v>0</v>
      </c>
      <c r="BN40" s="79"/>
      <c r="BO40" s="78">
        <f t="shared" ref="BO40" si="233">COUNTIF(BP5:BP34,"1")</f>
        <v>0</v>
      </c>
      <c r="BP40" s="79"/>
      <c r="BQ40" s="78">
        <f t="shared" ref="BQ40" si="234">COUNTIF(BR5:BR34,"1")</f>
        <v>0</v>
      </c>
      <c r="BR40" s="79"/>
      <c r="BS40" s="78">
        <f t="shared" ref="BS40" si="235">COUNTIF(BT5:BT34,"1")</f>
        <v>0</v>
      </c>
      <c r="BT40" s="79"/>
      <c r="BU40" s="78">
        <f>COUNTIF(BV5:BV34,"1")</f>
        <v>0</v>
      </c>
      <c r="BV40" s="79"/>
      <c r="BW40" s="78">
        <f t="shared" ref="BW40" si="236">COUNTIF(BX5:BX34,"1")</f>
        <v>0</v>
      </c>
      <c r="BX40" s="79"/>
      <c r="BY40" s="78">
        <f t="shared" ref="BY40" si="237">COUNTIF(BZ5:BZ34,"1")</f>
        <v>0</v>
      </c>
      <c r="BZ40" s="79"/>
      <c r="CA40" s="78">
        <f t="shared" ref="CA40" si="238">COUNTIF(CB5:CB34,"1")</f>
        <v>0</v>
      </c>
      <c r="CB40" s="79"/>
      <c r="CC40" s="78">
        <f t="shared" ref="CC40" si="239">COUNTIF(CD5:CD34,"1")</f>
        <v>0</v>
      </c>
      <c r="CD40" s="79"/>
      <c r="CE40" s="78">
        <f t="shared" ref="CE40" si="240">COUNTIF(CF5:CF34,"1")</f>
        <v>0</v>
      </c>
      <c r="CF40" s="79"/>
      <c r="CG40" s="78">
        <f t="shared" ref="CG40" si="241">COUNTIF(CH5:CH34,"1")</f>
        <v>0</v>
      </c>
      <c r="CH40" s="79"/>
      <c r="CI40" s="69"/>
      <c r="CJ40" s="57">
        <f>COUNTIFS(CJ5:CJ34,"&gt;=1",CJ5:CJ34,"&lt;2")</f>
        <v>0</v>
      </c>
    </row>
    <row r="99" spans="60:60">
      <c r="BH99" s="45" t="s">
        <v>255</v>
      </c>
    </row>
  </sheetData>
  <mergeCells count="310">
    <mergeCell ref="BE38:BF38"/>
    <mergeCell ref="BE39:BF39"/>
    <mergeCell ref="AY37:AZ37"/>
    <mergeCell ref="AY36:AZ36"/>
    <mergeCell ref="AS37:AT37"/>
    <mergeCell ref="AU37:AV37"/>
    <mergeCell ref="AW37:AX37"/>
    <mergeCell ref="AQ38:AR38"/>
    <mergeCell ref="AS38:AT38"/>
    <mergeCell ref="AU38:AV38"/>
    <mergeCell ref="AW38:AX38"/>
    <mergeCell ref="AQ39:AR39"/>
    <mergeCell ref="AS39:AT39"/>
    <mergeCell ref="AU39:AV39"/>
    <mergeCell ref="AW39:AX39"/>
    <mergeCell ref="M38:N38"/>
    <mergeCell ref="M39:N39"/>
    <mergeCell ref="M40:N40"/>
    <mergeCell ref="Q40:R40"/>
    <mergeCell ref="U36:V36"/>
    <mergeCell ref="U37:V37"/>
    <mergeCell ref="U38:V38"/>
    <mergeCell ref="U39:V39"/>
    <mergeCell ref="U40:V40"/>
    <mergeCell ref="S37:T37"/>
    <mergeCell ref="Q39:R39"/>
    <mergeCell ref="S38:T38"/>
    <mergeCell ref="Y38:Z38"/>
    <mergeCell ref="Y39:Z39"/>
    <mergeCell ref="AG35:AH35"/>
    <mergeCell ref="AO38:AP38"/>
    <mergeCell ref="AO36:AP36"/>
    <mergeCell ref="O38:P38"/>
    <mergeCell ref="O39:P39"/>
    <mergeCell ref="O40:P40"/>
    <mergeCell ref="O35:P35"/>
    <mergeCell ref="O36:P36"/>
    <mergeCell ref="O37:P37"/>
    <mergeCell ref="W36:X36"/>
    <mergeCell ref="AM36:AN36"/>
    <mergeCell ref="AM40:AN40"/>
    <mergeCell ref="AK39:AL39"/>
    <mergeCell ref="AG39:AH39"/>
    <mergeCell ref="AM39:AN39"/>
    <mergeCell ref="AI38:AJ38"/>
    <mergeCell ref="AI39:AJ39"/>
    <mergeCell ref="AI40:AJ40"/>
    <mergeCell ref="AE36:AF36"/>
    <mergeCell ref="AE37:AF37"/>
    <mergeCell ref="AE38:AF38"/>
    <mergeCell ref="Y40:Z40"/>
    <mergeCell ref="CE36:CF36"/>
    <mergeCell ref="BO38:BP38"/>
    <mergeCell ref="BM38:BN38"/>
    <mergeCell ref="CE39:CF39"/>
    <mergeCell ref="BU40:BV40"/>
    <mergeCell ref="M3:N3"/>
    <mergeCell ref="Q3:R3"/>
    <mergeCell ref="U3:V3"/>
    <mergeCell ref="AO3:AP3"/>
    <mergeCell ref="AY3:AZ3"/>
    <mergeCell ref="M35:N35"/>
    <mergeCell ref="U35:V35"/>
    <mergeCell ref="AO35:AP35"/>
    <mergeCell ref="AY35:AZ35"/>
    <mergeCell ref="AM3:AN3"/>
    <mergeCell ref="AE35:AF35"/>
    <mergeCell ref="AM35:AN35"/>
    <mergeCell ref="AU35:AV35"/>
    <mergeCell ref="AW35:AX35"/>
    <mergeCell ref="S35:T35"/>
    <mergeCell ref="Q35:R35"/>
    <mergeCell ref="Y3:Z3"/>
    <mergeCell ref="Q37:R37"/>
    <mergeCell ref="Q38:R38"/>
    <mergeCell ref="BK38:BL38"/>
    <mergeCell ref="BC39:BD39"/>
    <mergeCell ref="BK39:BL39"/>
    <mergeCell ref="BK40:BL40"/>
    <mergeCell ref="AQ40:AR40"/>
    <mergeCell ref="AS40:AT40"/>
    <mergeCell ref="CG39:CH39"/>
    <mergeCell ref="CG40:CH40"/>
    <mergeCell ref="CG36:CH36"/>
    <mergeCell ref="CG37:CH37"/>
    <mergeCell ref="CG38:CH38"/>
    <mergeCell ref="BM36:BN36"/>
    <mergeCell ref="BO36:BP36"/>
    <mergeCell ref="BQ36:BR36"/>
    <mergeCell ref="BM37:BN37"/>
    <mergeCell ref="BO37:BP37"/>
    <mergeCell ref="BQ37:BR37"/>
    <mergeCell ref="BQ38:BR38"/>
    <mergeCell ref="BM39:BN39"/>
    <mergeCell ref="BO39:BP39"/>
    <mergeCell ref="BQ39:BR39"/>
    <mergeCell ref="BM40:BN40"/>
    <mergeCell ref="BO40:BP40"/>
    <mergeCell ref="BQ40:BR40"/>
    <mergeCell ref="BG38:BH38"/>
    <mergeCell ref="BG39:BH39"/>
    <mergeCell ref="BG40:BH40"/>
    <mergeCell ref="AO39:AP39"/>
    <mergeCell ref="AY39:AZ39"/>
    <mergeCell ref="AO40:AP40"/>
    <mergeCell ref="BA38:BB38"/>
    <mergeCell ref="BA36:BB36"/>
    <mergeCell ref="BI38:BJ38"/>
    <mergeCell ref="BI39:BJ39"/>
    <mergeCell ref="BI40:BJ40"/>
    <mergeCell ref="BC36:BD36"/>
    <mergeCell ref="BC40:BD40"/>
    <mergeCell ref="BC38:BD38"/>
    <mergeCell ref="AY38:AZ38"/>
    <mergeCell ref="BI36:BJ36"/>
    <mergeCell ref="AY40:AZ40"/>
    <mergeCell ref="AU40:AV40"/>
    <mergeCell ref="AW40:AX40"/>
    <mergeCell ref="AQ36:AR36"/>
    <mergeCell ref="BE40:BF40"/>
    <mergeCell ref="AS36:AT36"/>
    <mergeCell ref="AU36:AV36"/>
    <mergeCell ref="AW36:AX36"/>
    <mergeCell ref="AG1:CJ1"/>
    <mergeCell ref="A2:A4"/>
    <mergeCell ref="B2:B4"/>
    <mergeCell ref="CI2:CJ2"/>
    <mergeCell ref="CI3:CI4"/>
    <mergeCell ref="CJ3:CJ4"/>
    <mergeCell ref="CE3:CF3"/>
    <mergeCell ref="BU3:BV3"/>
    <mergeCell ref="C2:AF2"/>
    <mergeCell ref="AG2:BB2"/>
    <mergeCell ref="BK3:BL3"/>
    <mergeCell ref="CA3:CB3"/>
    <mergeCell ref="CG3:CH3"/>
    <mergeCell ref="S3:T3"/>
    <mergeCell ref="C3:D3"/>
    <mergeCell ref="AE3:AF3"/>
    <mergeCell ref="BI3:BJ3"/>
    <mergeCell ref="AG3:AH3"/>
    <mergeCell ref="W3:X3"/>
    <mergeCell ref="CC3:CD3"/>
    <mergeCell ref="BS2:CH2"/>
    <mergeCell ref="O3:P3"/>
    <mergeCell ref="AK3:AL3"/>
    <mergeCell ref="AI3:AJ3"/>
    <mergeCell ref="BC35:BD35"/>
    <mergeCell ref="C35:D35"/>
    <mergeCell ref="AK35:AL35"/>
    <mergeCell ref="A35:A37"/>
    <mergeCell ref="C37:D37"/>
    <mergeCell ref="W37:X37"/>
    <mergeCell ref="AK37:AL37"/>
    <mergeCell ref="C36:D36"/>
    <mergeCell ref="AK36:AL36"/>
    <mergeCell ref="AG36:AH36"/>
    <mergeCell ref="W35:X35"/>
    <mergeCell ref="M36:N36"/>
    <mergeCell ref="Q36:R36"/>
    <mergeCell ref="Y35:Z35"/>
    <mergeCell ref="Y36:Z36"/>
    <mergeCell ref="Y37:Z37"/>
    <mergeCell ref="AA35:AB35"/>
    <mergeCell ref="AA36:AB36"/>
    <mergeCell ref="AA37:AB37"/>
    <mergeCell ref="M37:N37"/>
    <mergeCell ref="S36:T36"/>
    <mergeCell ref="BW3:BX3"/>
    <mergeCell ref="BI37:BJ37"/>
    <mergeCell ref="BK36:BL36"/>
    <mergeCell ref="BG36:BH36"/>
    <mergeCell ref="BG37:BH37"/>
    <mergeCell ref="CC36:CD36"/>
    <mergeCell ref="BM3:BN3"/>
    <mergeCell ref="BO3:BP3"/>
    <mergeCell ref="BQ3:BR3"/>
    <mergeCell ref="BM35:BN35"/>
    <mergeCell ref="BO35:BP35"/>
    <mergeCell ref="BQ35:BR35"/>
    <mergeCell ref="E37:F37"/>
    <mergeCell ref="BU36:BV36"/>
    <mergeCell ref="BA37:BB37"/>
    <mergeCell ref="BC2:BR2"/>
    <mergeCell ref="BS3:BT3"/>
    <mergeCell ref="BS35:BT35"/>
    <mergeCell ref="CA35:CB35"/>
    <mergeCell ref="AA3:AB3"/>
    <mergeCell ref="BG3:BH3"/>
    <mergeCell ref="BA35:BB35"/>
    <mergeCell ref="BA3:BB3"/>
    <mergeCell ref="BC3:BD3"/>
    <mergeCell ref="BG35:BH35"/>
    <mergeCell ref="AQ37:AR37"/>
    <mergeCell ref="BE35:BF35"/>
    <mergeCell ref="BE36:BF36"/>
    <mergeCell ref="BE37:BF37"/>
    <mergeCell ref="AS35:AT35"/>
    <mergeCell ref="AQ3:AR3"/>
    <mergeCell ref="AQ35:AR35"/>
    <mergeCell ref="AO37:AP37"/>
    <mergeCell ref="K3:L3"/>
    <mergeCell ref="BS37:BT37"/>
    <mergeCell ref="AG37:AH37"/>
    <mergeCell ref="CG35:CH35"/>
    <mergeCell ref="BS36:BT36"/>
    <mergeCell ref="A38:A40"/>
    <mergeCell ref="C38:D38"/>
    <mergeCell ref="W38:X38"/>
    <mergeCell ref="AK38:AL38"/>
    <mergeCell ref="AG38:AH38"/>
    <mergeCell ref="AM38:AN38"/>
    <mergeCell ref="C39:D39"/>
    <mergeCell ref="W39:X39"/>
    <mergeCell ref="S39:T39"/>
    <mergeCell ref="S40:T40"/>
    <mergeCell ref="AE39:AF39"/>
    <mergeCell ref="AE40:AF40"/>
    <mergeCell ref="BA39:BB39"/>
    <mergeCell ref="BA40:BB40"/>
    <mergeCell ref="C40:D40"/>
    <mergeCell ref="W40:X40"/>
    <mergeCell ref="CA36:CB36"/>
    <mergeCell ref="BY38:BZ38"/>
    <mergeCell ref="BW39:BX39"/>
    <mergeCell ref="BY39:BZ39"/>
    <mergeCell ref="AK40:AL40"/>
    <mergeCell ref="AG40:AH40"/>
    <mergeCell ref="E3:F3"/>
    <mergeCell ref="G3:H3"/>
    <mergeCell ref="BS40:BT40"/>
    <mergeCell ref="CA40:CB40"/>
    <mergeCell ref="CC40:CD40"/>
    <mergeCell ref="CE40:CF40"/>
    <mergeCell ref="BU39:BV39"/>
    <mergeCell ref="BS39:BT39"/>
    <mergeCell ref="CE37:CF37"/>
    <mergeCell ref="BU38:BV38"/>
    <mergeCell ref="BS38:BT38"/>
    <mergeCell ref="CA38:CB38"/>
    <mergeCell ref="CC38:CD38"/>
    <mergeCell ref="CE38:CF38"/>
    <mergeCell ref="BU37:BV37"/>
    <mergeCell ref="CC37:CD37"/>
    <mergeCell ref="CA39:CB39"/>
    <mergeCell ref="CC39:CD39"/>
    <mergeCell ref="BW37:BX37"/>
    <mergeCell ref="BY37:BZ37"/>
    <mergeCell ref="BW38:BX38"/>
    <mergeCell ref="BW40:BX40"/>
    <mergeCell ref="BY40:BZ40"/>
    <mergeCell ref="BU35:BV35"/>
    <mergeCell ref="E35:F35"/>
    <mergeCell ref="G35:H35"/>
    <mergeCell ref="I35:J35"/>
    <mergeCell ref="K35:L35"/>
    <mergeCell ref="E36:F36"/>
    <mergeCell ref="G36:H36"/>
    <mergeCell ref="I36:J36"/>
    <mergeCell ref="K36:L36"/>
    <mergeCell ref="AI35:AJ35"/>
    <mergeCell ref="AI36:AJ36"/>
    <mergeCell ref="I39:J39"/>
    <mergeCell ref="K39:L39"/>
    <mergeCell ref="BK35:BL35"/>
    <mergeCell ref="AA39:AB39"/>
    <mergeCell ref="AA38:AB38"/>
    <mergeCell ref="CE35:CF35"/>
    <mergeCell ref="BI35:BJ35"/>
    <mergeCell ref="AA40:AB40"/>
    <mergeCell ref="BY3:BZ3"/>
    <mergeCell ref="BW35:BX35"/>
    <mergeCell ref="BY35:BZ35"/>
    <mergeCell ref="BW36:BX36"/>
    <mergeCell ref="BY36:BZ36"/>
    <mergeCell ref="AC3:AD3"/>
    <mergeCell ref="CA37:CB37"/>
    <mergeCell ref="CC35:CD35"/>
    <mergeCell ref="AM37:AN37"/>
    <mergeCell ref="BC37:BD37"/>
    <mergeCell ref="BK37:BL37"/>
    <mergeCell ref="AI37:AJ37"/>
    <mergeCell ref="AS3:AT3"/>
    <mergeCell ref="AU3:AV3"/>
    <mergeCell ref="AW3:AX3"/>
    <mergeCell ref="BE3:BF3"/>
    <mergeCell ref="CJ35:CJ37"/>
    <mergeCell ref="CI38:CI40"/>
    <mergeCell ref="I3:J3"/>
    <mergeCell ref="A1:B1"/>
    <mergeCell ref="C1:AF1"/>
    <mergeCell ref="E40:F40"/>
    <mergeCell ref="G40:H40"/>
    <mergeCell ref="I40:J40"/>
    <mergeCell ref="K40:L40"/>
    <mergeCell ref="AC35:AD35"/>
    <mergeCell ref="AC36:AD36"/>
    <mergeCell ref="AC37:AD37"/>
    <mergeCell ref="AC38:AD38"/>
    <mergeCell ref="AC39:AD39"/>
    <mergeCell ref="AC40:AD40"/>
    <mergeCell ref="G37:H37"/>
    <mergeCell ref="I37:J37"/>
    <mergeCell ref="K37:L37"/>
    <mergeCell ref="E38:F38"/>
    <mergeCell ref="G38:H38"/>
    <mergeCell ref="I38:J38"/>
    <mergeCell ref="K38:L38"/>
    <mergeCell ref="E39:F39"/>
    <mergeCell ref="G39:H3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D3DD-883C-C841-AF13-44EEF36518D0}">
  <dimension ref="A1:BR99"/>
  <sheetViews>
    <sheetView zoomScale="63" zoomScaleNormal="113" workbookViewId="0">
      <pane xSplit="1" topLeftCell="AP1" activePane="topRight" state="frozen"/>
      <selection pane="topRight" activeCell="B27" sqref="B27"/>
    </sheetView>
  </sheetViews>
  <sheetFormatPr defaultColWidth="11.19921875" defaultRowHeight="15.6"/>
  <cols>
    <col min="1" max="1" width="5.69921875" customWidth="1"/>
    <col min="2" max="2" width="40.796875" customWidth="1"/>
    <col min="3" max="68" width="5.69921875" customWidth="1"/>
    <col min="69" max="69" width="9.69921875" customWidth="1"/>
    <col min="70" max="70" width="9.796875" customWidth="1"/>
  </cols>
  <sheetData>
    <row r="1" spans="1:70" ht="16.2" thickBot="1">
      <c r="A1" s="70" t="s">
        <v>7</v>
      </c>
      <c r="B1" s="71"/>
      <c r="C1" s="71"/>
      <c r="D1" s="71"/>
      <c r="E1" s="71"/>
      <c r="F1" s="71"/>
      <c r="G1" s="71"/>
      <c r="H1" s="71"/>
      <c r="I1" s="71"/>
      <c r="J1" s="71"/>
      <c r="K1" s="178" t="s">
        <v>256</v>
      </c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71" t="s">
        <v>17</v>
      </c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158"/>
    </row>
    <row r="2" spans="1:70" ht="60" customHeight="1" thickBot="1">
      <c r="A2" s="113" t="s">
        <v>0</v>
      </c>
      <c r="B2" s="159" t="s">
        <v>1</v>
      </c>
      <c r="C2" s="198" t="s">
        <v>50</v>
      </c>
      <c r="D2" s="199"/>
      <c r="E2" s="199"/>
      <c r="F2" s="199"/>
      <c r="G2" s="199"/>
      <c r="H2" s="199"/>
      <c r="I2" s="199"/>
      <c r="J2" s="200"/>
      <c r="K2" s="133" t="s">
        <v>13</v>
      </c>
      <c r="L2" s="134"/>
      <c r="M2" s="134"/>
      <c r="N2" s="134"/>
      <c r="O2" s="187" t="s">
        <v>14</v>
      </c>
      <c r="P2" s="188"/>
      <c r="Q2" s="188"/>
      <c r="R2" s="188"/>
      <c r="S2" s="188"/>
      <c r="T2" s="188"/>
      <c r="U2" s="188"/>
      <c r="V2" s="188"/>
      <c r="W2" s="188"/>
      <c r="X2" s="188"/>
      <c r="Y2" s="206" t="s">
        <v>15</v>
      </c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207"/>
      <c r="AN2" s="207"/>
      <c r="AO2" s="201" t="s">
        <v>47</v>
      </c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3"/>
      <c r="BI2" s="208" t="s">
        <v>16</v>
      </c>
      <c r="BJ2" s="209"/>
      <c r="BK2" s="209"/>
      <c r="BL2" s="209"/>
      <c r="BM2" s="209"/>
      <c r="BN2" s="209"/>
      <c r="BO2" s="209"/>
      <c r="BP2" s="210"/>
      <c r="BQ2" s="130" t="s">
        <v>2</v>
      </c>
      <c r="BR2" s="189"/>
    </row>
    <row r="3" spans="1:70" ht="234" customHeight="1" thickBot="1">
      <c r="A3" s="114"/>
      <c r="B3" s="160"/>
      <c r="C3" s="196" t="s">
        <v>122</v>
      </c>
      <c r="D3" s="197"/>
      <c r="E3" s="213" t="s">
        <v>123</v>
      </c>
      <c r="F3" s="197"/>
      <c r="G3" s="213" t="s">
        <v>124</v>
      </c>
      <c r="H3" s="197"/>
      <c r="I3" s="214" t="s">
        <v>125</v>
      </c>
      <c r="J3" s="215"/>
      <c r="K3" s="174" t="s">
        <v>126</v>
      </c>
      <c r="L3" s="175"/>
      <c r="M3" s="152" t="s">
        <v>127</v>
      </c>
      <c r="N3" s="155"/>
      <c r="O3" s="154" t="s">
        <v>128</v>
      </c>
      <c r="P3" s="173"/>
      <c r="Q3" s="154" t="s">
        <v>129</v>
      </c>
      <c r="R3" s="173"/>
      <c r="S3" s="154" t="s">
        <v>130</v>
      </c>
      <c r="T3" s="173"/>
      <c r="U3" s="154" t="s">
        <v>131</v>
      </c>
      <c r="V3" s="173"/>
      <c r="W3" s="154" t="s">
        <v>132</v>
      </c>
      <c r="X3" s="173"/>
      <c r="Y3" s="194" t="s">
        <v>242</v>
      </c>
      <c r="Z3" s="195"/>
      <c r="AA3" s="183" t="s">
        <v>134</v>
      </c>
      <c r="AB3" s="184"/>
      <c r="AC3" s="194" t="s">
        <v>139</v>
      </c>
      <c r="AD3" s="205"/>
      <c r="AE3" s="183" t="s">
        <v>135</v>
      </c>
      <c r="AF3" s="184"/>
      <c r="AG3" s="183" t="s">
        <v>136</v>
      </c>
      <c r="AH3" s="184"/>
      <c r="AI3" s="183" t="s">
        <v>137</v>
      </c>
      <c r="AJ3" s="216"/>
      <c r="AK3" s="195" t="s">
        <v>138</v>
      </c>
      <c r="AL3" s="184"/>
      <c r="AM3" s="184" t="s">
        <v>133</v>
      </c>
      <c r="AN3" s="184"/>
      <c r="AO3" s="204" t="s">
        <v>140</v>
      </c>
      <c r="AP3" s="186"/>
      <c r="AQ3" s="185" t="s">
        <v>144</v>
      </c>
      <c r="AR3" s="186"/>
      <c r="AS3" s="185" t="s">
        <v>141</v>
      </c>
      <c r="AT3" s="186"/>
      <c r="AU3" s="185" t="s">
        <v>145</v>
      </c>
      <c r="AV3" s="186"/>
      <c r="AW3" s="185" t="s">
        <v>142</v>
      </c>
      <c r="AX3" s="186"/>
      <c r="AY3" s="185" t="s">
        <v>143</v>
      </c>
      <c r="AZ3" s="186"/>
      <c r="BA3" s="181" t="s">
        <v>146</v>
      </c>
      <c r="BB3" s="182"/>
      <c r="BC3" s="181" t="s">
        <v>147</v>
      </c>
      <c r="BD3" s="182"/>
      <c r="BE3" s="179" t="s">
        <v>148</v>
      </c>
      <c r="BF3" s="180"/>
      <c r="BG3" s="179" t="s">
        <v>149</v>
      </c>
      <c r="BH3" s="180"/>
      <c r="BI3" s="146" t="s">
        <v>151</v>
      </c>
      <c r="BJ3" s="146"/>
      <c r="BK3" s="146" t="s">
        <v>152</v>
      </c>
      <c r="BL3" s="146"/>
      <c r="BM3" s="211" t="s">
        <v>153</v>
      </c>
      <c r="BN3" s="157"/>
      <c r="BO3" s="156" t="s">
        <v>150</v>
      </c>
      <c r="BP3" s="212"/>
      <c r="BQ3" s="190" t="s">
        <v>3</v>
      </c>
      <c r="BR3" s="192" t="s">
        <v>4</v>
      </c>
    </row>
    <row r="4" spans="1:70" ht="16.2" thickBot="1">
      <c r="A4" s="115"/>
      <c r="B4" s="118"/>
      <c r="C4" s="14" t="s">
        <v>5</v>
      </c>
      <c r="D4" s="15" t="s">
        <v>6</v>
      </c>
      <c r="E4" s="14" t="s">
        <v>5</v>
      </c>
      <c r="F4" s="15" t="s">
        <v>6</v>
      </c>
      <c r="G4" s="14" t="s">
        <v>5</v>
      </c>
      <c r="H4" s="15" t="s">
        <v>6</v>
      </c>
      <c r="I4" s="14" t="s">
        <v>5</v>
      </c>
      <c r="J4" s="15" t="s">
        <v>6</v>
      </c>
      <c r="K4" s="14" t="s">
        <v>5</v>
      </c>
      <c r="L4" s="15" t="s">
        <v>6</v>
      </c>
      <c r="M4" s="14" t="s">
        <v>5</v>
      </c>
      <c r="N4" s="15" t="s">
        <v>6</v>
      </c>
      <c r="O4" s="14" t="s">
        <v>5</v>
      </c>
      <c r="P4" s="15" t="s">
        <v>6</v>
      </c>
      <c r="Q4" s="14" t="s">
        <v>5</v>
      </c>
      <c r="R4" s="15" t="s">
        <v>6</v>
      </c>
      <c r="S4" s="14" t="s">
        <v>5</v>
      </c>
      <c r="T4" s="15" t="s">
        <v>6</v>
      </c>
      <c r="U4" s="14" t="s">
        <v>5</v>
      </c>
      <c r="V4" s="15" t="s">
        <v>6</v>
      </c>
      <c r="W4" s="14" t="s">
        <v>5</v>
      </c>
      <c r="X4" s="15" t="s">
        <v>6</v>
      </c>
      <c r="Y4" s="14" t="s">
        <v>5</v>
      </c>
      <c r="Z4" s="15" t="s">
        <v>6</v>
      </c>
      <c r="AA4" s="14" t="s">
        <v>5</v>
      </c>
      <c r="AB4" s="15" t="s">
        <v>6</v>
      </c>
      <c r="AC4" s="14" t="s">
        <v>5</v>
      </c>
      <c r="AD4" s="15" t="s">
        <v>6</v>
      </c>
      <c r="AE4" s="14" t="s">
        <v>5</v>
      </c>
      <c r="AF4" s="15" t="s">
        <v>6</v>
      </c>
      <c r="AG4" s="14" t="s">
        <v>5</v>
      </c>
      <c r="AH4" s="15" t="s">
        <v>6</v>
      </c>
      <c r="AI4" s="14" t="s">
        <v>5</v>
      </c>
      <c r="AJ4" s="15" t="s">
        <v>6</v>
      </c>
      <c r="AK4" s="14" t="s">
        <v>5</v>
      </c>
      <c r="AL4" s="15" t="s">
        <v>6</v>
      </c>
      <c r="AM4" s="14" t="s">
        <v>5</v>
      </c>
      <c r="AN4" s="15" t="s">
        <v>6</v>
      </c>
      <c r="AO4" s="14" t="s">
        <v>5</v>
      </c>
      <c r="AP4" s="15" t="s">
        <v>6</v>
      </c>
      <c r="AQ4" s="14" t="s">
        <v>5</v>
      </c>
      <c r="AR4" s="15" t="s">
        <v>6</v>
      </c>
      <c r="AS4" s="14" t="s">
        <v>5</v>
      </c>
      <c r="AT4" s="15" t="s">
        <v>6</v>
      </c>
      <c r="AU4" s="14" t="s">
        <v>5</v>
      </c>
      <c r="AV4" s="15" t="s">
        <v>6</v>
      </c>
      <c r="AW4" s="14" t="s">
        <v>5</v>
      </c>
      <c r="AX4" s="15" t="s">
        <v>6</v>
      </c>
      <c r="AY4" s="14" t="s">
        <v>5</v>
      </c>
      <c r="AZ4" s="15" t="s">
        <v>6</v>
      </c>
      <c r="BA4" s="14" t="s">
        <v>5</v>
      </c>
      <c r="BB4" s="15" t="s">
        <v>6</v>
      </c>
      <c r="BC4" s="14" t="s">
        <v>5</v>
      </c>
      <c r="BD4" s="15" t="s">
        <v>6</v>
      </c>
      <c r="BE4" s="14" t="s">
        <v>5</v>
      </c>
      <c r="BF4" s="15" t="s">
        <v>6</v>
      </c>
      <c r="BG4" s="14" t="s">
        <v>5</v>
      </c>
      <c r="BH4" s="15" t="s">
        <v>6</v>
      </c>
      <c r="BI4" s="14" t="s">
        <v>5</v>
      </c>
      <c r="BJ4" s="15" t="s">
        <v>6</v>
      </c>
      <c r="BK4" s="14" t="s">
        <v>5</v>
      </c>
      <c r="BL4" s="15" t="s">
        <v>6</v>
      </c>
      <c r="BM4" s="14" t="s">
        <v>5</v>
      </c>
      <c r="BN4" s="15" t="s">
        <v>6</v>
      </c>
      <c r="BO4" s="14" t="s">
        <v>5</v>
      </c>
      <c r="BP4" s="15" t="s">
        <v>6</v>
      </c>
      <c r="BQ4" s="191"/>
      <c r="BR4" s="193"/>
    </row>
    <row r="5" spans="1:70" ht="16.2" thickBot="1">
      <c r="A5" s="13">
        <v>1</v>
      </c>
      <c r="B5" s="5"/>
      <c r="C5" s="23"/>
      <c r="D5" s="24"/>
      <c r="E5" s="23"/>
      <c r="F5" s="24"/>
      <c r="G5" s="23"/>
      <c r="H5" s="24"/>
      <c r="I5" s="23"/>
      <c r="J5" s="24"/>
      <c r="K5" s="23"/>
      <c r="L5" s="24"/>
      <c r="M5" s="23"/>
      <c r="N5" s="24"/>
      <c r="O5" s="23"/>
      <c r="P5" s="24"/>
      <c r="Q5" s="23"/>
      <c r="R5" s="24"/>
      <c r="S5" s="23"/>
      <c r="T5" s="24"/>
      <c r="U5" s="23"/>
      <c r="V5" s="24"/>
      <c r="W5" s="23"/>
      <c r="X5" s="24"/>
      <c r="Y5" s="23"/>
      <c r="Z5" s="24"/>
      <c r="AA5" s="23"/>
      <c r="AB5" s="24"/>
      <c r="AC5" s="23"/>
      <c r="AD5" s="24"/>
      <c r="AE5" s="23"/>
      <c r="AF5" s="24"/>
      <c r="AG5" s="23"/>
      <c r="AH5" s="24"/>
      <c r="AI5" s="23"/>
      <c r="AJ5" s="24"/>
      <c r="AK5" s="23"/>
      <c r="AL5" s="24"/>
      <c r="AM5" s="23"/>
      <c r="AN5" s="24"/>
      <c r="AO5" s="23"/>
      <c r="AP5" s="24"/>
      <c r="AQ5" s="23"/>
      <c r="AR5" s="24"/>
      <c r="AS5" s="23"/>
      <c r="AT5" s="24"/>
      <c r="AU5" s="23"/>
      <c r="AV5" s="24"/>
      <c r="AW5" s="23"/>
      <c r="AX5" s="24"/>
      <c r="AY5" s="23"/>
      <c r="AZ5" s="24"/>
      <c r="BA5" s="23"/>
      <c r="BB5" s="24"/>
      <c r="BC5" s="23"/>
      <c r="BD5" s="24"/>
      <c r="BE5" s="23"/>
      <c r="BF5" s="24"/>
      <c r="BG5" s="23"/>
      <c r="BH5" s="24"/>
      <c r="BI5" s="23"/>
      <c r="BJ5" s="24"/>
      <c r="BK5" s="23"/>
      <c r="BL5" s="24"/>
      <c r="BM5" s="23"/>
      <c r="BN5" s="24"/>
      <c r="BO5" s="23"/>
      <c r="BP5" s="24"/>
      <c r="BQ5" s="39" t="e">
        <f>AVERAGE(BI5,BM5,K5,O5,BO5,BG5,AK5,AI5,AG5,AE5,U5,S5,BK5,BC5,BA5,AY5,AW5,AU5,AS5,AQ5,AO5,AM5,AC5,AA5,Y5,W5,Q5,M5,I5,G5,E5,C5,BE5)</f>
        <v>#DIV/0!</v>
      </c>
      <c r="BR5" s="40" t="e">
        <f>AVERAGE(BJ5,BN5,L5,P5,BP5,BH5,AL5,AJ5,AH5,AF5,V5,T5,BL5,BD5,BB5,AZ5,AX5,AV5,AT5,AR5,AP5,AN5,AD5,AB5,Z5,X5,R5,N5,J5,H5,F5,D5,BF5)</f>
        <v>#DIV/0!</v>
      </c>
    </row>
    <row r="6" spans="1:70" ht="16.2" thickBot="1">
      <c r="A6" s="3">
        <v>2</v>
      </c>
      <c r="B6" s="4"/>
      <c r="C6" s="7"/>
      <c r="D6" s="8"/>
      <c r="E6" s="7"/>
      <c r="F6" s="8"/>
      <c r="G6" s="7"/>
      <c r="H6" s="8"/>
      <c r="I6" s="7"/>
      <c r="J6" s="8"/>
      <c r="K6" s="7"/>
      <c r="L6" s="8"/>
      <c r="M6" s="7"/>
      <c r="N6" s="8"/>
      <c r="O6" s="7"/>
      <c r="P6" s="8"/>
      <c r="Q6" s="7"/>
      <c r="R6" s="8"/>
      <c r="S6" s="7"/>
      <c r="T6" s="8"/>
      <c r="U6" s="7"/>
      <c r="V6" s="8"/>
      <c r="W6" s="7"/>
      <c r="X6" s="8"/>
      <c r="Y6" s="7"/>
      <c r="Z6" s="8"/>
      <c r="AA6" s="7"/>
      <c r="AB6" s="8"/>
      <c r="AC6" s="7"/>
      <c r="AD6" s="8"/>
      <c r="AE6" s="7"/>
      <c r="AF6" s="8"/>
      <c r="AG6" s="7"/>
      <c r="AH6" s="8"/>
      <c r="AI6" s="7"/>
      <c r="AJ6" s="8"/>
      <c r="AK6" s="7"/>
      <c r="AL6" s="8"/>
      <c r="AM6" s="7"/>
      <c r="AN6" s="8"/>
      <c r="AO6" s="7"/>
      <c r="AP6" s="8"/>
      <c r="AQ6" s="7"/>
      <c r="AR6" s="8"/>
      <c r="AS6" s="7"/>
      <c r="AT6" s="8"/>
      <c r="AU6" s="7"/>
      <c r="AV6" s="8"/>
      <c r="AW6" s="7"/>
      <c r="AX6" s="8"/>
      <c r="AY6" s="7"/>
      <c r="AZ6" s="8"/>
      <c r="BA6" s="7"/>
      <c r="BB6" s="8"/>
      <c r="BC6" s="7"/>
      <c r="BD6" s="8"/>
      <c r="BE6" s="7"/>
      <c r="BF6" s="8"/>
      <c r="BG6" s="7"/>
      <c r="BH6" s="8"/>
      <c r="BI6" s="7"/>
      <c r="BJ6" s="8"/>
      <c r="BK6" s="7"/>
      <c r="BL6" s="8"/>
      <c r="BM6" s="7"/>
      <c r="BN6" s="8"/>
      <c r="BO6" s="7"/>
      <c r="BP6" s="8"/>
      <c r="BQ6" s="39" t="e">
        <f t="shared" ref="BQ6:BQ34" si="0">AVERAGE(BI6,BM6,K6,O6,BO6,BG6,AK6,AI6,AG6,AE6,U6,S6,BK6,BC6,BA6,AY6,AW6,AU6,AS6,AQ6,AO6,AM6,AC6,AA6,Y6,W6,Q6,M6,I6,G6,E6,C6,BE6)</f>
        <v>#DIV/0!</v>
      </c>
      <c r="BR6" s="40" t="e">
        <f t="shared" ref="BR6:BR34" si="1">AVERAGE(BJ6,BN6,L6,P6,BP6,BH6,AL6,AJ6,AH6,AF6,V6,T6,BL6,BD6,BB6,AZ6,AX6,AV6,AT6,AR6,AP6,AN6,AD6,AB6,Z6,X6,R6,N6,J6,H6,F6,D6,BF6)</f>
        <v>#DIV/0!</v>
      </c>
    </row>
    <row r="7" spans="1:70" ht="16.2" thickBot="1">
      <c r="A7" s="3">
        <v>3</v>
      </c>
      <c r="B7" s="4"/>
      <c r="C7" s="7"/>
      <c r="D7" s="8"/>
      <c r="E7" s="7"/>
      <c r="F7" s="8"/>
      <c r="G7" s="7"/>
      <c r="H7" s="8"/>
      <c r="I7" s="7"/>
      <c r="J7" s="8"/>
      <c r="K7" s="7"/>
      <c r="L7" s="8"/>
      <c r="M7" s="7"/>
      <c r="N7" s="8"/>
      <c r="O7" s="7"/>
      <c r="P7" s="8"/>
      <c r="Q7" s="7"/>
      <c r="R7" s="8"/>
      <c r="S7" s="7"/>
      <c r="T7" s="8"/>
      <c r="U7" s="7"/>
      <c r="V7" s="8"/>
      <c r="W7" s="7"/>
      <c r="X7" s="8"/>
      <c r="Y7" s="7"/>
      <c r="Z7" s="8"/>
      <c r="AA7" s="7"/>
      <c r="AB7" s="8"/>
      <c r="AC7" s="7"/>
      <c r="AD7" s="8"/>
      <c r="AE7" s="7"/>
      <c r="AF7" s="8"/>
      <c r="AG7" s="7"/>
      <c r="AH7" s="8"/>
      <c r="AI7" s="7"/>
      <c r="AJ7" s="8"/>
      <c r="AK7" s="7"/>
      <c r="AL7" s="8"/>
      <c r="AM7" s="7"/>
      <c r="AN7" s="8"/>
      <c r="AO7" s="7"/>
      <c r="AP7" s="8"/>
      <c r="AQ7" s="7"/>
      <c r="AR7" s="8"/>
      <c r="AS7" s="7"/>
      <c r="AT7" s="8"/>
      <c r="AU7" s="7"/>
      <c r="AV7" s="8"/>
      <c r="AW7" s="7"/>
      <c r="AX7" s="8"/>
      <c r="AY7" s="7"/>
      <c r="AZ7" s="8"/>
      <c r="BA7" s="7"/>
      <c r="BB7" s="8"/>
      <c r="BC7" s="7"/>
      <c r="BD7" s="8"/>
      <c r="BE7" s="7"/>
      <c r="BF7" s="8"/>
      <c r="BG7" s="7"/>
      <c r="BH7" s="8"/>
      <c r="BI7" s="7"/>
      <c r="BJ7" s="8"/>
      <c r="BK7" s="7"/>
      <c r="BL7" s="8"/>
      <c r="BM7" s="7"/>
      <c r="BN7" s="8"/>
      <c r="BO7" s="7"/>
      <c r="BP7" s="8"/>
      <c r="BQ7" s="39" t="e">
        <f t="shared" si="0"/>
        <v>#DIV/0!</v>
      </c>
      <c r="BR7" s="40" t="e">
        <f t="shared" si="1"/>
        <v>#DIV/0!</v>
      </c>
    </row>
    <row r="8" spans="1:70" ht="16.2" thickBot="1">
      <c r="A8" s="3">
        <v>4</v>
      </c>
      <c r="B8" s="4"/>
      <c r="C8" s="7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8"/>
      <c r="AU8" s="7"/>
      <c r="AV8" s="8"/>
      <c r="AW8" s="7"/>
      <c r="AX8" s="8"/>
      <c r="AY8" s="7"/>
      <c r="AZ8" s="8"/>
      <c r="BA8" s="7"/>
      <c r="BB8" s="8"/>
      <c r="BC8" s="7"/>
      <c r="BD8" s="8"/>
      <c r="BE8" s="7"/>
      <c r="BF8" s="8"/>
      <c r="BG8" s="7"/>
      <c r="BH8" s="8"/>
      <c r="BI8" s="7"/>
      <c r="BJ8" s="8"/>
      <c r="BK8" s="7"/>
      <c r="BL8" s="8"/>
      <c r="BM8" s="7"/>
      <c r="BN8" s="8"/>
      <c r="BO8" s="7"/>
      <c r="BP8" s="8"/>
      <c r="BQ8" s="39" t="e">
        <f t="shared" si="0"/>
        <v>#DIV/0!</v>
      </c>
      <c r="BR8" s="40" t="e">
        <f t="shared" si="1"/>
        <v>#DIV/0!</v>
      </c>
    </row>
    <row r="9" spans="1:70" ht="16.2" thickBot="1">
      <c r="A9" s="3">
        <v>5</v>
      </c>
      <c r="B9" s="4"/>
      <c r="C9" s="7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8"/>
      <c r="AO9" s="7"/>
      <c r="AP9" s="8"/>
      <c r="AQ9" s="7"/>
      <c r="AR9" s="8"/>
      <c r="AS9" s="7"/>
      <c r="AT9" s="8"/>
      <c r="AU9" s="7"/>
      <c r="AV9" s="8"/>
      <c r="AW9" s="7"/>
      <c r="AX9" s="8"/>
      <c r="AY9" s="7"/>
      <c r="AZ9" s="8"/>
      <c r="BA9" s="7"/>
      <c r="BB9" s="8"/>
      <c r="BC9" s="7"/>
      <c r="BD9" s="8"/>
      <c r="BE9" s="7"/>
      <c r="BF9" s="8"/>
      <c r="BG9" s="7"/>
      <c r="BH9" s="8"/>
      <c r="BI9" s="7"/>
      <c r="BJ9" s="8"/>
      <c r="BK9" s="7"/>
      <c r="BL9" s="8"/>
      <c r="BM9" s="7"/>
      <c r="BN9" s="8"/>
      <c r="BO9" s="7"/>
      <c r="BP9" s="8"/>
      <c r="BQ9" s="39" t="e">
        <f t="shared" si="0"/>
        <v>#DIV/0!</v>
      </c>
      <c r="BR9" s="40" t="e">
        <f t="shared" si="1"/>
        <v>#DIV/0!</v>
      </c>
    </row>
    <row r="10" spans="1:70" ht="16.2" thickBot="1">
      <c r="A10" s="3">
        <v>6</v>
      </c>
      <c r="B10" s="4"/>
      <c r="C10" s="7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7"/>
      <c r="BF10" s="8"/>
      <c r="BG10" s="7"/>
      <c r="BH10" s="8"/>
      <c r="BI10" s="7"/>
      <c r="BJ10" s="8"/>
      <c r="BK10" s="7"/>
      <c r="BL10" s="8"/>
      <c r="BM10" s="7"/>
      <c r="BN10" s="8"/>
      <c r="BO10" s="7"/>
      <c r="BP10" s="8"/>
      <c r="BQ10" s="39" t="e">
        <f t="shared" si="0"/>
        <v>#DIV/0!</v>
      </c>
      <c r="BR10" s="40" t="e">
        <f t="shared" si="1"/>
        <v>#DIV/0!</v>
      </c>
    </row>
    <row r="11" spans="1:70" ht="16.2" thickBot="1">
      <c r="A11" s="3">
        <v>7</v>
      </c>
      <c r="B11" s="4"/>
      <c r="C11" s="7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8"/>
      <c r="BA11" s="7"/>
      <c r="BB11" s="8"/>
      <c r="BC11" s="7"/>
      <c r="BD11" s="8"/>
      <c r="BE11" s="7"/>
      <c r="BF11" s="8"/>
      <c r="BG11" s="7"/>
      <c r="BH11" s="8"/>
      <c r="BI11" s="7"/>
      <c r="BJ11" s="8"/>
      <c r="BK11" s="7"/>
      <c r="BL11" s="8"/>
      <c r="BM11" s="7"/>
      <c r="BN11" s="8"/>
      <c r="BO11" s="7"/>
      <c r="BP11" s="8"/>
      <c r="BQ11" s="39" t="e">
        <f t="shared" si="0"/>
        <v>#DIV/0!</v>
      </c>
      <c r="BR11" s="40" t="e">
        <f t="shared" si="1"/>
        <v>#DIV/0!</v>
      </c>
    </row>
    <row r="12" spans="1:70" ht="16.2" thickBot="1">
      <c r="A12" s="3">
        <v>8</v>
      </c>
      <c r="B12" s="4"/>
      <c r="C12" s="7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8"/>
      <c r="BA12" s="7"/>
      <c r="BB12" s="8"/>
      <c r="BC12" s="7"/>
      <c r="BD12" s="8"/>
      <c r="BE12" s="7"/>
      <c r="BF12" s="8"/>
      <c r="BG12" s="7"/>
      <c r="BH12" s="8"/>
      <c r="BI12" s="7"/>
      <c r="BJ12" s="8"/>
      <c r="BK12" s="7"/>
      <c r="BL12" s="8"/>
      <c r="BM12" s="7"/>
      <c r="BN12" s="8"/>
      <c r="BO12" s="7"/>
      <c r="BP12" s="8"/>
      <c r="BQ12" s="39" t="e">
        <f t="shared" si="0"/>
        <v>#DIV/0!</v>
      </c>
      <c r="BR12" s="40" t="e">
        <f t="shared" si="1"/>
        <v>#DIV/0!</v>
      </c>
    </row>
    <row r="13" spans="1:70" ht="16.2" thickBot="1">
      <c r="A13" s="3">
        <v>9</v>
      </c>
      <c r="B13" s="4"/>
      <c r="C13" s="7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7"/>
      <c r="BF13" s="8"/>
      <c r="BG13" s="7"/>
      <c r="BH13" s="8"/>
      <c r="BI13" s="7"/>
      <c r="BJ13" s="8"/>
      <c r="BK13" s="7"/>
      <c r="BL13" s="8"/>
      <c r="BM13" s="7"/>
      <c r="BN13" s="8"/>
      <c r="BO13" s="7"/>
      <c r="BP13" s="8"/>
      <c r="BQ13" s="39" t="e">
        <f t="shared" si="0"/>
        <v>#DIV/0!</v>
      </c>
      <c r="BR13" s="40" t="e">
        <f t="shared" si="1"/>
        <v>#DIV/0!</v>
      </c>
    </row>
    <row r="14" spans="1:70" ht="16.2" thickBot="1">
      <c r="A14" s="3">
        <v>10</v>
      </c>
      <c r="B14" s="4"/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7"/>
      <c r="BF14" s="8"/>
      <c r="BG14" s="7"/>
      <c r="BH14" s="8"/>
      <c r="BI14" s="7"/>
      <c r="BJ14" s="8"/>
      <c r="BK14" s="7"/>
      <c r="BL14" s="8"/>
      <c r="BM14" s="7"/>
      <c r="BN14" s="8"/>
      <c r="BO14" s="7"/>
      <c r="BP14" s="8"/>
      <c r="BQ14" s="39" t="e">
        <f t="shared" si="0"/>
        <v>#DIV/0!</v>
      </c>
      <c r="BR14" s="40" t="e">
        <f t="shared" si="1"/>
        <v>#DIV/0!</v>
      </c>
    </row>
    <row r="15" spans="1:70" ht="16.2" thickBot="1">
      <c r="A15" s="3">
        <v>11</v>
      </c>
      <c r="B15" s="4"/>
      <c r="C15" s="7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7"/>
      <c r="BF15" s="8"/>
      <c r="BG15" s="7"/>
      <c r="BH15" s="8"/>
      <c r="BI15" s="7"/>
      <c r="BJ15" s="8"/>
      <c r="BK15" s="7"/>
      <c r="BL15" s="8"/>
      <c r="BM15" s="7"/>
      <c r="BN15" s="8"/>
      <c r="BO15" s="7"/>
      <c r="BP15" s="8"/>
      <c r="BQ15" s="39" t="e">
        <f t="shared" si="0"/>
        <v>#DIV/0!</v>
      </c>
      <c r="BR15" s="40" t="e">
        <f t="shared" si="1"/>
        <v>#DIV/0!</v>
      </c>
    </row>
    <row r="16" spans="1:70" ht="16.2" thickBot="1">
      <c r="A16" s="3">
        <v>12</v>
      </c>
      <c r="B16" s="4"/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7"/>
      <c r="BF16" s="8"/>
      <c r="BG16" s="7"/>
      <c r="BH16" s="8"/>
      <c r="BI16" s="7"/>
      <c r="BJ16" s="8"/>
      <c r="BK16" s="7"/>
      <c r="BL16" s="8"/>
      <c r="BM16" s="7"/>
      <c r="BN16" s="8"/>
      <c r="BO16" s="7"/>
      <c r="BP16" s="8"/>
      <c r="BQ16" s="39" t="e">
        <f t="shared" si="0"/>
        <v>#DIV/0!</v>
      </c>
      <c r="BR16" s="40" t="e">
        <f t="shared" si="1"/>
        <v>#DIV/0!</v>
      </c>
    </row>
    <row r="17" spans="1:70" ht="16.2" thickBot="1">
      <c r="A17" s="3">
        <v>13</v>
      </c>
      <c r="B17" s="4"/>
      <c r="C17" s="7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8"/>
      <c r="BA17" s="7"/>
      <c r="BB17" s="8"/>
      <c r="BC17" s="7"/>
      <c r="BD17" s="8"/>
      <c r="BE17" s="7"/>
      <c r="BF17" s="8"/>
      <c r="BG17" s="7"/>
      <c r="BH17" s="8"/>
      <c r="BI17" s="7"/>
      <c r="BJ17" s="8"/>
      <c r="BK17" s="7"/>
      <c r="BL17" s="8"/>
      <c r="BM17" s="7"/>
      <c r="BN17" s="8"/>
      <c r="BO17" s="7"/>
      <c r="BP17" s="8"/>
      <c r="BQ17" s="39" t="e">
        <f t="shared" si="0"/>
        <v>#DIV/0!</v>
      </c>
      <c r="BR17" s="40" t="e">
        <f t="shared" si="1"/>
        <v>#DIV/0!</v>
      </c>
    </row>
    <row r="18" spans="1:70" ht="16.2" thickBot="1">
      <c r="A18" s="3">
        <v>14</v>
      </c>
      <c r="B18" s="4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7"/>
      <c r="BF18" s="8"/>
      <c r="BG18" s="7"/>
      <c r="BH18" s="8"/>
      <c r="BI18" s="7"/>
      <c r="BJ18" s="8"/>
      <c r="BK18" s="7"/>
      <c r="BL18" s="8"/>
      <c r="BM18" s="7"/>
      <c r="BN18" s="8"/>
      <c r="BO18" s="7"/>
      <c r="BP18" s="8"/>
      <c r="BQ18" s="39" t="e">
        <f t="shared" si="0"/>
        <v>#DIV/0!</v>
      </c>
      <c r="BR18" s="40" t="e">
        <f t="shared" si="1"/>
        <v>#DIV/0!</v>
      </c>
    </row>
    <row r="19" spans="1:70" ht="16.2" thickBot="1">
      <c r="A19" s="3">
        <v>15</v>
      </c>
      <c r="B19" s="4"/>
      <c r="C19" s="7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7"/>
      <c r="BF19" s="8"/>
      <c r="BG19" s="7"/>
      <c r="BH19" s="8"/>
      <c r="BI19" s="7"/>
      <c r="BJ19" s="8"/>
      <c r="BK19" s="7"/>
      <c r="BL19" s="8"/>
      <c r="BM19" s="7"/>
      <c r="BN19" s="8"/>
      <c r="BO19" s="7"/>
      <c r="BP19" s="8"/>
      <c r="BQ19" s="39" t="e">
        <f t="shared" si="0"/>
        <v>#DIV/0!</v>
      </c>
      <c r="BR19" s="40" t="e">
        <f t="shared" si="1"/>
        <v>#DIV/0!</v>
      </c>
    </row>
    <row r="20" spans="1:70" ht="16.2" thickBot="1">
      <c r="A20" s="3">
        <v>16</v>
      </c>
      <c r="B20" s="4"/>
      <c r="C20" s="7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7"/>
      <c r="BF20" s="8"/>
      <c r="BG20" s="7"/>
      <c r="BH20" s="8"/>
      <c r="BI20" s="7"/>
      <c r="BJ20" s="8"/>
      <c r="BK20" s="7"/>
      <c r="BL20" s="8"/>
      <c r="BM20" s="7"/>
      <c r="BN20" s="8"/>
      <c r="BO20" s="7"/>
      <c r="BP20" s="8"/>
      <c r="BQ20" s="39" t="e">
        <f t="shared" si="0"/>
        <v>#DIV/0!</v>
      </c>
      <c r="BR20" s="40" t="e">
        <f t="shared" si="1"/>
        <v>#DIV/0!</v>
      </c>
    </row>
    <row r="21" spans="1:70" ht="16.2" thickBot="1">
      <c r="A21" s="3">
        <v>17</v>
      </c>
      <c r="B21" s="4"/>
      <c r="C21" s="7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8"/>
      <c r="BA21" s="7"/>
      <c r="BB21" s="8"/>
      <c r="BC21" s="7"/>
      <c r="BD21" s="8"/>
      <c r="BE21" s="7"/>
      <c r="BF21" s="8"/>
      <c r="BG21" s="7"/>
      <c r="BH21" s="8"/>
      <c r="BI21" s="7"/>
      <c r="BJ21" s="8"/>
      <c r="BK21" s="7"/>
      <c r="BL21" s="8"/>
      <c r="BM21" s="7"/>
      <c r="BN21" s="8"/>
      <c r="BO21" s="7"/>
      <c r="BP21" s="8"/>
      <c r="BQ21" s="39" t="e">
        <f t="shared" si="0"/>
        <v>#DIV/0!</v>
      </c>
      <c r="BR21" s="40" t="e">
        <f t="shared" si="1"/>
        <v>#DIV/0!</v>
      </c>
    </row>
    <row r="22" spans="1:70" ht="16.2" thickBot="1">
      <c r="A22" s="3">
        <v>18</v>
      </c>
      <c r="B22" s="4"/>
      <c r="C22" s="7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7"/>
      <c r="BF22" s="8"/>
      <c r="BG22" s="7"/>
      <c r="BH22" s="8"/>
      <c r="BI22" s="7"/>
      <c r="BJ22" s="8"/>
      <c r="BK22" s="7"/>
      <c r="BL22" s="8"/>
      <c r="BM22" s="7"/>
      <c r="BN22" s="8"/>
      <c r="BO22" s="7"/>
      <c r="BP22" s="8"/>
      <c r="BQ22" s="39" t="e">
        <f t="shared" si="0"/>
        <v>#DIV/0!</v>
      </c>
      <c r="BR22" s="40" t="e">
        <f t="shared" si="1"/>
        <v>#DIV/0!</v>
      </c>
    </row>
    <row r="23" spans="1:70" ht="16.2" thickBot="1">
      <c r="A23" s="3">
        <v>19</v>
      </c>
      <c r="B23" s="4"/>
      <c r="C23" s="7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8"/>
      <c r="BA23" s="7"/>
      <c r="BB23" s="8"/>
      <c r="BC23" s="7"/>
      <c r="BD23" s="8"/>
      <c r="BE23" s="7"/>
      <c r="BF23" s="8"/>
      <c r="BG23" s="7"/>
      <c r="BH23" s="8"/>
      <c r="BI23" s="7"/>
      <c r="BJ23" s="8"/>
      <c r="BK23" s="7"/>
      <c r="BL23" s="8"/>
      <c r="BM23" s="7"/>
      <c r="BN23" s="8"/>
      <c r="BO23" s="7"/>
      <c r="BP23" s="8"/>
      <c r="BQ23" s="39" t="e">
        <f t="shared" si="0"/>
        <v>#DIV/0!</v>
      </c>
      <c r="BR23" s="40" t="e">
        <f t="shared" si="1"/>
        <v>#DIV/0!</v>
      </c>
    </row>
    <row r="24" spans="1:70" ht="16.2" thickBot="1">
      <c r="A24" s="3">
        <v>20</v>
      </c>
      <c r="B24" s="4"/>
      <c r="C24" s="7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7"/>
      <c r="BF24" s="8"/>
      <c r="BG24" s="7"/>
      <c r="BH24" s="8"/>
      <c r="BI24" s="7"/>
      <c r="BJ24" s="8"/>
      <c r="BK24" s="7"/>
      <c r="BL24" s="8"/>
      <c r="BM24" s="7"/>
      <c r="BN24" s="8"/>
      <c r="BO24" s="7"/>
      <c r="BP24" s="8"/>
      <c r="BQ24" s="39" t="e">
        <f t="shared" si="0"/>
        <v>#DIV/0!</v>
      </c>
      <c r="BR24" s="40" t="e">
        <f t="shared" si="1"/>
        <v>#DIV/0!</v>
      </c>
    </row>
    <row r="25" spans="1:70" ht="16.2" thickBot="1">
      <c r="A25" s="3">
        <v>21</v>
      </c>
      <c r="B25" s="4"/>
      <c r="C25" s="7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7"/>
      <c r="BF25" s="8"/>
      <c r="BG25" s="7"/>
      <c r="BH25" s="8"/>
      <c r="BI25" s="7"/>
      <c r="BJ25" s="8"/>
      <c r="BK25" s="7"/>
      <c r="BL25" s="8"/>
      <c r="BM25" s="7"/>
      <c r="BN25" s="8"/>
      <c r="BO25" s="7"/>
      <c r="BP25" s="8"/>
      <c r="BQ25" s="39" t="e">
        <f t="shared" si="0"/>
        <v>#DIV/0!</v>
      </c>
      <c r="BR25" s="40" t="e">
        <f t="shared" si="1"/>
        <v>#DIV/0!</v>
      </c>
    </row>
    <row r="26" spans="1:70" ht="16.2" thickBot="1">
      <c r="A26" s="3">
        <v>22</v>
      </c>
      <c r="B26" s="4"/>
      <c r="C26" s="7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7"/>
      <c r="BF26" s="8"/>
      <c r="BG26" s="7"/>
      <c r="BH26" s="8"/>
      <c r="BI26" s="7"/>
      <c r="BJ26" s="8"/>
      <c r="BK26" s="7"/>
      <c r="BL26" s="8"/>
      <c r="BM26" s="7"/>
      <c r="BN26" s="8"/>
      <c r="BO26" s="7"/>
      <c r="BP26" s="8"/>
      <c r="BQ26" s="39" t="e">
        <f t="shared" si="0"/>
        <v>#DIV/0!</v>
      </c>
      <c r="BR26" s="40" t="e">
        <f t="shared" si="1"/>
        <v>#DIV/0!</v>
      </c>
    </row>
    <row r="27" spans="1:70" ht="16.2" thickBot="1">
      <c r="A27" s="3">
        <v>23</v>
      </c>
      <c r="B27" s="4"/>
      <c r="C27" s="7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7"/>
      <c r="BF27" s="8"/>
      <c r="BG27" s="7"/>
      <c r="BH27" s="8"/>
      <c r="BI27" s="7"/>
      <c r="BJ27" s="8"/>
      <c r="BK27" s="7"/>
      <c r="BL27" s="8"/>
      <c r="BM27" s="7"/>
      <c r="BN27" s="8"/>
      <c r="BO27" s="7"/>
      <c r="BP27" s="8"/>
      <c r="BQ27" s="39" t="e">
        <f t="shared" si="0"/>
        <v>#DIV/0!</v>
      </c>
      <c r="BR27" s="40" t="e">
        <f t="shared" si="1"/>
        <v>#DIV/0!</v>
      </c>
    </row>
    <row r="28" spans="1:70" ht="16.2" thickBot="1">
      <c r="A28" s="3">
        <v>24</v>
      </c>
      <c r="B28" s="4"/>
      <c r="C28" s="7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8"/>
      <c r="BA28" s="7"/>
      <c r="BB28" s="8"/>
      <c r="BC28" s="7"/>
      <c r="BD28" s="8"/>
      <c r="BE28" s="7"/>
      <c r="BF28" s="8"/>
      <c r="BG28" s="7"/>
      <c r="BH28" s="8"/>
      <c r="BI28" s="7"/>
      <c r="BJ28" s="8"/>
      <c r="BK28" s="7"/>
      <c r="BL28" s="8"/>
      <c r="BM28" s="7"/>
      <c r="BN28" s="8"/>
      <c r="BO28" s="7"/>
      <c r="BP28" s="8"/>
      <c r="BQ28" s="39" t="e">
        <f t="shared" si="0"/>
        <v>#DIV/0!</v>
      </c>
      <c r="BR28" s="40" t="e">
        <f t="shared" si="1"/>
        <v>#DIV/0!</v>
      </c>
    </row>
    <row r="29" spans="1:70" ht="16.2" thickBot="1">
      <c r="A29" s="3">
        <v>25</v>
      </c>
      <c r="B29" s="4"/>
      <c r="C29" s="7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7"/>
      <c r="BF29" s="8"/>
      <c r="BG29" s="7"/>
      <c r="BH29" s="8"/>
      <c r="BI29" s="7"/>
      <c r="BJ29" s="8"/>
      <c r="BK29" s="7"/>
      <c r="BL29" s="8"/>
      <c r="BM29" s="7"/>
      <c r="BN29" s="8"/>
      <c r="BO29" s="7"/>
      <c r="BP29" s="8"/>
      <c r="BQ29" s="39" t="e">
        <f t="shared" si="0"/>
        <v>#DIV/0!</v>
      </c>
      <c r="BR29" s="40" t="e">
        <f t="shared" si="1"/>
        <v>#DIV/0!</v>
      </c>
    </row>
    <row r="30" spans="1:70" ht="16.2" thickBot="1">
      <c r="A30" s="3">
        <v>26</v>
      </c>
      <c r="B30" s="6"/>
      <c r="C30" s="9"/>
      <c r="D30" s="10"/>
      <c r="E30" s="9"/>
      <c r="F30" s="10"/>
      <c r="G30" s="9"/>
      <c r="H30" s="10"/>
      <c r="I30" s="9"/>
      <c r="J30" s="10"/>
      <c r="K30" s="9"/>
      <c r="L30" s="10"/>
      <c r="M30" s="9"/>
      <c r="N30" s="10"/>
      <c r="O30" s="9"/>
      <c r="P30" s="10"/>
      <c r="Q30" s="9"/>
      <c r="R30" s="10"/>
      <c r="S30" s="9"/>
      <c r="T30" s="10"/>
      <c r="U30" s="9"/>
      <c r="V30" s="10"/>
      <c r="W30" s="9"/>
      <c r="X30" s="10"/>
      <c r="Y30" s="9"/>
      <c r="Z30" s="10"/>
      <c r="AA30" s="9"/>
      <c r="AB30" s="10"/>
      <c r="AC30" s="9"/>
      <c r="AD30" s="10"/>
      <c r="AE30" s="9"/>
      <c r="AF30" s="10"/>
      <c r="AG30" s="9"/>
      <c r="AH30" s="10"/>
      <c r="AI30" s="9"/>
      <c r="AJ30" s="10"/>
      <c r="AK30" s="9"/>
      <c r="AL30" s="10"/>
      <c r="AM30" s="9"/>
      <c r="AN30" s="10"/>
      <c r="AO30" s="9"/>
      <c r="AP30" s="10"/>
      <c r="AQ30" s="9"/>
      <c r="AR30" s="10"/>
      <c r="AS30" s="9"/>
      <c r="AT30" s="10"/>
      <c r="AU30" s="9"/>
      <c r="AV30" s="10"/>
      <c r="AW30" s="9"/>
      <c r="AX30" s="10"/>
      <c r="AY30" s="9"/>
      <c r="AZ30" s="10"/>
      <c r="BA30" s="9"/>
      <c r="BB30" s="10"/>
      <c r="BC30" s="9"/>
      <c r="BD30" s="10"/>
      <c r="BE30" s="9"/>
      <c r="BF30" s="10"/>
      <c r="BG30" s="9"/>
      <c r="BH30" s="10"/>
      <c r="BI30" s="9"/>
      <c r="BJ30" s="10"/>
      <c r="BK30" s="9"/>
      <c r="BL30" s="10"/>
      <c r="BM30" s="9"/>
      <c r="BN30" s="10"/>
      <c r="BO30" s="9"/>
      <c r="BP30" s="10"/>
      <c r="BQ30" s="39" t="e">
        <f t="shared" si="0"/>
        <v>#DIV/0!</v>
      </c>
      <c r="BR30" s="40" t="e">
        <f t="shared" si="1"/>
        <v>#DIV/0!</v>
      </c>
    </row>
    <row r="31" spans="1:70" ht="16.2" thickBot="1">
      <c r="A31" s="3">
        <v>27</v>
      </c>
      <c r="B31" s="6"/>
      <c r="C31" s="9"/>
      <c r="D31" s="10"/>
      <c r="E31" s="9"/>
      <c r="F31" s="10"/>
      <c r="G31" s="9"/>
      <c r="H31" s="10"/>
      <c r="I31" s="9"/>
      <c r="J31" s="10"/>
      <c r="K31" s="9"/>
      <c r="L31" s="10"/>
      <c r="M31" s="9"/>
      <c r="N31" s="10"/>
      <c r="O31" s="9"/>
      <c r="P31" s="10"/>
      <c r="Q31" s="9"/>
      <c r="R31" s="10"/>
      <c r="S31" s="9"/>
      <c r="T31" s="10"/>
      <c r="U31" s="9"/>
      <c r="V31" s="10"/>
      <c r="W31" s="9"/>
      <c r="X31" s="10"/>
      <c r="Y31" s="9"/>
      <c r="Z31" s="10"/>
      <c r="AA31" s="9"/>
      <c r="AB31" s="10"/>
      <c r="AC31" s="9"/>
      <c r="AD31" s="10"/>
      <c r="AE31" s="9"/>
      <c r="AF31" s="10"/>
      <c r="AG31" s="9"/>
      <c r="AH31" s="10"/>
      <c r="AI31" s="9"/>
      <c r="AJ31" s="10"/>
      <c r="AK31" s="9"/>
      <c r="AL31" s="10"/>
      <c r="AM31" s="9"/>
      <c r="AN31" s="10"/>
      <c r="AO31" s="9"/>
      <c r="AP31" s="10"/>
      <c r="AQ31" s="9"/>
      <c r="AR31" s="10"/>
      <c r="AS31" s="9"/>
      <c r="AT31" s="10"/>
      <c r="AU31" s="9"/>
      <c r="AV31" s="10"/>
      <c r="AW31" s="9"/>
      <c r="AX31" s="10"/>
      <c r="AY31" s="9"/>
      <c r="AZ31" s="10"/>
      <c r="BA31" s="9"/>
      <c r="BB31" s="10"/>
      <c r="BC31" s="9"/>
      <c r="BD31" s="10"/>
      <c r="BE31" s="9"/>
      <c r="BF31" s="10"/>
      <c r="BG31" s="9"/>
      <c r="BH31" s="10"/>
      <c r="BI31" s="9"/>
      <c r="BJ31" s="10"/>
      <c r="BK31" s="9"/>
      <c r="BL31" s="10"/>
      <c r="BM31" s="9"/>
      <c r="BN31" s="10"/>
      <c r="BO31" s="9"/>
      <c r="BP31" s="10"/>
      <c r="BQ31" s="39" t="e">
        <f t="shared" si="0"/>
        <v>#DIV/0!</v>
      </c>
      <c r="BR31" s="40" t="e">
        <f t="shared" si="1"/>
        <v>#DIV/0!</v>
      </c>
    </row>
    <row r="32" spans="1:70" ht="16.2" thickBot="1">
      <c r="A32" s="3">
        <v>28</v>
      </c>
      <c r="B32" s="6"/>
      <c r="C32" s="9"/>
      <c r="D32" s="10"/>
      <c r="E32" s="9"/>
      <c r="F32" s="10"/>
      <c r="G32" s="9"/>
      <c r="H32" s="10"/>
      <c r="I32" s="9"/>
      <c r="J32" s="10"/>
      <c r="K32" s="9"/>
      <c r="L32" s="10"/>
      <c r="M32" s="9"/>
      <c r="N32" s="10"/>
      <c r="O32" s="9"/>
      <c r="P32" s="10"/>
      <c r="Q32" s="9"/>
      <c r="R32" s="10"/>
      <c r="S32" s="9"/>
      <c r="T32" s="10"/>
      <c r="U32" s="9"/>
      <c r="V32" s="10"/>
      <c r="W32" s="9"/>
      <c r="X32" s="10"/>
      <c r="Y32" s="9"/>
      <c r="Z32" s="10"/>
      <c r="AA32" s="9"/>
      <c r="AB32" s="10"/>
      <c r="AC32" s="9"/>
      <c r="AD32" s="10"/>
      <c r="AE32" s="9"/>
      <c r="AF32" s="10"/>
      <c r="AG32" s="9"/>
      <c r="AH32" s="10"/>
      <c r="AI32" s="9"/>
      <c r="AJ32" s="10"/>
      <c r="AK32" s="9"/>
      <c r="AL32" s="10"/>
      <c r="AM32" s="9"/>
      <c r="AN32" s="10"/>
      <c r="AO32" s="9"/>
      <c r="AP32" s="10"/>
      <c r="AQ32" s="9"/>
      <c r="AR32" s="10"/>
      <c r="AS32" s="9"/>
      <c r="AT32" s="10"/>
      <c r="AU32" s="9"/>
      <c r="AV32" s="10"/>
      <c r="AW32" s="9"/>
      <c r="AX32" s="10"/>
      <c r="AY32" s="9"/>
      <c r="AZ32" s="10"/>
      <c r="BA32" s="9"/>
      <c r="BB32" s="10"/>
      <c r="BC32" s="9"/>
      <c r="BD32" s="10"/>
      <c r="BE32" s="9"/>
      <c r="BF32" s="10"/>
      <c r="BG32" s="9"/>
      <c r="BH32" s="10"/>
      <c r="BI32" s="9"/>
      <c r="BJ32" s="10"/>
      <c r="BK32" s="9"/>
      <c r="BL32" s="10"/>
      <c r="BM32" s="9"/>
      <c r="BN32" s="10"/>
      <c r="BO32" s="9"/>
      <c r="BP32" s="10"/>
      <c r="BQ32" s="39" t="e">
        <f t="shared" si="0"/>
        <v>#DIV/0!</v>
      </c>
      <c r="BR32" s="40" t="e">
        <f t="shared" si="1"/>
        <v>#DIV/0!</v>
      </c>
    </row>
    <row r="33" spans="1:70" ht="16.2" thickBot="1">
      <c r="A33" s="3">
        <v>29</v>
      </c>
      <c r="B33" s="6"/>
      <c r="C33" s="9"/>
      <c r="D33" s="10"/>
      <c r="E33" s="9"/>
      <c r="F33" s="10"/>
      <c r="G33" s="9"/>
      <c r="H33" s="10"/>
      <c r="I33" s="9"/>
      <c r="J33" s="10"/>
      <c r="K33" s="9"/>
      <c r="L33" s="10"/>
      <c r="M33" s="9"/>
      <c r="N33" s="10"/>
      <c r="O33" s="9"/>
      <c r="P33" s="10"/>
      <c r="Q33" s="9"/>
      <c r="R33" s="10"/>
      <c r="S33" s="9"/>
      <c r="T33" s="10"/>
      <c r="U33" s="9"/>
      <c r="V33" s="10"/>
      <c r="W33" s="9"/>
      <c r="X33" s="10"/>
      <c r="Y33" s="9"/>
      <c r="Z33" s="10"/>
      <c r="AA33" s="9"/>
      <c r="AB33" s="10"/>
      <c r="AC33" s="9"/>
      <c r="AD33" s="10"/>
      <c r="AE33" s="9"/>
      <c r="AF33" s="10"/>
      <c r="AG33" s="9"/>
      <c r="AH33" s="10"/>
      <c r="AI33" s="9"/>
      <c r="AJ33" s="10"/>
      <c r="AK33" s="9"/>
      <c r="AL33" s="10"/>
      <c r="AM33" s="9"/>
      <c r="AN33" s="10"/>
      <c r="AO33" s="9"/>
      <c r="AP33" s="10"/>
      <c r="AQ33" s="9"/>
      <c r="AR33" s="10"/>
      <c r="AS33" s="9"/>
      <c r="AT33" s="10"/>
      <c r="AU33" s="9"/>
      <c r="AV33" s="10"/>
      <c r="AW33" s="9"/>
      <c r="AX33" s="10"/>
      <c r="AY33" s="9"/>
      <c r="AZ33" s="10"/>
      <c r="BA33" s="9"/>
      <c r="BB33" s="10"/>
      <c r="BC33" s="9"/>
      <c r="BD33" s="10"/>
      <c r="BE33" s="9"/>
      <c r="BF33" s="10"/>
      <c r="BG33" s="9"/>
      <c r="BH33" s="10"/>
      <c r="BI33" s="9"/>
      <c r="BJ33" s="10"/>
      <c r="BK33" s="9"/>
      <c r="BL33" s="10"/>
      <c r="BM33" s="9"/>
      <c r="BN33" s="10"/>
      <c r="BO33" s="9"/>
      <c r="BP33" s="10"/>
      <c r="BQ33" s="39" t="e">
        <f t="shared" si="0"/>
        <v>#DIV/0!</v>
      </c>
      <c r="BR33" s="40" t="e">
        <f t="shared" si="1"/>
        <v>#DIV/0!</v>
      </c>
    </row>
    <row r="34" spans="1:70" ht="16.2" thickBot="1">
      <c r="A34" s="3">
        <v>30</v>
      </c>
      <c r="B34" s="6"/>
      <c r="C34" s="11"/>
      <c r="D34" s="12"/>
      <c r="E34" s="11"/>
      <c r="F34" s="12"/>
      <c r="G34" s="11"/>
      <c r="H34" s="12"/>
      <c r="I34" s="11"/>
      <c r="J34" s="12"/>
      <c r="K34" s="11"/>
      <c r="L34" s="12"/>
      <c r="M34" s="11"/>
      <c r="N34" s="12"/>
      <c r="O34" s="11"/>
      <c r="P34" s="12"/>
      <c r="Q34" s="11"/>
      <c r="R34" s="12"/>
      <c r="S34" s="11"/>
      <c r="T34" s="12"/>
      <c r="U34" s="11"/>
      <c r="V34" s="12"/>
      <c r="W34" s="11"/>
      <c r="X34" s="12"/>
      <c r="Y34" s="11"/>
      <c r="Z34" s="12"/>
      <c r="AA34" s="11"/>
      <c r="AB34" s="12"/>
      <c r="AC34" s="11"/>
      <c r="AD34" s="12"/>
      <c r="AE34" s="11"/>
      <c r="AF34" s="12"/>
      <c r="AG34" s="11"/>
      <c r="AH34" s="12"/>
      <c r="AI34" s="11"/>
      <c r="AJ34" s="12"/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39" t="e">
        <f t="shared" si="0"/>
        <v>#DIV/0!</v>
      </c>
      <c r="BR34" s="40" t="e">
        <f t="shared" si="1"/>
        <v>#DIV/0!</v>
      </c>
    </row>
    <row r="35" spans="1:70" ht="16.2" thickBot="1">
      <c r="A35" s="82" t="s">
        <v>5</v>
      </c>
      <c r="B35" s="46" t="s">
        <v>257</v>
      </c>
      <c r="C35" s="80">
        <f>COUNTIF(C5:C34,"3")</f>
        <v>0</v>
      </c>
      <c r="D35" s="81"/>
      <c r="E35" s="80">
        <f t="shared" ref="E35" si="2">COUNTIF(E5:E34,"3")</f>
        <v>0</v>
      </c>
      <c r="F35" s="81"/>
      <c r="G35" s="80">
        <f t="shared" ref="G35" si="3">COUNTIF(G5:G34,"3")</f>
        <v>0</v>
      </c>
      <c r="H35" s="81"/>
      <c r="I35" s="80">
        <f t="shared" ref="I35" si="4">COUNTIF(I5:I34,"3")</f>
        <v>0</v>
      </c>
      <c r="J35" s="81"/>
      <c r="K35" s="80">
        <f t="shared" ref="K35" si="5">COUNTIF(K5:K34,"3")</f>
        <v>0</v>
      </c>
      <c r="L35" s="81"/>
      <c r="M35" s="80">
        <f t="shared" ref="M35" si="6">COUNTIF(M5:M34,"3")</f>
        <v>0</v>
      </c>
      <c r="N35" s="81"/>
      <c r="O35" s="80">
        <f t="shared" ref="O35" si="7">COUNTIF(O5:O34,"3")</f>
        <v>0</v>
      </c>
      <c r="P35" s="81"/>
      <c r="Q35" s="80">
        <f t="shared" ref="Q35" si="8">COUNTIF(Q5:Q34,"3")</f>
        <v>0</v>
      </c>
      <c r="R35" s="81"/>
      <c r="S35" s="80">
        <f t="shared" ref="S35" si="9">COUNTIF(S5:S34,"3")</f>
        <v>0</v>
      </c>
      <c r="T35" s="81"/>
      <c r="U35" s="80">
        <f t="shared" ref="U35" si="10">COUNTIF(U5:U34,"3")</f>
        <v>0</v>
      </c>
      <c r="V35" s="81"/>
      <c r="W35" s="80">
        <f t="shared" ref="W35" si="11">COUNTIF(W5:W34,"3")</f>
        <v>0</v>
      </c>
      <c r="X35" s="81"/>
      <c r="Y35" s="80">
        <f t="shared" ref="Y35" si="12">COUNTIF(Y5:Y34,"3")</f>
        <v>0</v>
      </c>
      <c r="Z35" s="81"/>
      <c r="AA35" s="80">
        <f t="shared" ref="AA35" si="13">COUNTIF(AA5:AA34,"3")</f>
        <v>0</v>
      </c>
      <c r="AB35" s="81"/>
      <c r="AC35" s="80">
        <f t="shared" ref="AC35" si="14">COUNTIF(AC5:AC34,"3")</f>
        <v>0</v>
      </c>
      <c r="AD35" s="81"/>
      <c r="AE35" s="80">
        <f t="shared" ref="AE35" si="15">COUNTIF(AE5:AE34,"3")</f>
        <v>0</v>
      </c>
      <c r="AF35" s="81"/>
      <c r="AG35" s="80">
        <f t="shared" ref="AG35" si="16">COUNTIF(AG5:AG34,"3")</f>
        <v>0</v>
      </c>
      <c r="AH35" s="81"/>
      <c r="AI35" s="80">
        <f t="shared" ref="AI35" si="17">COUNTIF(AI5:AI34,"3")</f>
        <v>0</v>
      </c>
      <c r="AJ35" s="81"/>
      <c r="AK35" s="80">
        <f t="shared" ref="AK35" si="18">COUNTIF(AK5:AK34,"3")</f>
        <v>0</v>
      </c>
      <c r="AL35" s="81"/>
      <c r="AM35" s="80">
        <f t="shared" ref="AM35" si="19">COUNTIF(AM5:AM34,"3")</f>
        <v>0</v>
      </c>
      <c r="AN35" s="81"/>
      <c r="AO35" s="80">
        <f t="shared" ref="AO35" si="20">COUNTIF(AO5:AO34,"3")</f>
        <v>0</v>
      </c>
      <c r="AP35" s="81"/>
      <c r="AQ35" s="80">
        <f t="shared" ref="AQ35" si="21">COUNTIF(AQ5:AQ34,"3")</f>
        <v>0</v>
      </c>
      <c r="AR35" s="81"/>
      <c r="AS35" s="80">
        <f t="shared" ref="AS35" si="22">COUNTIF(AS5:AS34,"3")</f>
        <v>0</v>
      </c>
      <c r="AT35" s="81"/>
      <c r="AU35" s="80">
        <f t="shared" ref="AU35" si="23">COUNTIF(AU5:AU34,"3")</f>
        <v>0</v>
      </c>
      <c r="AV35" s="81"/>
      <c r="AW35" s="80">
        <f t="shared" ref="AW35" si="24">COUNTIF(AW5:AW34,"3")</f>
        <v>0</v>
      </c>
      <c r="AX35" s="81"/>
      <c r="AY35" s="80">
        <f t="shared" ref="AY35" si="25">COUNTIF(AY5:AY34,"3")</f>
        <v>0</v>
      </c>
      <c r="AZ35" s="81"/>
      <c r="BA35" s="80">
        <f t="shared" ref="BA35" si="26">COUNTIF(BA5:BA34,"3")</f>
        <v>0</v>
      </c>
      <c r="BB35" s="81"/>
      <c r="BC35" s="80">
        <f t="shared" ref="BC35" si="27">COUNTIF(BC5:BC34,"3")</f>
        <v>0</v>
      </c>
      <c r="BD35" s="81"/>
      <c r="BE35" s="80">
        <f t="shared" ref="BE35" si="28">COUNTIF(BE5:BE34,"3")</f>
        <v>0</v>
      </c>
      <c r="BF35" s="81"/>
      <c r="BG35" s="80">
        <f t="shared" ref="BG35" si="29">COUNTIF(BG5:BG34,"3")</f>
        <v>0</v>
      </c>
      <c r="BH35" s="81"/>
      <c r="BI35" s="80">
        <f t="shared" ref="BI35" si="30">COUNTIF(BI5:BI34,"3")</f>
        <v>0</v>
      </c>
      <c r="BJ35" s="81"/>
      <c r="BK35" s="80">
        <f t="shared" ref="BK35" si="31">COUNTIF(BK5:BK34,"3")</f>
        <v>0</v>
      </c>
      <c r="BL35" s="81"/>
      <c r="BM35" s="80">
        <f t="shared" ref="BM35" si="32">COUNTIF(BM5:BM34,"3")</f>
        <v>0</v>
      </c>
      <c r="BN35" s="81"/>
      <c r="BO35" s="80">
        <f t="shared" ref="BO35" si="33">COUNTIF(BO5:BO34,"3")</f>
        <v>0</v>
      </c>
      <c r="BP35" s="81"/>
      <c r="BQ35" s="52">
        <f>COUNTIFS(BQ5:BQ34,"&gt;=3",BQ5:BQ34,"=3")</f>
        <v>0</v>
      </c>
      <c r="BR35" s="66"/>
    </row>
    <row r="36" spans="1:70" ht="16.2" thickBot="1">
      <c r="A36" s="83"/>
      <c r="B36" s="47" t="s">
        <v>258</v>
      </c>
      <c r="C36" s="80">
        <f>COUNTIF(C5:C34,"2")</f>
        <v>0</v>
      </c>
      <c r="D36" s="81"/>
      <c r="E36" s="80">
        <f t="shared" ref="E36" si="34">COUNTIF(E5:E34,"2")</f>
        <v>0</v>
      </c>
      <c r="F36" s="81"/>
      <c r="G36" s="80">
        <f t="shared" ref="G36" si="35">COUNTIF(G5:G34,"2")</f>
        <v>0</v>
      </c>
      <c r="H36" s="81"/>
      <c r="I36" s="80">
        <f t="shared" ref="I36" si="36">COUNTIF(I5:I34,"2")</f>
        <v>0</v>
      </c>
      <c r="J36" s="81"/>
      <c r="K36" s="80">
        <f t="shared" ref="K36" si="37">COUNTIF(K5:K34,"2")</f>
        <v>0</v>
      </c>
      <c r="L36" s="81"/>
      <c r="M36" s="80">
        <f t="shared" ref="M36" si="38">COUNTIF(M5:M34,"2")</f>
        <v>0</v>
      </c>
      <c r="N36" s="81"/>
      <c r="O36" s="80">
        <f t="shared" ref="O36" si="39">COUNTIF(O5:O34,"2")</f>
        <v>0</v>
      </c>
      <c r="P36" s="81"/>
      <c r="Q36" s="80">
        <f t="shared" ref="Q36" si="40">COUNTIF(Q5:Q34,"2")</f>
        <v>0</v>
      </c>
      <c r="R36" s="81"/>
      <c r="S36" s="80">
        <f t="shared" ref="S36" si="41">COUNTIF(S5:S34,"2")</f>
        <v>0</v>
      </c>
      <c r="T36" s="81"/>
      <c r="U36" s="80">
        <f t="shared" ref="U36" si="42">COUNTIF(U5:U34,"2")</f>
        <v>0</v>
      </c>
      <c r="V36" s="81"/>
      <c r="W36" s="80">
        <f t="shared" ref="W36" si="43">COUNTIF(W5:W34,"2")</f>
        <v>0</v>
      </c>
      <c r="X36" s="81"/>
      <c r="Y36" s="80">
        <f t="shared" ref="Y36" si="44">COUNTIF(Y5:Y34,"2")</f>
        <v>0</v>
      </c>
      <c r="Z36" s="81"/>
      <c r="AA36" s="80">
        <f t="shared" ref="AA36" si="45">COUNTIF(AA5:AA34,"2")</f>
        <v>0</v>
      </c>
      <c r="AB36" s="81"/>
      <c r="AC36" s="80">
        <f t="shared" ref="AC36" si="46">COUNTIF(AC5:AC34,"2")</f>
        <v>0</v>
      </c>
      <c r="AD36" s="81"/>
      <c r="AE36" s="80">
        <f t="shared" ref="AE36" si="47">COUNTIF(AE5:AE34,"2")</f>
        <v>0</v>
      </c>
      <c r="AF36" s="81"/>
      <c r="AG36" s="80">
        <f t="shared" ref="AG36" si="48">COUNTIF(AG5:AG34,"2")</f>
        <v>0</v>
      </c>
      <c r="AH36" s="81"/>
      <c r="AI36" s="80">
        <f t="shared" ref="AI36" si="49">COUNTIF(AI5:AI34,"2")</f>
        <v>0</v>
      </c>
      <c r="AJ36" s="81"/>
      <c r="AK36" s="80">
        <f t="shared" ref="AK36" si="50">COUNTIF(AK5:AK34,"2")</f>
        <v>0</v>
      </c>
      <c r="AL36" s="81"/>
      <c r="AM36" s="80">
        <f t="shared" ref="AM36" si="51">COUNTIF(AM5:AM34,"2")</f>
        <v>0</v>
      </c>
      <c r="AN36" s="81"/>
      <c r="AO36" s="80">
        <f t="shared" ref="AO36" si="52">COUNTIF(AO5:AO34,"2")</f>
        <v>0</v>
      </c>
      <c r="AP36" s="81"/>
      <c r="AQ36" s="80">
        <f t="shared" ref="AQ36" si="53">COUNTIF(AQ5:AQ34,"2")</f>
        <v>0</v>
      </c>
      <c r="AR36" s="81"/>
      <c r="AS36" s="80">
        <f t="shared" ref="AS36" si="54">COUNTIF(AS5:AS34,"2")</f>
        <v>0</v>
      </c>
      <c r="AT36" s="81"/>
      <c r="AU36" s="80">
        <f t="shared" ref="AU36" si="55">COUNTIF(AU5:AU34,"2")</f>
        <v>0</v>
      </c>
      <c r="AV36" s="81"/>
      <c r="AW36" s="80">
        <f t="shared" ref="AW36" si="56">COUNTIF(AW5:AW34,"2")</f>
        <v>0</v>
      </c>
      <c r="AX36" s="81"/>
      <c r="AY36" s="80">
        <f t="shared" ref="AY36" si="57">COUNTIF(AY5:AY34,"2")</f>
        <v>0</v>
      </c>
      <c r="AZ36" s="81"/>
      <c r="BA36" s="80">
        <f t="shared" ref="BA36" si="58">COUNTIF(BA5:BA34,"2")</f>
        <v>0</v>
      </c>
      <c r="BB36" s="81"/>
      <c r="BC36" s="80">
        <f t="shared" ref="BC36" si="59">COUNTIF(BC5:BC34,"2")</f>
        <v>0</v>
      </c>
      <c r="BD36" s="81"/>
      <c r="BE36" s="80">
        <f t="shared" ref="BE36" si="60">COUNTIF(BE5:BE34,"2")</f>
        <v>0</v>
      </c>
      <c r="BF36" s="81"/>
      <c r="BG36" s="80">
        <f t="shared" ref="BG36" si="61">COUNTIF(BG5:BG34,"2")</f>
        <v>0</v>
      </c>
      <c r="BH36" s="81"/>
      <c r="BI36" s="80">
        <f t="shared" ref="BI36" si="62">COUNTIF(BI5:BI34,"2")</f>
        <v>0</v>
      </c>
      <c r="BJ36" s="81"/>
      <c r="BK36" s="80">
        <f t="shared" ref="BK36" si="63">COUNTIF(BK5:BK34,"2")</f>
        <v>0</v>
      </c>
      <c r="BL36" s="81"/>
      <c r="BM36" s="80">
        <f t="shared" ref="BM36" si="64">COUNTIF(BM5:BM34,"2")</f>
        <v>0</v>
      </c>
      <c r="BN36" s="81"/>
      <c r="BO36" s="80">
        <f t="shared" ref="BO36" si="65">COUNTIF(BO5:BO34,"2")</f>
        <v>0</v>
      </c>
      <c r="BP36" s="81"/>
      <c r="BQ36" s="53">
        <f>COUNTIFS(BQ5:BQ34,"&gt;=2",BQ5:BQ34,"&lt;3")</f>
        <v>0</v>
      </c>
      <c r="BR36" s="67"/>
    </row>
    <row r="37" spans="1:70" ht="16.2" thickBot="1">
      <c r="A37" s="84"/>
      <c r="B37" s="48" t="s">
        <v>259</v>
      </c>
      <c r="C37" s="80">
        <f>COUNTIF(C5:C34,"1")</f>
        <v>0</v>
      </c>
      <c r="D37" s="81"/>
      <c r="E37" s="80">
        <f t="shared" ref="E37" si="66">COUNTIF(E5:E34,"1")</f>
        <v>0</v>
      </c>
      <c r="F37" s="81"/>
      <c r="G37" s="80">
        <f t="shared" ref="G37" si="67">COUNTIF(G5:G34,"1")</f>
        <v>0</v>
      </c>
      <c r="H37" s="81"/>
      <c r="I37" s="80">
        <f t="shared" ref="I37" si="68">COUNTIF(I5:I34,"1")</f>
        <v>0</v>
      </c>
      <c r="J37" s="81"/>
      <c r="K37" s="80">
        <f t="shared" ref="K37" si="69">COUNTIF(K5:K34,"1")</f>
        <v>0</v>
      </c>
      <c r="L37" s="81"/>
      <c r="M37" s="80">
        <f t="shared" ref="M37" si="70">COUNTIF(M5:M34,"1")</f>
        <v>0</v>
      </c>
      <c r="N37" s="81"/>
      <c r="O37" s="80">
        <f t="shared" ref="O37" si="71">COUNTIF(O5:O34,"1")</f>
        <v>0</v>
      </c>
      <c r="P37" s="81"/>
      <c r="Q37" s="80">
        <f t="shared" ref="Q37" si="72">COUNTIF(Q5:Q34,"1")</f>
        <v>0</v>
      </c>
      <c r="R37" s="81"/>
      <c r="S37" s="80">
        <f t="shared" ref="S37" si="73">COUNTIF(S5:S34,"1")</f>
        <v>0</v>
      </c>
      <c r="T37" s="81"/>
      <c r="U37" s="80">
        <f t="shared" ref="U37" si="74">COUNTIF(U5:U34,"1")</f>
        <v>0</v>
      </c>
      <c r="V37" s="81"/>
      <c r="W37" s="80">
        <f t="shared" ref="W37" si="75">COUNTIF(W5:W34,"1")</f>
        <v>0</v>
      </c>
      <c r="X37" s="81"/>
      <c r="Y37" s="80">
        <f t="shared" ref="Y37" si="76">COUNTIF(Y5:Y34,"1")</f>
        <v>0</v>
      </c>
      <c r="Z37" s="81"/>
      <c r="AA37" s="80">
        <f t="shared" ref="AA37" si="77">COUNTIF(AA5:AA34,"1")</f>
        <v>0</v>
      </c>
      <c r="AB37" s="81"/>
      <c r="AC37" s="80">
        <f t="shared" ref="AC37" si="78">COUNTIF(AC5:AC34,"1")</f>
        <v>0</v>
      </c>
      <c r="AD37" s="81"/>
      <c r="AE37" s="80">
        <f t="shared" ref="AE37" si="79">COUNTIF(AE5:AE34,"1")</f>
        <v>0</v>
      </c>
      <c r="AF37" s="81"/>
      <c r="AG37" s="80">
        <f t="shared" ref="AG37" si="80">COUNTIF(AG5:AG34,"1")</f>
        <v>0</v>
      </c>
      <c r="AH37" s="81"/>
      <c r="AI37" s="80">
        <f t="shared" ref="AI37" si="81">COUNTIF(AI5:AI34,"1")</f>
        <v>0</v>
      </c>
      <c r="AJ37" s="81"/>
      <c r="AK37" s="80">
        <f t="shared" ref="AK37" si="82">COUNTIF(AK5:AK34,"1")</f>
        <v>0</v>
      </c>
      <c r="AL37" s="81"/>
      <c r="AM37" s="80">
        <f t="shared" ref="AM37" si="83">COUNTIF(AM5:AM34,"1")</f>
        <v>0</v>
      </c>
      <c r="AN37" s="81"/>
      <c r="AO37" s="80">
        <f t="shared" ref="AO37" si="84">COUNTIF(AO5:AO34,"1")</f>
        <v>0</v>
      </c>
      <c r="AP37" s="81"/>
      <c r="AQ37" s="80">
        <f t="shared" ref="AQ37" si="85">COUNTIF(AQ5:AQ34,"1")</f>
        <v>0</v>
      </c>
      <c r="AR37" s="81"/>
      <c r="AS37" s="80">
        <f t="shared" ref="AS37" si="86">COUNTIF(AS5:AS34,"1")</f>
        <v>0</v>
      </c>
      <c r="AT37" s="81"/>
      <c r="AU37" s="80">
        <f t="shared" ref="AU37" si="87">COUNTIF(AU5:AU34,"1")</f>
        <v>0</v>
      </c>
      <c r="AV37" s="81"/>
      <c r="AW37" s="80">
        <f t="shared" ref="AW37" si="88">COUNTIF(AW5:AW34,"1")</f>
        <v>0</v>
      </c>
      <c r="AX37" s="81"/>
      <c r="AY37" s="80">
        <f t="shared" ref="AY37" si="89">COUNTIF(AY5:AY34,"1")</f>
        <v>0</v>
      </c>
      <c r="AZ37" s="81"/>
      <c r="BA37" s="80">
        <f t="shared" ref="BA37" si="90">COUNTIF(BA5:BA34,"1")</f>
        <v>0</v>
      </c>
      <c r="BB37" s="81"/>
      <c r="BC37" s="80">
        <f t="shared" ref="BC37" si="91">COUNTIF(BC5:BC34,"1")</f>
        <v>0</v>
      </c>
      <c r="BD37" s="81"/>
      <c r="BE37" s="80">
        <f t="shared" ref="BE37" si="92">COUNTIF(BE5:BE34,"1")</f>
        <v>0</v>
      </c>
      <c r="BF37" s="81"/>
      <c r="BG37" s="80">
        <f t="shared" ref="BG37" si="93">COUNTIF(BG5:BG34,"1")</f>
        <v>0</v>
      </c>
      <c r="BH37" s="81"/>
      <c r="BI37" s="80">
        <f t="shared" ref="BI37" si="94">COUNTIF(BI5:BI34,"1")</f>
        <v>0</v>
      </c>
      <c r="BJ37" s="81"/>
      <c r="BK37" s="80">
        <f t="shared" ref="BK37" si="95">COUNTIF(BK5:BK34,"1")</f>
        <v>0</v>
      </c>
      <c r="BL37" s="81"/>
      <c r="BM37" s="80">
        <f t="shared" ref="BM37" si="96">COUNTIF(BM5:BM34,"1")</f>
        <v>0</v>
      </c>
      <c r="BN37" s="81"/>
      <c r="BO37" s="80">
        <f t="shared" ref="BO37" si="97">COUNTIF(BO5:BO34,"1")</f>
        <v>0</v>
      </c>
      <c r="BP37" s="81"/>
      <c r="BQ37" s="54">
        <f>COUNTIFS(BQ5:BQ34,"&gt;=1",BQ5:BQ34,"&lt;2")</f>
        <v>0</v>
      </c>
      <c r="BR37" s="67"/>
    </row>
    <row r="38" spans="1:70" ht="16.2" thickBot="1">
      <c r="A38" s="85" t="s">
        <v>6</v>
      </c>
      <c r="B38" s="49" t="s">
        <v>257</v>
      </c>
      <c r="C38" s="78">
        <f>COUNTIF(D5:D34,"3")</f>
        <v>0</v>
      </c>
      <c r="D38" s="79"/>
      <c r="E38" s="78">
        <f t="shared" ref="E38" si="98">COUNTIF(F5:F34,"3")</f>
        <v>0</v>
      </c>
      <c r="F38" s="79"/>
      <c r="G38" s="78">
        <f t="shared" ref="G38" si="99">COUNTIF(H5:H34,"3")</f>
        <v>0</v>
      </c>
      <c r="H38" s="79"/>
      <c r="I38" s="78">
        <f t="shared" ref="I38" si="100">COUNTIF(J5:J34,"3")</f>
        <v>0</v>
      </c>
      <c r="J38" s="79"/>
      <c r="K38" s="78">
        <f t="shared" ref="K38" si="101">COUNTIF(L5:L34,"3")</f>
        <v>0</v>
      </c>
      <c r="L38" s="79"/>
      <c r="M38" s="78">
        <f t="shared" ref="M38" si="102">COUNTIF(N5:N34,"3")</f>
        <v>0</v>
      </c>
      <c r="N38" s="79"/>
      <c r="O38" s="78">
        <f t="shared" ref="O38" si="103">COUNTIF(P5:P34,"3")</f>
        <v>0</v>
      </c>
      <c r="P38" s="79"/>
      <c r="Q38" s="78">
        <f t="shared" ref="Q38" si="104">COUNTIF(R5:R34,"3")</f>
        <v>0</v>
      </c>
      <c r="R38" s="79"/>
      <c r="S38" s="78">
        <f t="shared" ref="S38" si="105">COUNTIF(T5:T34,"3")</f>
        <v>0</v>
      </c>
      <c r="T38" s="79"/>
      <c r="U38" s="78">
        <f t="shared" ref="U38" si="106">COUNTIF(V5:V34,"3")</f>
        <v>0</v>
      </c>
      <c r="V38" s="79"/>
      <c r="W38" s="78">
        <f t="shared" ref="W38" si="107">COUNTIF(X5:X34,"3")</f>
        <v>0</v>
      </c>
      <c r="X38" s="79"/>
      <c r="Y38" s="78">
        <f t="shared" ref="Y38" si="108">COUNTIF(Z5:Z34,"3")</f>
        <v>0</v>
      </c>
      <c r="Z38" s="79"/>
      <c r="AA38" s="78">
        <f t="shared" ref="AA38" si="109">COUNTIF(AB5:AB34,"3")</f>
        <v>0</v>
      </c>
      <c r="AB38" s="79"/>
      <c r="AC38" s="78">
        <f t="shared" ref="AC38" si="110">COUNTIF(AD5:AD34,"3")</f>
        <v>0</v>
      </c>
      <c r="AD38" s="79"/>
      <c r="AE38" s="78">
        <f t="shared" ref="AE38" si="111">COUNTIF(AF5:AF34,"3")</f>
        <v>0</v>
      </c>
      <c r="AF38" s="79"/>
      <c r="AG38" s="78">
        <f t="shared" ref="AG38" si="112">COUNTIF(AH5:AH34,"3")</f>
        <v>0</v>
      </c>
      <c r="AH38" s="79"/>
      <c r="AI38" s="78">
        <f t="shared" ref="AI38" si="113">COUNTIF(AJ5:AJ34,"3")</f>
        <v>0</v>
      </c>
      <c r="AJ38" s="79"/>
      <c r="AK38" s="78">
        <f t="shared" ref="AK38" si="114">COUNTIF(AL5:AL34,"3")</f>
        <v>0</v>
      </c>
      <c r="AL38" s="79"/>
      <c r="AM38" s="78">
        <f t="shared" ref="AM38" si="115">COUNTIF(AN5:AN34,"3")</f>
        <v>0</v>
      </c>
      <c r="AN38" s="79"/>
      <c r="AO38" s="78">
        <f t="shared" ref="AO38" si="116">COUNTIF(AP5:AP34,"3")</f>
        <v>0</v>
      </c>
      <c r="AP38" s="79"/>
      <c r="AQ38" s="78">
        <f t="shared" ref="AQ38" si="117">COUNTIF(AR5:AR34,"3")</f>
        <v>0</v>
      </c>
      <c r="AR38" s="79"/>
      <c r="AS38" s="78">
        <f t="shared" ref="AS38" si="118">COUNTIF(AT5:AT34,"3")</f>
        <v>0</v>
      </c>
      <c r="AT38" s="79"/>
      <c r="AU38" s="78">
        <f t="shared" ref="AU38" si="119">COUNTIF(AV5:AV34,"3")</f>
        <v>0</v>
      </c>
      <c r="AV38" s="79"/>
      <c r="AW38" s="78">
        <f t="shared" ref="AW38" si="120">COUNTIF(AX5:AX34,"3")</f>
        <v>0</v>
      </c>
      <c r="AX38" s="79"/>
      <c r="AY38" s="78">
        <f t="shared" ref="AY38" si="121">COUNTIF(AZ5:AZ34,"3")</f>
        <v>0</v>
      </c>
      <c r="AZ38" s="79"/>
      <c r="BA38" s="78">
        <f t="shared" ref="BA38" si="122">COUNTIF(BB5:BB34,"3")</f>
        <v>0</v>
      </c>
      <c r="BB38" s="79"/>
      <c r="BC38" s="78">
        <f t="shared" ref="BC38" si="123">COUNTIF(BD5:BD34,"3")</f>
        <v>0</v>
      </c>
      <c r="BD38" s="79"/>
      <c r="BE38" s="78">
        <f t="shared" ref="BE38" si="124">COUNTIF(BF5:BF34,"3")</f>
        <v>0</v>
      </c>
      <c r="BF38" s="79"/>
      <c r="BG38" s="78">
        <f t="shared" ref="BG38" si="125">COUNTIF(BH5:BH34,"3")</f>
        <v>0</v>
      </c>
      <c r="BH38" s="79"/>
      <c r="BI38" s="78">
        <f t="shared" ref="BI38" si="126">COUNTIF(BJ5:BJ34,"3")</f>
        <v>0</v>
      </c>
      <c r="BJ38" s="79"/>
      <c r="BK38" s="78">
        <f t="shared" ref="BK38" si="127">COUNTIF(BL5:BL34,"3")</f>
        <v>0</v>
      </c>
      <c r="BL38" s="79"/>
      <c r="BM38" s="78">
        <f t="shared" ref="BM38" si="128">COUNTIF(BN5:BN34,"3")</f>
        <v>0</v>
      </c>
      <c r="BN38" s="79"/>
      <c r="BO38" s="78">
        <f t="shared" ref="BO38" si="129">COUNTIF(BP5:BP34,"3")</f>
        <v>0</v>
      </c>
      <c r="BP38" s="79"/>
      <c r="BQ38" s="68"/>
      <c r="BR38" s="55">
        <f>COUNTIFS(BR5:BR34,"&gt;=3",BR5:BR34,"=3")</f>
        <v>0</v>
      </c>
    </row>
    <row r="39" spans="1:70" ht="16.2" thickBot="1">
      <c r="A39" s="86"/>
      <c r="B39" s="50" t="s">
        <v>258</v>
      </c>
      <c r="C39" s="78">
        <f>COUNTIF(D5:D34,"2")</f>
        <v>0</v>
      </c>
      <c r="D39" s="79"/>
      <c r="E39" s="78">
        <f t="shared" ref="E39" si="130">COUNTIF(F5:F34,"2")</f>
        <v>0</v>
      </c>
      <c r="F39" s="79"/>
      <c r="G39" s="78">
        <f t="shared" ref="G39" si="131">COUNTIF(H5:H34,"2")</f>
        <v>0</v>
      </c>
      <c r="H39" s="79"/>
      <c r="I39" s="78">
        <f t="shared" ref="I39" si="132">COUNTIF(J5:J34,"2")</f>
        <v>0</v>
      </c>
      <c r="J39" s="79"/>
      <c r="K39" s="78">
        <f t="shared" ref="K39" si="133">COUNTIF(L5:L34,"2")</f>
        <v>0</v>
      </c>
      <c r="L39" s="79"/>
      <c r="M39" s="78">
        <f t="shared" ref="M39" si="134">COUNTIF(N5:N34,"2")</f>
        <v>0</v>
      </c>
      <c r="N39" s="79"/>
      <c r="O39" s="78">
        <f t="shared" ref="O39" si="135">COUNTIF(P5:P34,"2")</f>
        <v>0</v>
      </c>
      <c r="P39" s="79"/>
      <c r="Q39" s="78">
        <f t="shared" ref="Q39" si="136">COUNTIF(R5:R34,"2")</f>
        <v>0</v>
      </c>
      <c r="R39" s="79"/>
      <c r="S39" s="78">
        <f t="shared" ref="S39" si="137">COUNTIF(T5:T34,"2")</f>
        <v>0</v>
      </c>
      <c r="T39" s="79"/>
      <c r="U39" s="78">
        <f t="shared" ref="U39" si="138">COUNTIF(V5:V34,"2")</f>
        <v>0</v>
      </c>
      <c r="V39" s="79"/>
      <c r="W39" s="78">
        <f t="shared" ref="W39" si="139">COUNTIF(X5:X34,"2")</f>
        <v>0</v>
      </c>
      <c r="X39" s="79"/>
      <c r="Y39" s="78">
        <f t="shared" ref="Y39" si="140">COUNTIF(Z5:Z34,"2")</f>
        <v>0</v>
      </c>
      <c r="Z39" s="79"/>
      <c r="AA39" s="78">
        <f t="shared" ref="AA39" si="141">COUNTIF(AB5:AB34,"2")</f>
        <v>0</v>
      </c>
      <c r="AB39" s="79"/>
      <c r="AC39" s="78">
        <f t="shared" ref="AC39" si="142">COUNTIF(AD5:AD34,"2")</f>
        <v>0</v>
      </c>
      <c r="AD39" s="79"/>
      <c r="AE39" s="78">
        <f t="shared" ref="AE39" si="143">COUNTIF(AF5:AF34,"2")</f>
        <v>0</v>
      </c>
      <c r="AF39" s="79"/>
      <c r="AG39" s="78">
        <f t="shared" ref="AG39" si="144">COUNTIF(AH5:AH34,"2")</f>
        <v>0</v>
      </c>
      <c r="AH39" s="79"/>
      <c r="AI39" s="78">
        <f t="shared" ref="AI39" si="145">COUNTIF(AJ5:AJ34,"2")</f>
        <v>0</v>
      </c>
      <c r="AJ39" s="79"/>
      <c r="AK39" s="78">
        <f t="shared" ref="AK39" si="146">COUNTIF(AL5:AL34,"2")</f>
        <v>0</v>
      </c>
      <c r="AL39" s="79"/>
      <c r="AM39" s="78">
        <f t="shared" ref="AM39" si="147">COUNTIF(AN5:AN34,"2")</f>
        <v>0</v>
      </c>
      <c r="AN39" s="79"/>
      <c r="AO39" s="78">
        <f t="shared" ref="AO39" si="148">COUNTIF(AP5:AP34,"2")</f>
        <v>0</v>
      </c>
      <c r="AP39" s="79"/>
      <c r="AQ39" s="78">
        <f t="shared" ref="AQ39" si="149">COUNTIF(AR5:AR34,"2")</f>
        <v>0</v>
      </c>
      <c r="AR39" s="79"/>
      <c r="AS39" s="78">
        <f t="shared" ref="AS39" si="150">COUNTIF(AT5:AT34,"2")</f>
        <v>0</v>
      </c>
      <c r="AT39" s="79"/>
      <c r="AU39" s="78">
        <f t="shared" ref="AU39" si="151">COUNTIF(AV5:AV34,"2")</f>
        <v>0</v>
      </c>
      <c r="AV39" s="79"/>
      <c r="AW39" s="78">
        <f t="shared" ref="AW39" si="152">COUNTIF(AX5:AX34,"2")</f>
        <v>0</v>
      </c>
      <c r="AX39" s="79"/>
      <c r="AY39" s="78">
        <f t="shared" ref="AY39" si="153">COUNTIF(AZ5:AZ34,"2")</f>
        <v>0</v>
      </c>
      <c r="AZ39" s="79"/>
      <c r="BA39" s="78">
        <f t="shared" ref="BA39" si="154">COUNTIF(BB5:BB34,"2")</f>
        <v>0</v>
      </c>
      <c r="BB39" s="79"/>
      <c r="BC39" s="78">
        <f t="shared" ref="BC39" si="155">COUNTIF(BD5:BD34,"2")</f>
        <v>0</v>
      </c>
      <c r="BD39" s="79"/>
      <c r="BE39" s="78">
        <f t="shared" ref="BE39" si="156">COUNTIF(BF5:BF34,"2")</f>
        <v>0</v>
      </c>
      <c r="BF39" s="79"/>
      <c r="BG39" s="78">
        <f t="shared" ref="BG39" si="157">COUNTIF(BH5:BH34,"2")</f>
        <v>0</v>
      </c>
      <c r="BH39" s="79"/>
      <c r="BI39" s="78">
        <f t="shared" ref="BI39" si="158">COUNTIF(BJ5:BJ34,"2")</f>
        <v>0</v>
      </c>
      <c r="BJ39" s="79"/>
      <c r="BK39" s="78">
        <f t="shared" ref="BK39" si="159">COUNTIF(BL5:BL34,"2")</f>
        <v>0</v>
      </c>
      <c r="BL39" s="79"/>
      <c r="BM39" s="78">
        <f t="shared" ref="BM39" si="160">COUNTIF(BN5:BN34,"2")</f>
        <v>0</v>
      </c>
      <c r="BN39" s="79"/>
      <c r="BO39" s="78">
        <f t="shared" ref="BO39" si="161">COUNTIF(BP5:BP34,"2")</f>
        <v>0</v>
      </c>
      <c r="BP39" s="79"/>
      <c r="BQ39" s="68"/>
      <c r="BR39" s="56">
        <f>COUNTIFS(BR5:BR34,"&gt;=2",BR5:BR34,"&lt;3")</f>
        <v>0</v>
      </c>
    </row>
    <row r="40" spans="1:70" ht="16.2" thickBot="1">
      <c r="A40" s="87"/>
      <c r="B40" s="51" t="s">
        <v>259</v>
      </c>
      <c r="C40" s="78">
        <f>COUNTIF(D5:D34,"1")</f>
        <v>0</v>
      </c>
      <c r="D40" s="79"/>
      <c r="E40" s="78">
        <f t="shared" ref="E40" si="162">COUNTIF(F5:F34,"1")</f>
        <v>0</v>
      </c>
      <c r="F40" s="79"/>
      <c r="G40" s="78">
        <f t="shared" ref="G40" si="163">COUNTIF(H5:H34,"1")</f>
        <v>0</v>
      </c>
      <c r="H40" s="79"/>
      <c r="I40" s="78">
        <f t="shared" ref="I40" si="164">COUNTIF(J5:J34,"1")</f>
        <v>0</v>
      </c>
      <c r="J40" s="79"/>
      <c r="K40" s="78">
        <f t="shared" ref="K40" si="165">COUNTIF(L5:L34,"1")</f>
        <v>0</v>
      </c>
      <c r="L40" s="79"/>
      <c r="M40" s="78">
        <f t="shared" ref="M40" si="166">COUNTIF(N5:N34,"1")</f>
        <v>0</v>
      </c>
      <c r="N40" s="79"/>
      <c r="O40" s="78">
        <f t="shared" ref="O40" si="167">COUNTIF(P5:P34,"1")</f>
        <v>0</v>
      </c>
      <c r="P40" s="79"/>
      <c r="Q40" s="78">
        <f t="shared" ref="Q40" si="168">COUNTIF(R5:R34,"1")</f>
        <v>0</v>
      </c>
      <c r="R40" s="79"/>
      <c r="S40" s="78">
        <f t="shared" ref="S40" si="169">COUNTIF(T5:T34,"1")</f>
        <v>0</v>
      </c>
      <c r="T40" s="79"/>
      <c r="U40" s="78">
        <f t="shared" ref="U40" si="170">COUNTIF(V5:V34,"1")</f>
        <v>0</v>
      </c>
      <c r="V40" s="79"/>
      <c r="W40" s="78">
        <f t="shared" ref="W40" si="171">COUNTIF(X5:X34,"1")</f>
        <v>0</v>
      </c>
      <c r="X40" s="79"/>
      <c r="Y40" s="78">
        <f t="shared" ref="Y40" si="172">COUNTIF(Z5:Z34,"1")</f>
        <v>0</v>
      </c>
      <c r="Z40" s="79"/>
      <c r="AA40" s="78">
        <f t="shared" ref="AA40" si="173">COUNTIF(AB5:AB34,"1")</f>
        <v>0</v>
      </c>
      <c r="AB40" s="79"/>
      <c r="AC40" s="78">
        <f t="shared" ref="AC40" si="174">COUNTIF(AD5:AD34,"1")</f>
        <v>0</v>
      </c>
      <c r="AD40" s="79"/>
      <c r="AE40" s="78">
        <f t="shared" ref="AE40" si="175">COUNTIF(AF5:AF34,"1")</f>
        <v>0</v>
      </c>
      <c r="AF40" s="79"/>
      <c r="AG40" s="78">
        <f t="shared" ref="AG40" si="176">COUNTIF(AH5:AH34,"1")</f>
        <v>0</v>
      </c>
      <c r="AH40" s="79"/>
      <c r="AI40" s="78">
        <f t="shared" ref="AI40" si="177">COUNTIF(AJ5:AJ34,"1")</f>
        <v>0</v>
      </c>
      <c r="AJ40" s="79"/>
      <c r="AK40" s="78">
        <f t="shared" ref="AK40" si="178">COUNTIF(AL5:AL34,"1")</f>
        <v>0</v>
      </c>
      <c r="AL40" s="79"/>
      <c r="AM40" s="78">
        <f t="shared" ref="AM40" si="179">COUNTIF(AN5:AN34,"1")</f>
        <v>0</v>
      </c>
      <c r="AN40" s="79"/>
      <c r="AO40" s="78">
        <f t="shared" ref="AO40" si="180">COUNTIF(AP5:AP34,"1")</f>
        <v>0</v>
      </c>
      <c r="AP40" s="79"/>
      <c r="AQ40" s="78">
        <f t="shared" ref="AQ40" si="181">COUNTIF(AR5:AR34,"1")</f>
        <v>0</v>
      </c>
      <c r="AR40" s="79"/>
      <c r="AS40" s="78">
        <f t="shared" ref="AS40" si="182">COUNTIF(AT5:AT34,"1")</f>
        <v>0</v>
      </c>
      <c r="AT40" s="79"/>
      <c r="AU40" s="78">
        <f t="shared" ref="AU40" si="183">COUNTIF(AV5:AV34,"1")</f>
        <v>0</v>
      </c>
      <c r="AV40" s="79"/>
      <c r="AW40" s="78">
        <f t="shared" ref="AW40" si="184">COUNTIF(AX5:AX34,"1")</f>
        <v>0</v>
      </c>
      <c r="AX40" s="79"/>
      <c r="AY40" s="78">
        <f t="shared" ref="AY40" si="185">COUNTIF(AZ5:AZ34,"1")</f>
        <v>0</v>
      </c>
      <c r="AZ40" s="79"/>
      <c r="BA40" s="78">
        <f t="shared" ref="BA40" si="186">COUNTIF(BB5:BB34,"1")</f>
        <v>0</v>
      </c>
      <c r="BB40" s="79"/>
      <c r="BC40" s="78">
        <f t="shared" ref="BC40" si="187">COUNTIF(BD5:BD34,"1")</f>
        <v>0</v>
      </c>
      <c r="BD40" s="79"/>
      <c r="BE40" s="78">
        <f t="shared" ref="BE40" si="188">COUNTIF(BF5:BF34,"1")</f>
        <v>0</v>
      </c>
      <c r="BF40" s="79"/>
      <c r="BG40" s="78">
        <f t="shared" ref="BG40" si="189">COUNTIF(BH5:BH34,"1")</f>
        <v>0</v>
      </c>
      <c r="BH40" s="79"/>
      <c r="BI40" s="78">
        <f t="shared" ref="BI40" si="190">COUNTIF(BJ5:BJ34,"1")</f>
        <v>0</v>
      </c>
      <c r="BJ40" s="79"/>
      <c r="BK40" s="78">
        <f t="shared" ref="BK40" si="191">COUNTIF(BL5:BL34,"1")</f>
        <v>0</v>
      </c>
      <c r="BL40" s="79"/>
      <c r="BM40" s="78">
        <f t="shared" ref="BM40" si="192">COUNTIF(BN5:BN34,"1")</f>
        <v>0</v>
      </c>
      <c r="BN40" s="79"/>
      <c r="BO40" s="78">
        <f t="shared" ref="BO40" si="193">COUNTIF(BP5:BP34,"1")</f>
        <v>0</v>
      </c>
      <c r="BP40" s="79"/>
      <c r="BQ40" s="69"/>
      <c r="BR40" s="57">
        <f>COUNTIFS(BR5:BR34,"&gt;=1",BR5:BR34,"&lt;2")</f>
        <v>0</v>
      </c>
    </row>
    <row r="99" spans="60:60">
      <c r="BH99" s="45" t="s">
        <v>255</v>
      </c>
    </row>
  </sheetData>
  <mergeCells count="249">
    <mergeCell ref="AQ40:AR40"/>
    <mergeCell ref="BE35:BF35"/>
    <mergeCell ref="BE36:BF36"/>
    <mergeCell ref="BE37:BF37"/>
    <mergeCell ref="BE38:BF38"/>
    <mergeCell ref="BE39:BF39"/>
    <mergeCell ref="BE40:BF40"/>
    <mergeCell ref="AS40:AT40"/>
    <mergeCell ref="AU36:AV36"/>
    <mergeCell ref="BA37:BB37"/>
    <mergeCell ref="AW40:AX40"/>
    <mergeCell ref="AY40:AZ40"/>
    <mergeCell ref="AS35:AT35"/>
    <mergeCell ref="AS36:AT36"/>
    <mergeCell ref="AA37:AB37"/>
    <mergeCell ref="AC37:AD37"/>
    <mergeCell ref="AA38:AB38"/>
    <mergeCell ref="AC38:AD38"/>
    <mergeCell ref="AA39:AB39"/>
    <mergeCell ref="AQ35:AR35"/>
    <mergeCell ref="AQ36:AR36"/>
    <mergeCell ref="AQ37:AR37"/>
    <mergeCell ref="AQ38:AR38"/>
    <mergeCell ref="AQ39:AR39"/>
    <mergeCell ref="BK35:BL35"/>
    <mergeCell ref="BK36:BL36"/>
    <mergeCell ref="BK37:BL37"/>
    <mergeCell ref="BK38:BL38"/>
    <mergeCell ref="BK39:BL39"/>
    <mergeCell ref="BK40:BL40"/>
    <mergeCell ref="BC35:BD35"/>
    <mergeCell ref="BC36:BD36"/>
    <mergeCell ref="BC37:BD37"/>
    <mergeCell ref="BC38:BD38"/>
    <mergeCell ref="BC39:BD39"/>
    <mergeCell ref="BC40:BD40"/>
    <mergeCell ref="S3:T3"/>
    <mergeCell ref="U3:V3"/>
    <mergeCell ref="AE3:AF3"/>
    <mergeCell ref="AK3:AL3"/>
    <mergeCell ref="AG3:AH3"/>
    <mergeCell ref="AI3:AJ3"/>
    <mergeCell ref="AS3:AT3"/>
    <mergeCell ref="AW3:AX3"/>
    <mergeCell ref="AY3:AZ3"/>
    <mergeCell ref="E3:F3"/>
    <mergeCell ref="G3:H3"/>
    <mergeCell ref="I3:J3"/>
    <mergeCell ref="M35:N35"/>
    <mergeCell ref="M36:N36"/>
    <mergeCell ref="M37:N37"/>
    <mergeCell ref="K3:L3"/>
    <mergeCell ref="E38:F38"/>
    <mergeCell ref="G38:H38"/>
    <mergeCell ref="I38:J38"/>
    <mergeCell ref="E35:F35"/>
    <mergeCell ref="G35:H35"/>
    <mergeCell ref="I35:J35"/>
    <mergeCell ref="E36:F36"/>
    <mergeCell ref="G36:H36"/>
    <mergeCell ref="I36:J36"/>
    <mergeCell ref="E37:F37"/>
    <mergeCell ref="G37:H37"/>
    <mergeCell ref="I37:J37"/>
    <mergeCell ref="AU35:AV35"/>
    <mergeCell ref="BA35:BB35"/>
    <mergeCell ref="Q36:R36"/>
    <mergeCell ref="W36:X36"/>
    <mergeCell ref="Q35:R35"/>
    <mergeCell ref="W35:X35"/>
    <mergeCell ref="AM38:AN38"/>
    <mergeCell ref="Y37:Z37"/>
    <mergeCell ref="AM37:AN37"/>
    <mergeCell ref="W37:X37"/>
    <mergeCell ref="S37:T37"/>
    <mergeCell ref="AO38:AP38"/>
    <mergeCell ref="AU38:AV38"/>
    <mergeCell ref="BA38:BB38"/>
    <mergeCell ref="AY37:AZ37"/>
    <mergeCell ref="AW38:AX38"/>
    <mergeCell ref="AY38:AZ38"/>
    <mergeCell ref="AO37:AP37"/>
    <mergeCell ref="AS37:AT37"/>
    <mergeCell ref="AS38:AT38"/>
    <mergeCell ref="AW35:AX35"/>
    <mergeCell ref="AY35:AZ35"/>
    <mergeCell ref="AG37:AH37"/>
    <mergeCell ref="AI37:AJ37"/>
    <mergeCell ref="Q37:R37"/>
    <mergeCell ref="AO39:AP39"/>
    <mergeCell ref="AU39:AV39"/>
    <mergeCell ref="BA39:BB39"/>
    <mergeCell ref="AW39:AX39"/>
    <mergeCell ref="AY39:AZ39"/>
    <mergeCell ref="AS39:AT39"/>
    <mergeCell ref="AO40:AP40"/>
    <mergeCell ref="AU40:AV40"/>
    <mergeCell ref="BA40:BB40"/>
    <mergeCell ref="AW37:AX37"/>
    <mergeCell ref="AU37:AV37"/>
    <mergeCell ref="AK37:AL37"/>
    <mergeCell ref="U37:V37"/>
    <mergeCell ref="S38:T38"/>
    <mergeCell ref="U38:V38"/>
    <mergeCell ref="S39:T39"/>
    <mergeCell ref="U39:V39"/>
    <mergeCell ref="S40:T40"/>
    <mergeCell ref="U40:V40"/>
    <mergeCell ref="AE38:AF38"/>
    <mergeCell ref="AG38:AH38"/>
    <mergeCell ref="AI38:AJ38"/>
    <mergeCell ref="AK38:AL38"/>
    <mergeCell ref="A1:J1"/>
    <mergeCell ref="A2:A4"/>
    <mergeCell ref="B2:B4"/>
    <mergeCell ref="K2:N2"/>
    <mergeCell ref="O2:X2"/>
    <mergeCell ref="BQ2:BR2"/>
    <mergeCell ref="BQ3:BQ4"/>
    <mergeCell ref="BR3:BR4"/>
    <mergeCell ref="Y3:Z3"/>
    <mergeCell ref="AM3:AN3"/>
    <mergeCell ref="O3:P3"/>
    <mergeCell ref="C3:D3"/>
    <mergeCell ref="AU3:AV3"/>
    <mergeCell ref="C2:J2"/>
    <mergeCell ref="M3:N3"/>
    <mergeCell ref="AO2:BH2"/>
    <mergeCell ref="AO3:AP3"/>
    <mergeCell ref="BA3:BB3"/>
    <mergeCell ref="BE3:BF3"/>
    <mergeCell ref="AC3:AD3"/>
    <mergeCell ref="Y2:AN2"/>
    <mergeCell ref="BI2:BP2"/>
    <mergeCell ref="BM3:BN3"/>
    <mergeCell ref="BO3:BP3"/>
    <mergeCell ref="A35:A37"/>
    <mergeCell ref="K37:L37"/>
    <mergeCell ref="C35:D35"/>
    <mergeCell ref="C36:D36"/>
    <mergeCell ref="C37:D37"/>
    <mergeCell ref="BM36:BN36"/>
    <mergeCell ref="Y36:Z36"/>
    <mergeCell ref="AM36:AN36"/>
    <mergeCell ref="AO36:AP36"/>
    <mergeCell ref="BI36:BJ36"/>
    <mergeCell ref="BG35:BH35"/>
    <mergeCell ref="BG36:BH36"/>
    <mergeCell ref="Y35:Z35"/>
    <mergeCell ref="AM35:AN35"/>
    <mergeCell ref="O37:P37"/>
    <mergeCell ref="AE35:AF35"/>
    <mergeCell ref="AG35:AH35"/>
    <mergeCell ref="AI35:AJ35"/>
    <mergeCell ref="AK35:AL35"/>
    <mergeCell ref="AE36:AF36"/>
    <mergeCell ref="AG36:AH36"/>
    <mergeCell ref="AI36:AJ36"/>
    <mergeCell ref="AK36:AL36"/>
    <mergeCell ref="AE37:AF37"/>
    <mergeCell ref="A38:A40"/>
    <mergeCell ref="K38:L38"/>
    <mergeCell ref="O38:P38"/>
    <mergeCell ref="Y38:Z38"/>
    <mergeCell ref="K40:L40"/>
    <mergeCell ref="O40:P40"/>
    <mergeCell ref="C38:D38"/>
    <mergeCell ref="C39:D39"/>
    <mergeCell ref="C40:D40"/>
    <mergeCell ref="Y40:Z40"/>
    <mergeCell ref="W39:X39"/>
    <mergeCell ref="Y39:Z39"/>
    <mergeCell ref="M38:N38"/>
    <mergeCell ref="E39:F39"/>
    <mergeCell ref="G39:H39"/>
    <mergeCell ref="I39:J39"/>
    <mergeCell ref="E40:F40"/>
    <mergeCell ref="G40:H40"/>
    <mergeCell ref="I40:J40"/>
    <mergeCell ref="Q40:R40"/>
    <mergeCell ref="W40:X40"/>
    <mergeCell ref="Q38:R38"/>
    <mergeCell ref="W38:X38"/>
    <mergeCell ref="AM40:AN40"/>
    <mergeCell ref="K39:L39"/>
    <mergeCell ref="O39:P39"/>
    <mergeCell ref="Q39:R39"/>
    <mergeCell ref="M39:N39"/>
    <mergeCell ref="M40:N40"/>
    <mergeCell ref="AG40:AH40"/>
    <mergeCell ref="AI40:AJ40"/>
    <mergeCell ref="AK40:AL40"/>
    <mergeCell ref="AM39:AN39"/>
    <mergeCell ref="AC39:AD39"/>
    <mergeCell ref="AA40:AB40"/>
    <mergeCell ref="AC40:AD40"/>
    <mergeCell ref="AE39:AF39"/>
    <mergeCell ref="AG39:AH39"/>
    <mergeCell ref="AI39:AJ39"/>
    <mergeCell ref="AK39:AL39"/>
    <mergeCell ref="AE40:AF40"/>
    <mergeCell ref="AQ3:AR3"/>
    <mergeCell ref="BO36:BP36"/>
    <mergeCell ref="BO39:BP39"/>
    <mergeCell ref="BI40:BJ40"/>
    <mergeCell ref="BM40:BN40"/>
    <mergeCell ref="BO40:BP40"/>
    <mergeCell ref="BI37:BJ37"/>
    <mergeCell ref="BM37:BN37"/>
    <mergeCell ref="BO37:BP37"/>
    <mergeCell ref="BI38:BJ38"/>
    <mergeCell ref="BM38:BN38"/>
    <mergeCell ref="BO38:BP38"/>
    <mergeCell ref="BI39:BJ39"/>
    <mergeCell ref="BM39:BN39"/>
    <mergeCell ref="BM35:BN35"/>
    <mergeCell ref="BG37:BH37"/>
    <mergeCell ref="BG38:BH38"/>
    <mergeCell ref="BG39:BH39"/>
    <mergeCell ref="BG40:BH40"/>
    <mergeCell ref="AW36:AX36"/>
    <mergeCell ref="AY36:AZ36"/>
    <mergeCell ref="BA36:BB36"/>
    <mergeCell ref="BO35:BP35"/>
    <mergeCell ref="BI35:BJ35"/>
    <mergeCell ref="BR35:BR37"/>
    <mergeCell ref="BQ38:BQ40"/>
    <mergeCell ref="K1:X1"/>
    <mergeCell ref="Y1:BR1"/>
    <mergeCell ref="AO35:AP35"/>
    <mergeCell ref="O35:P35"/>
    <mergeCell ref="O36:P36"/>
    <mergeCell ref="K36:L36"/>
    <mergeCell ref="K35:L35"/>
    <mergeCell ref="S35:T35"/>
    <mergeCell ref="U35:V35"/>
    <mergeCell ref="S36:T36"/>
    <mergeCell ref="U36:V36"/>
    <mergeCell ref="AA35:AB35"/>
    <mergeCell ref="AC35:AD35"/>
    <mergeCell ref="AA36:AB36"/>
    <mergeCell ref="AC36:AD36"/>
    <mergeCell ref="BI3:BJ3"/>
    <mergeCell ref="Q3:R3"/>
    <mergeCell ref="W3:X3"/>
    <mergeCell ref="BG3:BH3"/>
    <mergeCell ref="BC3:BD3"/>
    <mergeCell ref="BK3:BL3"/>
    <mergeCell ref="AA3:A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7293C-E123-404E-8342-3CF1044E5593}">
  <dimension ref="A1:DJ99"/>
  <sheetViews>
    <sheetView topLeftCell="A3" zoomScale="50" zoomScaleNormal="179" workbookViewId="0">
      <pane xSplit="1" topLeftCell="AH1" activePane="topRight" state="frozen"/>
      <selection activeCell="A3" sqref="A3"/>
      <selection pane="topRight" activeCell="B9" sqref="B9"/>
    </sheetView>
  </sheetViews>
  <sheetFormatPr defaultColWidth="11.19921875" defaultRowHeight="15.6"/>
  <cols>
    <col min="1" max="1" width="5.69921875" customWidth="1"/>
    <col min="2" max="2" width="40.796875" customWidth="1"/>
    <col min="3" max="112" width="6" customWidth="1"/>
    <col min="113" max="113" width="9.19921875" customWidth="1"/>
    <col min="114" max="114" width="9.796875" customWidth="1"/>
  </cols>
  <sheetData>
    <row r="1" spans="1:114" ht="16.2" thickBot="1">
      <c r="A1" s="70" t="s">
        <v>7</v>
      </c>
      <c r="B1" s="71"/>
      <c r="C1" s="71"/>
      <c r="D1" s="71"/>
      <c r="E1" s="72" t="s">
        <v>256</v>
      </c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1" t="s">
        <v>18</v>
      </c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111"/>
      <c r="DJ1" s="112"/>
    </row>
    <row r="2" spans="1:114" ht="43.95" customHeight="1" thickBot="1">
      <c r="A2" s="113" t="s">
        <v>0</v>
      </c>
      <c r="B2" s="159" t="s">
        <v>1</v>
      </c>
      <c r="C2" s="235" t="s">
        <v>230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7"/>
      <c r="AA2" s="134" t="s">
        <v>235</v>
      </c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87" t="s">
        <v>19</v>
      </c>
      <c r="BZ2" s="188"/>
      <c r="CA2" s="188"/>
      <c r="CB2" s="188"/>
      <c r="CC2" s="188"/>
      <c r="CD2" s="188"/>
      <c r="CE2" s="188"/>
      <c r="CF2" s="188"/>
      <c r="CG2" s="244" t="s">
        <v>20</v>
      </c>
      <c r="CH2" s="245"/>
      <c r="CI2" s="245"/>
      <c r="CJ2" s="245"/>
      <c r="CK2" s="245"/>
      <c r="CL2" s="245"/>
      <c r="CM2" s="245"/>
      <c r="CN2" s="245"/>
      <c r="CO2" s="245"/>
      <c r="CP2" s="246"/>
      <c r="CQ2" s="206" t="s">
        <v>51</v>
      </c>
      <c r="CR2" s="207"/>
      <c r="CS2" s="207"/>
      <c r="CT2" s="207"/>
      <c r="CU2" s="207"/>
      <c r="CV2" s="207"/>
      <c r="CW2" s="207"/>
      <c r="CX2" s="207"/>
      <c r="CY2" s="207"/>
      <c r="CZ2" s="207"/>
      <c r="DA2" s="207"/>
      <c r="DB2" s="207"/>
      <c r="DC2" s="208" t="s">
        <v>52</v>
      </c>
      <c r="DD2" s="209"/>
      <c r="DE2" s="209"/>
      <c r="DF2" s="209"/>
      <c r="DG2" s="209"/>
      <c r="DH2" s="209"/>
      <c r="DI2" s="229" t="s">
        <v>2</v>
      </c>
      <c r="DJ2" s="130"/>
    </row>
    <row r="3" spans="1:114" ht="88.05" customHeight="1" thickBot="1">
      <c r="A3" s="226"/>
      <c r="B3" s="227"/>
      <c r="C3" s="238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40"/>
      <c r="AA3" s="134" t="s">
        <v>21</v>
      </c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3" t="s">
        <v>22</v>
      </c>
      <c r="AT3" s="134"/>
      <c r="AU3" s="134"/>
      <c r="AV3" s="134"/>
      <c r="AW3" s="134"/>
      <c r="AX3" s="134"/>
      <c r="AY3" s="134"/>
      <c r="AZ3" s="134"/>
      <c r="BA3" s="134"/>
      <c r="BB3" s="134"/>
      <c r="BC3" s="133" t="s">
        <v>48</v>
      </c>
      <c r="BD3" s="134"/>
      <c r="BE3" s="134"/>
      <c r="BF3" s="134"/>
      <c r="BG3" s="134"/>
      <c r="BH3" s="134"/>
      <c r="BI3" s="133" t="s">
        <v>53</v>
      </c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3" t="s">
        <v>184</v>
      </c>
      <c r="BV3" s="134"/>
      <c r="BW3" s="134"/>
      <c r="BX3" s="134"/>
      <c r="BY3" s="222"/>
      <c r="BZ3" s="223"/>
      <c r="CA3" s="223"/>
      <c r="CB3" s="223"/>
      <c r="CC3" s="223"/>
      <c r="CD3" s="223"/>
      <c r="CE3" s="223"/>
      <c r="CF3" s="223"/>
      <c r="CG3" s="247"/>
      <c r="CH3" s="248"/>
      <c r="CI3" s="248"/>
      <c r="CJ3" s="248"/>
      <c r="CK3" s="248"/>
      <c r="CL3" s="248"/>
      <c r="CM3" s="248"/>
      <c r="CN3" s="248"/>
      <c r="CO3" s="248"/>
      <c r="CP3" s="249"/>
      <c r="CQ3" s="224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31"/>
      <c r="DD3" s="232"/>
      <c r="DE3" s="232"/>
      <c r="DF3" s="232"/>
      <c r="DG3" s="232"/>
      <c r="DH3" s="232"/>
      <c r="DI3" s="230"/>
      <c r="DJ3" s="132"/>
    </row>
    <row r="4" spans="1:114" ht="274.95" customHeight="1" thickBot="1">
      <c r="A4" s="114"/>
      <c r="B4" s="160"/>
      <c r="C4" s="141" t="s">
        <v>154</v>
      </c>
      <c r="D4" s="142"/>
      <c r="E4" s="141" t="s">
        <v>155</v>
      </c>
      <c r="F4" s="142"/>
      <c r="G4" s="171" t="s">
        <v>231</v>
      </c>
      <c r="H4" s="221"/>
      <c r="I4" s="141" t="s">
        <v>156</v>
      </c>
      <c r="J4" s="142"/>
      <c r="K4" s="141" t="s">
        <v>232</v>
      </c>
      <c r="L4" s="142"/>
      <c r="M4" s="171" t="s">
        <v>157</v>
      </c>
      <c r="N4" s="221"/>
      <c r="O4" s="141" t="s">
        <v>233</v>
      </c>
      <c r="P4" s="142"/>
      <c r="Q4" s="171" t="s">
        <v>158</v>
      </c>
      <c r="R4" s="221"/>
      <c r="S4" s="171" t="s">
        <v>159</v>
      </c>
      <c r="T4" s="221"/>
      <c r="U4" s="171" t="s">
        <v>160</v>
      </c>
      <c r="V4" s="221"/>
      <c r="W4" s="171" t="s">
        <v>161</v>
      </c>
      <c r="X4" s="221"/>
      <c r="Y4" s="171" t="s">
        <v>234</v>
      </c>
      <c r="Z4" s="221"/>
      <c r="AA4" s="153" t="s">
        <v>162</v>
      </c>
      <c r="AB4" s="153"/>
      <c r="AC4" s="218" t="s">
        <v>163</v>
      </c>
      <c r="AD4" s="217"/>
      <c r="AE4" s="218" t="s">
        <v>164</v>
      </c>
      <c r="AF4" s="217"/>
      <c r="AG4" s="218" t="s">
        <v>165</v>
      </c>
      <c r="AH4" s="217"/>
      <c r="AI4" s="218" t="s">
        <v>166</v>
      </c>
      <c r="AJ4" s="217"/>
      <c r="AK4" s="218" t="s">
        <v>167</v>
      </c>
      <c r="AL4" s="217"/>
      <c r="AM4" s="218" t="s">
        <v>177</v>
      </c>
      <c r="AN4" s="217"/>
      <c r="AO4" s="153" t="s">
        <v>168</v>
      </c>
      <c r="AP4" s="217"/>
      <c r="AQ4" s="218" t="s">
        <v>169</v>
      </c>
      <c r="AR4" s="217"/>
      <c r="AS4" s="218" t="s">
        <v>172</v>
      </c>
      <c r="AT4" s="217"/>
      <c r="AU4" s="218" t="s">
        <v>173</v>
      </c>
      <c r="AV4" s="217"/>
      <c r="AW4" s="218" t="s">
        <v>174</v>
      </c>
      <c r="AX4" s="217"/>
      <c r="AY4" s="218" t="s">
        <v>175</v>
      </c>
      <c r="AZ4" s="217"/>
      <c r="BA4" s="218" t="s">
        <v>176</v>
      </c>
      <c r="BB4" s="217"/>
      <c r="BC4" s="218" t="s">
        <v>178</v>
      </c>
      <c r="BD4" s="217"/>
      <c r="BE4" s="218" t="s">
        <v>179</v>
      </c>
      <c r="BF4" s="217"/>
      <c r="BG4" s="218" t="s">
        <v>180</v>
      </c>
      <c r="BH4" s="217"/>
      <c r="BI4" s="219" t="s">
        <v>181</v>
      </c>
      <c r="BJ4" s="220"/>
      <c r="BK4" s="219" t="s">
        <v>182</v>
      </c>
      <c r="BL4" s="220"/>
      <c r="BM4" s="219" t="s">
        <v>183</v>
      </c>
      <c r="BN4" s="220"/>
      <c r="BO4" s="219" t="s">
        <v>185</v>
      </c>
      <c r="BP4" s="220"/>
      <c r="BQ4" s="219" t="s">
        <v>186</v>
      </c>
      <c r="BR4" s="220"/>
      <c r="BS4" s="219" t="s">
        <v>187</v>
      </c>
      <c r="BT4" s="220"/>
      <c r="BU4" s="218" t="s">
        <v>170</v>
      </c>
      <c r="BV4" s="217"/>
      <c r="BW4" s="218" t="s">
        <v>171</v>
      </c>
      <c r="BX4" s="217"/>
      <c r="BY4" s="150" t="s">
        <v>188</v>
      </c>
      <c r="BZ4" s="151"/>
      <c r="CA4" s="150" t="s">
        <v>189</v>
      </c>
      <c r="CB4" s="151"/>
      <c r="CC4" s="154" t="s">
        <v>190</v>
      </c>
      <c r="CD4" s="242"/>
      <c r="CE4" s="150" t="s">
        <v>191</v>
      </c>
      <c r="CF4" s="151"/>
      <c r="CG4" s="241" t="s">
        <v>192</v>
      </c>
      <c r="CH4" s="185"/>
      <c r="CI4" s="241" t="s">
        <v>193</v>
      </c>
      <c r="CJ4" s="185"/>
      <c r="CK4" s="185" t="s">
        <v>194</v>
      </c>
      <c r="CL4" s="186"/>
      <c r="CM4" s="179" t="s">
        <v>195</v>
      </c>
      <c r="CN4" s="186"/>
      <c r="CO4" s="179" t="s">
        <v>196</v>
      </c>
      <c r="CP4" s="180"/>
      <c r="CQ4" s="183" t="s">
        <v>197</v>
      </c>
      <c r="CR4" s="184"/>
      <c r="CS4" s="183" t="s">
        <v>202</v>
      </c>
      <c r="CT4" s="184"/>
      <c r="CU4" s="184" t="s">
        <v>198</v>
      </c>
      <c r="CV4" s="194"/>
      <c r="CW4" s="183" t="s">
        <v>199</v>
      </c>
      <c r="CX4" s="184"/>
      <c r="CY4" s="194" t="s">
        <v>201</v>
      </c>
      <c r="CZ4" s="195"/>
      <c r="DA4" s="184" t="s">
        <v>200</v>
      </c>
      <c r="DB4" s="194"/>
      <c r="DC4" s="233" t="s">
        <v>203</v>
      </c>
      <c r="DD4" s="234"/>
      <c r="DE4" s="233" t="s">
        <v>204</v>
      </c>
      <c r="DF4" s="234"/>
      <c r="DG4" s="211" t="s">
        <v>205</v>
      </c>
      <c r="DH4" s="243"/>
      <c r="DI4" s="125" t="s">
        <v>3</v>
      </c>
      <c r="DJ4" s="126" t="s">
        <v>4</v>
      </c>
    </row>
    <row r="5" spans="1:114" ht="16.2" thickBot="1">
      <c r="A5" s="115"/>
      <c r="B5" s="228"/>
      <c r="C5" s="18" t="s">
        <v>5</v>
      </c>
      <c r="D5" s="19" t="s">
        <v>6</v>
      </c>
      <c r="E5" s="18" t="s">
        <v>5</v>
      </c>
      <c r="F5" s="19" t="s">
        <v>6</v>
      </c>
      <c r="G5" s="18" t="s">
        <v>5</v>
      </c>
      <c r="H5" s="19" t="s">
        <v>6</v>
      </c>
      <c r="I5" s="18" t="s">
        <v>5</v>
      </c>
      <c r="J5" s="19" t="s">
        <v>6</v>
      </c>
      <c r="K5" s="18" t="s">
        <v>5</v>
      </c>
      <c r="L5" s="19" t="s">
        <v>6</v>
      </c>
      <c r="M5" s="18" t="s">
        <v>5</v>
      </c>
      <c r="N5" s="19" t="s">
        <v>6</v>
      </c>
      <c r="O5" s="18" t="s">
        <v>5</v>
      </c>
      <c r="P5" s="19" t="s">
        <v>6</v>
      </c>
      <c r="Q5" s="18" t="s">
        <v>5</v>
      </c>
      <c r="R5" s="19" t="s">
        <v>6</v>
      </c>
      <c r="S5" s="18" t="s">
        <v>5</v>
      </c>
      <c r="T5" s="19" t="s">
        <v>6</v>
      </c>
      <c r="U5" s="18" t="s">
        <v>5</v>
      </c>
      <c r="V5" s="19" t="s">
        <v>6</v>
      </c>
      <c r="W5" s="18" t="s">
        <v>5</v>
      </c>
      <c r="X5" s="19" t="s">
        <v>6</v>
      </c>
      <c r="Y5" s="18" t="s">
        <v>5</v>
      </c>
      <c r="Z5" s="19" t="s">
        <v>6</v>
      </c>
      <c r="AA5" s="18" t="s">
        <v>5</v>
      </c>
      <c r="AB5" s="19" t="s">
        <v>6</v>
      </c>
      <c r="AC5" s="18" t="s">
        <v>5</v>
      </c>
      <c r="AD5" s="19" t="s">
        <v>6</v>
      </c>
      <c r="AE5" s="18" t="s">
        <v>5</v>
      </c>
      <c r="AF5" s="19" t="s">
        <v>6</v>
      </c>
      <c r="AG5" s="18" t="s">
        <v>5</v>
      </c>
      <c r="AH5" s="19" t="s">
        <v>6</v>
      </c>
      <c r="AI5" s="18" t="s">
        <v>5</v>
      </c>
      <c r="AJ5" s="19" t="s">
        <v>6</v>
      </c>
      <c r="AK5" s="18" t="s">
        <v>5</v>
      </c>
      <c r="AL5" s="19" t="s">
        <v>6</v>
      </c>
      <c r="AM5" s="18" t="s">
        <v>5</v>
      </c>
      <c r="AN5" s="19" t="s">
        <v>6</v>
      </c>
      <c r="AO5" s="18" t="s">
        <v>5</v>
      </c>
      <c r="AP5" s="19" t="s">
        <v>6</v>
      </c>
      <c r="AQ5" s="18" t="s">
        <v>5</v>
      </c>
      <c r="AR5" s="19" t="s">
        <v>6</v>
      </c>
      <c r="AS5" s="18" t="s">
        <v>5</v>
      </c>
      <c r="AT5" s="19" t="s">
        <v>6</v>
      </c>
      <c r="AU5" s="18" t="s">
        <v>5</v>
      </c>
      <c r="AV5" s="19" t="s">
        <v>6</v>
      </c>
      <c r="AW5" s="18" t="s">
        <v>5</v>
      </c>
      <c r="AX5" s="19" t="s">
        <v>6</v>
      </c>
      <c r="AY5" s="18" t="s">
        <v>5</v>
      </c>
      <c r="AZ5" s="19" t="s">
        <v>6</v>
      </c>
      <c r="BA5" s="18" t="s">
        <v>5</v>
      </c>
      <c r="BB5" s="19" t="s">
        <v>6</v>
      </c>
      <c r="BC5" s="18" t="s">
        <v>5</v>
      </c>
      <c r="BD5" s="19" t="s">
        <v>6</v>
      </c>
      <c r="BE5" s="18" t="s">
        <v>5</v>
      </c>
      <c r="BF5" s="19" t="s">
        <v>6</v>
      </c>
      <c r="BG5" s="18" t="s">
        <v>5</v>
      </c>
      <c r="BH5" s="19" t="s">
        <v>6</v>
      </c>
      <c r="BI5" s="18" t="s">
        <v>5</v>
      </c>
      <c r="BJ5" s="19" t="s">
        <v>6</v>
      </c>
      <c r="BK5" s="18" t="s">
        <v>5</v>
      </c>
      <c r="BL5" s="19" t="s">
        <v>6</v>
      </c>
      <c r="BM5" s="18" t="s">
        <v>5</v>
      </c>
      <c r="BN5" s="19" t="s">
        <v>6</v>
      </c>
      <c r="BO5" s="18" t="s">
        <v>5</v>
      </c>
      <c r="BP5" s="19" t="s">
        <v>6</v>
      </c>
      <c r="BQ5" s="18" t="s">
        <v>5</v>
      </c>
      <c r="BR5" s="19" t="s">
        <v>6</v>
      </c>
      <c r="BS5" s="18" t="s">
        <v>5</v>
      </c>
      <c r="BT5" s="19" t="s">
        <v>6</v>
      </c>
      <c r="BU5" s="18" t="s">
        <v>5</v>
      </c>
      <c r="BV5" s="19" t="s">
        <v>6</v>
      </c>
      <c r="BW5" s="18" t="s">
        <v>5</v>
      </c>
      <c r="BX5" s="19" t="s">
        <v>6</v>
      </c>
      <c r="BY5" s="18" t="s">
        <v>5</v>
      </c>
      <c r="BZ5" s="19" t="s">
        <v>6</v>
      </c>
      <c r="CA5" s="18" t="s">
        <v>5</v>
      </c>
      <c r="CB5" s="19" t="s">
        <v>6</v>
      </c>
      <c r="CC5" s="18" t="s">
        <v>5</v>
      </c>
      <c r="CD5" s="19" t="s">
        <v>6</v>
      </c>
      <c r="CE5" s="18" t="s">
        <v>5</v>
      </c>
      <c r="CF5" s="19" t="s">
        <v>6</v>
      </c>
      <c r="CG5" s="18" t="s">
        <v>5</v>
      </c>
      <c r="CH5" s="19" t="s">
        <v>6</v>
      </c>
      <c r="CI5" s="18" t="s">
        <v>5</v>
      </c>
      <c r="CJ5" s="19" t="s">
        <v>6</v>
      </c>
      <c r="CK5" s="18" t="s">
        <v>5</v>
      </c>
      <c r="CL5" s="19" t="s">
        <v>6</v>
      </c>
      <c r="CM5" s="18" t="s">
        <v>5</v>
      </c>
      <c r="CN5" s="19" t="s">
        <v>6</v>
      </c>
      <c r="CO5" s="18" t="s">
        <v>5</v>
      </c>
      <c r="CP5" s="19" t="s">
        <v>6</v>
      </c>
      <c r="CQ5" s="18" t="s">
        <v>5</v>
      </c>
      <c r="CR5" s="19" t="s">
        <v>6</v>
      </c>
      <c r="CS5" s="18" t="s">
        <v>5</v>
      </c>
      <c r="CT5" s="19" t="s">
        <v>6</v>
      </c>
      <c r="CU5" s="18" t="s">
        <v>5</v>
      </c>
      <c r="CV5" s="19" t="s">
        <v>6</v>
      </c>
      <c r="CW5" s="18" t="s">
        <v>5</v>
      </c>
      <c r="CX5" s="19" t="s">
        <v>6</v>
      </c>
      <c r="CY5" s="18" t="s">
        <v>5</v>
      </c>
      <c r="CZ5" s="19" t="s">
        <v>6</v>
      </c>
      <c r="DA5" s="18" t="s">
        <v>5</v>
      </c>
      <c r="DB5" s="19" t="s">
        <v>6</v>
      </c>
      <c r="DC5" s="18" t="s">
        <v>5</v>
      </c>
      <c r="DD5" s="19" t="s">
        <v>6</v>
      </c>
      <c r="DE5" s="18" t="s">
        <v>5</v>
      </c>
      <c r="DF5" s="19" t="s">
        <v>6</v>
      </c>
      <c r="DG5" s="18" t="s">
        <v>5</v>
      </c>
      <c r="DH5" s="19" t="s">
        <v>6</v>
      </c>
      <c r="DI5" s="125"/>
      <c r="DJ5" s="126"/>
    </row>
    <row r="6" spans="1:114" ht="16.2" thickBot="1">
      <c r="A6" s="13">
        <v>1</v>
      </c>
      <c r="B6" s="5"/>
      <c r="C6" s="23"/>
      <c r="D6" s="24"/>
      <c r="E6" s="23"/>
      <c r="F6" s="24"/>
      <c r="G6" s="23"/>
      <c r="H6" s="24"/>
      <c r="I6" s="23"/>
      <c r="J6" s="24"/>
      <c r="K6" s="23"/>
      <c r="L6" s="24"/>
      <c r="M6" s="23"/>
      <c r="N6" s="24"/>
      <c r="O6" s="23"/>
      <c r="P6" s="24"/>
      <c r="Q6" s="23"/>
      <c r="R6" s="24"/>
      <c r="S6" s="23"/>
      <c r="T6" s="24"/>
      <c r="U6" s="23"/>
      <c r="V6" s="24"/>
      <c r="W6" s="23"/>
      <c r="X6" s="24"/>
      <c r="Y6" s="23"/>
      <c r="Z6" s="24"/>
      <c r="AA6" s="23"/>
      <c r="AB6" s="24"/>
      <c r="AC6" s="23"/>
      <c r="AD6" s="24"/>
      <c r="AE6" s="23"/>
      <c r="AF6" s="24"/>
      <c r="AG6" s="23"/>
      <c r="AH6" s="24"/>
      <c r="AI6" s="23"/>
      <c r="AJ6" s="24"/>
      <c r="AK6" s="23"/>
      <c r="AL6" s="24"/>
      <c r="AM6" s="23"/>
      <c r="AN6" s="24"/>
      <c r="AO6" s="23"/>
      <c r="AP6" s="24"/>
      <c r="AQ6" s="23"/>
      <c r="AR6" s="24"/>
      <c r="AS6" s="23"/>
      <c r="AT6" s="24"/>
      <c r="AU6" s="23"/>
      <c r="AV6" s="24"/>
      <c r="AW6" s="23"/>
      <c r="AX6" s="24"/>
      <c r="AY6" s="23"/>
      <c r="AZ6" s="24"/>
      <c r="BA6" s="23"/>
      <c r="BB6" s="24"/>
      <c r="BC6" s="23"/>
      <c r="BD6" s="24"/>
      <c r="BE6" s="23"/>
      <c r="BF6" s="24"/>
      <c r="BG6" s="23"/>
      <c r="BH6" s="24"/>
      <c r="BI6" s="23"/>
      <c r="BJ6" s="24"/>
      <c r="BK6" s="23"/>
      <c r="BL6" s="24"/>
      <c r="BM6" s="23"/>
      <c r="BN6" s="24"/>
      <c r="BO6" s="23"/>
      <c r="BP6" s="24"/>
      <c r="BQ6" s="23"/>
      <c r="BR6" s="24"/>
      <c r="BS6" s="23"/>
      <c r="BT6" s="24"/>
      <c r="BU6" s="23"/>
      <c r="BV6" s="24"/>
      <c r="BW6" s="23"/>
      <c r="BX6" s="24"/>
      <c r="BY6" s="23"/>
      <c r="BZ6" s="24"/>
      <c r="CA6" s="23"/>
      <c r="CB6" s="24"/>
      <c r="CC6" s="23"/>
      <c r="CD6" s="24"/>
      <c r="CE6" s="23"/>
      <c r="CF6" s="24"/>
      <c r="CG6" s="23"/>
      <c r="CH6" s="24"/>
      <c r="CI6" s="23"/>
      <c r="CJ6" s="24"/>
      <c r="CK6" s="23"/>
      <c r="CL6" s="24"/>
      <c r="CM6" s="23"/>
      <c r="CN6" s="24"/>
      <c r="CO6" s="23"/>
      <c r="CP6" s="24"/>
      <c r="CQ6" s="23"/>
      <c r="CR6" s="24"/>
      <c r="CS6" s="23"/>
      <c r="CT6" s="24"/>
      <c r="CU6" s="23"/>
      <c r="CV6" s="24"/>
      <c r="CW6" s="23"/>
      <c r="CX6" s="24"/>
      <c r="CY6" s="23"/>
      <c r="CZ6" s="24"/>
      <c r="DA6" s="23"/>
      <c r="DB6" s="24"/>
      <c r="DC6" s="23"/>
      <c r="DD6" s="24"/>
      <c r="DE6" s="23"/>
      <c r="DF6" s="24"/>
      <c r="DG6" s="23"/>
      <c r="DH6" s="24"/>
      <c r="DI6" s="37" t="e">
        <f>AVERAGE(C6,AA6,AC6,DG6,DE6,DC6,DA6,CY6,CW6,CU6,CS6,CQ6,CO6,CM6,CK6,CI6,CG6,CE6,CC6,CA6,BY6,BW6,BU6,BS6,BQ6,BO6,BM6,BK6,BI6,BG6,BE6,BC6,BA6,AY6,AW6,AU6,AS6,AQ6,AO6,AM6,AK6,AI6,AG6,AE6,Y6,W6,U6,S6,Q6,O6,M6,K6,I6,G6,E6)</f>
        <v>#DIV/0!</v>
      </c>
      <c r="DJ6" s="38" t="e">
        <f>AVERAGE(D6,AB6,AD6,DH6,DF6,DD6,DB6,CZ6,CX6,CV6,CT6,CR6,CP6,CN6,CL6,CJ6,CH6,CF6,CD6,CB6,BZ6,BX6,BV6,BT6,BR6,BP6,BN6,BL6,BJ6,BH6,BF6,BD6,BB6,AZ6,AX6,AV6,AT6,AR6,AP6,AN6,AL6,AJ6,AH6,AF6,Z6,X6,V6,T6,R6,P6,N6,L6,J6,H6,F6)</f>
        <v>#DIV/0!</v>
      </c>
    </row>
    <row r="7" spans="1:114" ht="16.2" thickBot="1">
      <c r="A7" s="3">
        <v>2</v>
      </c>
      <c r="B7" s="4"/>
      <c r="C7" s="7"/>
      <c r="D7" s="8"/>
      <c r="E7" s="7"/>
      <c r="F7" s="8"/>
      <c r="G7" s="7"/>
      <c r="H7" s="8"/>
      <c r="I7" s="7"/>
      <c r="J7" s="8"/>
      <c r="K7" s="7"/>
      <c r="L7" s="8"/>
      <c r="M7" s="7"/>
      <c r="N7" s="8"/>
      <c r="O7" s="7"/>
      <c r="P7" s="8"/>
      <c r="Q7" s="7"/>
      <c r="R7" s="8"/>
      <c r="S7" s="7"/>
      <c r="T7" s="8"/>
      <c r="U7" s="7"/>
      <c r="V7" s="8"/>
      <c r="W7" s="7"/>
      <c r="X7" s="8"/>
      <c r="Y7" s="7"/>
      <c r="Z7" s="8"/>
      <c r="AA7" s="7"/>
      <c r="AB7" s="8"/>
      <c r="AC7" s="7"/>
      <c r="AD7" s="8"/>
      <c r="AE7" s="7"/>
      <c r="AF7" s="8"/>
      <c r="AG7" s="7"/>
      <c r="AH7" s="8"/>
      <c r="AI7" s="7"/>
      <c r="AJ7" s="8"/>
      <c r="AK7" s="7"/>
      <c r="AL7" s="8"/>
      <c r="AM7" s="7"/>
      <c r="AN7" s="8"/>
      <c r="AO7" s="7"/>
      <c r="AP7" s="8"/>
      <c r="AQ7" s="7"/>
      <c r="AR7" s="8"/>
      <c r="AS7" s="7"/>
      <c r="AT7" s="8"/>
      <c r="AU7" s="7"/>
      <c r="AV7" s="8"/>
      <c r="AW7" s="7"/>
      <c r="AX7" s="8"/>
      <c r="AY7" s="7"/>
      <c r="AZ7" s="8"/>
      <c r="BA7" s="7"/>
      <c r="BB7" s="8"/>
      <c r="BC7" s="7"/>
      <c r="BD7" s="8"/>
      <c r="BE7" s="7"/>
      <c r="BF7" s="8"/>
      <c r="BG7" s="7"/>
      <c r="BH7" s="8"/>
      <c r="BI7" s="7"/>
      <c r="BJ7" s="8"/>
      <c r="BK7" s="7"/>
      <c r="BL7" s="8"/>
      <c r="BM7" s="7"/>
      <c r="BN7" s="8"/>
      <c r="BO7" s="7"/>
      <c r="BP7" s="8"/>
      <c r="BQ7" s="7"/>
      <c r="BR7" s="8"/>
      <c r="BS7" s="7"/>
      <c r="BT7" s="8"/>
      <c r="BU7" s="7"/>
      <c r="BV7" s="8"/>
      <c r="BW7" s="7"/>
      <c r="BX7" s="8"/>
      <c r="BY7" s="7"/>
      <c r="BZ7" s="8"/>
      <c r="CA7" s="7"/>
      <c r="CB7" s="8"/>
      <c r="CC7" s="7"/>
      <c r="CD7" s="8"/>
      <c r="CE7" s="7"/>
      <c r="CF7" s="8"/>
      <c r="CG7" s="7"/>
      <c r="CH7" s="8"/>
      <c r="CI7" s="7"/>
      <c r="CJ7" s="8"/>
      <c r="CK7" s="7"/>
      <c r="CL7" s="8"/>
      <c r="CM7" s="7"/>
      <c r="CN7" s="8"/>
      <c r="CO7" s="7"/>
      <c r="CP7" s="8"/>
      <c r="CQ7" s="7"/>
      <c r="CR7" s="8"/>
      <c r="CS7" s="7"/>
      <c r="CT7" s="8"/>
      <c r="CU7" s="7"/>
      <c r="CV7" s="8"/>
      <c r="CW7" s="7"/>
      <c r="CX7" s="8"/>
      <c r="CY7" s="7"/>
      <c r="CZ7" s="8"/>
      <c r="DA7" s="7"/>
      <c r="DB7" s="8"/>
      <c r="DC7" s="7"/>
      <c r="DD7" s="8"/>
      <c r="DE7" s="7"/>
      <c r="DF7" s="8"/>
      <c r="DG7" s="7"/>
      <c r="DH7" s="8"/>
      <c r="DI7" s="37" t="e">
        <f t="shared" ref="DI7:DI35" si="0">AVERAGE(C7,AA7,AC7,DG7,DE7,DC7,DA7,CY7,CW7,CU7,CS7,CQ7,CO7,CM7,CK7,CI7,CG7,CE7,CC7,CA7,BY7,BW7,BU7,BS7,BQ7,BO7,BM7,BK7,BI7,BG7,BE7,BC7,BA7,AY7,AW7,AU7,AS7,AQ7,AO7,AM7,AK7,AI7,AG7,AE7,Y7,W7,U7,S7,Q7,O7,M7,K7,I7,G7,E7)</f>
        <v>#DIV/0!</v>
      </c>
      <c r="DJ7" s="38" t="e">
        <f t="shared" ref="DJ7:DJ35" si="1">AVERAGE(D7,AB7,AD7,DH7,DF7,DD7,DB7,CZ7,CX7,CV7,CT7,CR7,CP7,CN7,CL7,CJ7,CH7,CF7,CD7,CB7,BZ7,BX7,BV7,BT7,BR7,BP7,BN7,BL7,BJ7,BH7,BF7,BD7,BB7,AZ7,AX7,AV7,AT7,AR7,AP7,AN7,AL7,AJ7,AH7,AF7,Z7,X7,V7,T7,R7,P7,N7,L7,J7,H7,F7)</f>
        <v>#DIV/0!</v>
      </c>
    </row>
    <row r="8" spans="1:114" ht="16.2" thickBot="1">
      <c r="A8" s="3">
        <v>3</v>
      </c>
      <c r="B8" s="4"/>
      <c r="C8" s="7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8"/>
      <c r="AU8" s="7"/>
      <c r="AV8" s="8"/>
      <c r="AW8" s="7"/>
      <c r="AX8" s="8"/>
      <c r="AY8" s="7"/>
      <c r="AZ8" s="8"/>
      <c r="BA8" s="7"/>
      <c r="BB8" s="8"/>
      <c r="BC8" s="7"/>
      <c r="BD8" s="8"/>
      <c r="BE8" s="7"/>
      <c r="BF8" s="8"/>
      <c r="BG8" s="7"/>
      <c r="BH8" s="8"/>
      <c r="BI8" s="7"/>
      <c r="BJ8" s="8"/>
      <c r="BK8" s="7"/>
      <c r="BL8" s="8"/>
      <c r="BM8" s="7"/>
      <c r="BN8" s="8"/>
      <c r="BO8" s="7"/>
      <c r="BP8" s="8"/>
      <c r="BQ8" s="7"/>
      <c r="BR8" s="8"/>
      <c r="BS8" s="7"/>
      <c r="BT8" s="8"/>
      <c r="BU8" s="7"/>
      <c r="BV8" s="8"/>
      <c r="BW8" s="7"/>
      <c r="BX8" s="8"/>
      <c r="BY8" s="7"/>
      <c r="BZ8" s="8"/>
      <c r="CA8" s="7"/>
      <c r="CB8" s="8"/>
      <c r="CC8" s="7"/>
      <c r="CD8" s="8"/>
      <c r="CE8" s="7"/>
      <c r="CF8" s="8"/>
      <c r="CG8" s="7"/>
      <c r="CH8" s="8"/>
      <c r="CI8" s="7"/>
      <c r="CJ8" s="8"/>
      <c r="CK8" s="7"/>
      <c r="CL8" s="8"/>
      <c r="CM8" s="7"/>
      <c r="CN8" s="8"/>
      <c r="CO8" s="7"/>
      <c r="CP8" s="8"/>
      <c r="CQ8" s="7"/>
      <c r="CR8" s="8"/>
      <c r="CS8" s="7"/>
      <c r="CT8" s="8"/>
      <c r="CU8" s="7"/>
      <c r="CV8" s="8"/>
      <c r="CW8" s="7"/>
      <c r="CX8" s="8"/>
      <c r="CY8" s="7"/>
      <c r="CZ8" s="8"/>
      <c r="DA8" s="7"/>
      <c r="DB8" s="8"/>
      <c r="DC8" s="7"/>
      <c r="DD8" s="8"/>
      <c r="DE8" s="7"/>
      <c r="DF8" s="8"/>
      <c r="DG8" s="7"/>
      <c r="DH8" s="8"/>
      <c r="DI8" s="37" t="e">
        <f t="shared" si="0"/>
        <v>#DIV/0!</v>
      </c>
      <c r="DJ8" s="38" t="e">
        <f t="shared" si="1"/>
        <v>#DIV/0!</v>
      </c>
    </row>
    <row r="9" spans="1:114" ht="16.2" thickBot="1">
      <c r="A9" s="3">
        <v>4</v>
      </c>
      <c r="B9" s="4"/>
      <c r="C9" s="7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8"/>
      <c r="AO9" s="7"/>
      <c r="AP9" s="8"/>
      <c r="AQ9" s="7"/>
      <c r="AR9" s="8"/>
      <c r="AS9" s="7"/>
      <c r="AT9" s="8"/>
      <c r="AU9" s="7"/>
      <c r="AV9" s="8"/>
      <c r="AW9" s="7"/>
      <c r="AX9" s="8"/>
      <c r="AY9" s="7"/>
      <c r="AZ9" s="8"/>
      <c r="BA9" s="7"/>
      <c r="BB9" s="8"/>
      <c r="BC9" s="7"/>
      <c r="BD9" s="8"/>
      <c r="BE9" s="7"/>
      <c r="BF9" s="8"/>
      <c r="BG9" s="7"/>
      <c r="BH9" s="8"/>
      <c r="BI9" s="7"/>
      <c r="BJ9" s="8"/>
      <c r="BK9" s="7"/>
      <c r="BL9" s="8"/>
      <c r="BM9" s="7"/>
      <c r="BN9" s="8"/>
      <c r="BO9" s="7"/>
      <c r="BP9" s="8"/>
      <c r="BQ9" s="7"/>
      <c r="BR9" s="8"/>
      <c r="BS9" s="7"/>
      <c r="BT9" s="8"/>
      <c r="BU9" s="7"/>
      <c r="BV9" s="8"/>
      <c r="BW9" s="7"/>
      <c r="BX9" s="8"/>
      <c r="BY9" s="7"/>
      <c r="BZ9" s="8"/>
      <c r="CA9" s="7"/>
      <c r="CB9" s="8"/>
      <c r="CC9" s="7"/>
      <c r="CD9" s="8"/>
      <c r="CE9" s="7"/>
      <c r="CF9" s="8"/>
      <c r="CG9" s="7"/>
      <c r="CH9" s="8"/>
      <c r="CI9" s="7"/>
      <c r="CJ9" s="8"/>
      <c r="CK9" s="7"/>
      <c r="CL9" s="8"/>
      <c r="CM9" s="7"/>
      <c r="CN9" s="8"/>
      <c r="CO9" s="7"/>
      <c r="CP9" s="8"/>
      <c r="CQ9" s="7"/>
      <c r="CR9" s="8"/>
      <c r="CS9" s="7"/>
      <c r="CT9" s="8"/>
      <c r="CU9" s="7"/>
      <c r="CV9" s="8"/>
      <c r="CW9" s="7"/>
      <c r="CX9" s="8"/>
      <c r="CY9" s="7"/>
      <c r="CZ9" s="8"/>
      <c r="DA9" s="7"/>
      <c r="DB9" s="8"/>
      <c r="DC9" s="7"/>
      <c r="DD9" s="8"/>
      <c r="DE9" s="7"/>
      <c r="DF9" s="8"/>
      <c r="DG9" s="7"/>
      <c r="DH9" s="8"/>
      <c r="DI9" s="37" t="e">
        <f t="shared" si="0"/>
        <v>#DIV/0!</v>
      </c>
      <c r="DJ9" s="38" t="e">
        <f t="shared" si="1"/>
        <v>#DIV/0!</v>
      </c>
    </row>
    <row r="10" spans="1:114" ht="16.2" thickBot="1">
      <c r="A10" s="3">
        <v>5</v>
      </c>
      <c r="B10" s="4"/>
      <c r="C10" s="7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7"/>
      <c r="BF10" s="8"/>
      <c r="BG10" s="7"/>
      <c r="BH10" s="8"/>
      <c r="BI10" s="7"/>
      <c r="BJ10" s="8"/>
      <c r="BK10" s="7"/>
      <c r="BL10" s="8"/>
      <c r="BM10" s="7"/>
      <c r="BN10" s="8"/>
      <c r="BO10" s="7"/>
      <c r="BP10" s="8"/>
      <c r="BQ10" s="7"/>
      <c r="BR10" s="8"/>
      <c r="BS10" s="7"/>
      <c r="BT10" s="8"/>
      <c r="BU10" s="7"/>
      <c r="BV10" s="8"/>
      <c r="BW10" s="7"/>
      <c r="BX10" s="8"/>
      <c r="BY10" s="7"/>
      <c r="BZ10" s="8"/>
      <c r="CA10" s="7"/>
      <c r="CB10" s="8"/>
      <c r="CC10" s="7"/>
      <c r="CD10" s="8"/>
      <c r="CE10" s="7"/>
      <c r="CF10" s="8"/>
      <c r="CG10" s="7"/>
      <c r="CH10" s="8"/>
      <c r="CI10" s="7"/>
      <c r="CJ10" s="8"/>
      <c r="CK10" s="7"/>
      <c r="CL10" s="8"/>
      <c r="CM10" s="7"/>
      <c r="CN10" s="8"/>
      <c r="CO10" s="7"/>
      <c r="CP10" s="8"/>
      <c r="CQ10" s="7"/>
      <c r="CR10" s="8"/>
      <c r="CS10" s="7"/>
      <c r="CT10" s="8"/>
      <c r="CU10" s="7"/>
      <c r="CV10" s="8"/>
      <c r="CW10" s="7"/>
      <c r="CX10" s="8"/>
      <c r="CY10" s="7"/>
      <c r="CZ10" s="8"/>
      <c r="DA10" s="7"/>
      <c r="DB10" s="8"/>
      <c r="DC10" s="7"/>
      <c r="DD10" s="8"/>
      <c r="DE10" s="7"/>
      <c r="DF10" s="8"/>
      <c r="DG10" s="7"/>
      <c r="DH10" s="8"/>
      <c r="DI10" s="37" t="e">
        <f t="shared" si="0"/>
        <v>#DIV/0!</v>
      </c>
      <c r="DJ10" s="38" t="e">
        <f t="shared" si="1"/>
        <v>#DIV/0!</v>
      </c>
    </row>
    <row r="11" spans="1:114" ht="16.2" thickBot="1">
      <c r="A11" s="3">
        <v>6</v>
      </c>
      <c r="B11" s="4"/>
      <c r="C11" s="7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8"/>
      <c r="BA11" s="7"/>
      <c r="BB11" s="8"/>
      <c r="BC11" s="7"/>
      <c r="BD11" s="8"/>
      <c r="BE11" s="7"/>
      <c r="BF11" s="8"/>
      <c r="BG11" s="7"/>
      <c r="BH11" s="8"/>
      <c r="BI11" s="7"/>
      <c r="BJ11" s="8"/>
      <c r="BK11" s="7"/>
      <c r="BL11" s="8"/>
      <c r="BM11" s="7"/>
      <c r="BN11" s="8"/>
      <c r="BO11" s="7"/>
      <c r="BP11" s="8"/>
      <c r="BQ11" s="7"/>
      <c r="BR11" s="8"/>
      <c r="BS11" s="7"/>
      <c r="BT11" s="8"/>
      <c r="BU11" s="7"/>
      <c r="BV11" s="8"/>
      <c r="BW11" s="7"/>
      <c r="BX11" s="8"/>
      <c r="BY11" s="7"/>
      <c r="BZ11" s="8"/>
      <c r="CA11" s="7"/>
      <c r="CB11" s="8"/>
      <c r="CC11" s="7"/>
      <c r="CD11" s="8"/>
      <c r="CE11" s="7"/>
      <c r="CF11" s="8"/>
      <c r="CG11" s="7"/>
      <c r="CH11" s="8"/>
      <c r="CI11" s="7"/>
      <c r="CJ11" s="8"/>
      <c r="CK11" s="7"/>
      <c r="CL11" s="8"/>
      <c r="CM11" s="7"/>
      <c r="CN11" s="8"/>
      <c r="CO11" s="7"/>
      <c r="CP11" s="8"/>
      <c r="CQ11" s="7"/>
      <c r="CR11" s="8"/>
      <c r="CS11" s="7"/>
      <c r="CT11" s="8"/>
      <c r="CU11" s="7"/>
      <c r="CV11" s="8"/>
      <c r="CW11" s="7"/>
      <c r="CX11" s="8"/>
      <c r="CY11" s="7"/>
      <c r="CZ11" s="8"/>
      <c r="DA11" s="7"/>
      <c r="DB11" s="8"/>
      <c r="DC11" s="7"/>
      <c r="DD11" s="8"/>
      <c r="DE11" s="7"/>
      <c r="DF11" s="8"/>
      <c r="DG11" s="7"/>
      <c r="DH11" s="8"/>
      <c r="DI11" s="37" t="e">
        <f t="shared" si="0"/>
        <v>#DIV/0!</v>
      </c>
      <c r="DJ11" s="38" t="e">
        <f t="shared" si="1"/>
        <v>#DIV/0!</v>
      </c>
    </row>
    <row r="12" spans="1:114" ht="16.2" thickBot="1">
      <c r="A12" s="3">
        <v>7</v>
      </c>
      <c r="B12" s="4"/>
      <c r="C12" s="7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8"/>
      <c r="BA12" s="7"/>
      <c r="BB12" s="8"/>
      <c r="BC12" s="7"/>
      <c r="BD12" s="8"/>
      <c r="BE12" s="7"/>
      <c r="BF12" s="8"/>
      <c r="BG12" s="7"/>
      <c r="BH12" s="8"/>
      <c r="BI12" s="7"/>
      <c r="BJ12" s="8"/>
      <c r="BK12" s="7"/>
      <c r="BL12" s="8"/>
      <c r="BM12" s="7"/>
      <c r="BN12" s="8"/>
      <c r="BO12" s="7"/>
      <c r="BP12" s="8"/>
      <c r="BQ12" s="7"/>
      <c r="BR12" s="8"/>
      <c r="BS12" s="7"/>
      <c r="BT12" s="8"/>
      <c r="BU12" s="7"/>
      <c r="BV12" s="8"/>
      <c r="BW12" s="7"/>
      <c r="BX12" s="8"/>
      <c r="BY12" s="7"/>
      <c r="BZ12" s="8"/>
      <c r="CA12" s="7"/>
      <c r="CB12" s="8"/>
      <c r="CC12" s="7"/>
      <c r="CD12" s="8"/>
      <c r="CE12" s="7"/>
      <c r="CF12" s="8"/>
      <c r="CG12" s="7"/>
      <c r="CH12" s="8"/>
      <c r="CI12" s="7"/>
      <c r="CJ12" s="8"/>
      <c r="CK12" s="7"/>
      <c r="CL12" s="8"/>
      <c r="CM12" s="7"/>
      <c r="CN12" s="8"/>
      <c r="CO12" s="7"/>
      <c r="CP12" s="8"/>
      <c r="CQ12" s="7"/>
      <c r="CR12" s="8"/>
      <c r="CS12" s="7"/>
      <c r="CT12" s="8"/>
      <c r="CU12" s="7"/>
      <c r="CV12" s="8"/>
      <c r="CW12" s="7"/>
      <c r="CX12" s="8"/>
      <c r="CY12" s="7"/>
      <c r="CZ12" s="8"/>
      <c r="DA12" s="7"/>
      <c r="DB12" s="8"/>
      <c r="DC12" s="7"/>
      <c r="DD12" s="8"/>
      <c r="DE12" s="7"/>
      <c r="DF12" s="8"/>
      <c r="DG12" s="7"/>
      <c r="DH12" s="8"/>
      <c r="DI12" s="37" t="e">
        <f t="shared" si="0"/>
        <v>#DIV/0!</v>
      </c>
      <c r="DJ12" s="38" t="e">
        <f t="shared" si="1"/>
        <v>#DIV/0!</v>
      </c>
    </row>
    <row r="13" spans="1:114" ht="16.2" thickBot="1">
      <c r="A13" s="3">
        <v>8</v>
      </c>
      <c r="B13" s="4"/>
      <c r="C13" s="7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7"/>
      <c r="BF13" s="8"/>
      <c r="BG13" s="7"/>
      <c r="BH13" s="8"/>
      <c r="BI13" s="7"/>
      <c r="BJ13" s="8"/>
      <c r="BK13" s="7"/>
      <c r="BL13" s="8"/>
      <c r="BM13" s="7"/>
      <c r="BN13" s="8"/>
      <c r="BO13" s="7"/>
      <c r="BP13" s="8"/>
      <c r="BQ13" s="7"/>
      <c r="BR13" s="8"/>
      <c r="BS13" s="7"/>
      <c r="BT13" s="8"/>
      <c r="BU13" s="7"/>
      <c r="BV13" s="8"/>
      <c r="BW13" s="7"/>
      <c r="BX13" s="8"/>
      <c r="BY13" s="7"/>
      <c r="BZ13" s="8"/>
      <c r="CA13" s="7"/>
      <c r="CB13" s="8"/>
      <c r="CC13" s="7"/>
      <c r="CD13" s="8"/>
      <c r="CE13" s="7"/>
      <c r="CF13" s="8"/>
      <c r="CG13" s="7"/>
      <c r="CH13" s="8"/>
      <c r="CI13" s="7"/>
      <c r="CJ13" s="8"/>
      <c r="CK13" s="7"/>
      <c r="CL13" s="8"/>
      <c r="CM13" s="7"/>
      <c r="CN13" s="8"/>
      <c r="CO13" s="7"/>
      <c r="CP13" s="8"/>
      <c r="CQ13" s="7"/>
      <c r="CR13" s="8"/>
      <c r="CS13" s="7"/>
      <c r="CT13" s="8"/>
      <c r="CU13" s="7"/>
      <c r="CV13" s="8"/>
      <c r="CW13" s="7"/>
      <c r="CX13" s="8"/>
      <c r="CY13" s="7"/>
      <c r="CZ13" s="8"/>
      <c r="DA13" s="7"/>
      <c r="DB13" s="8"/>
      <c r="DC13" s="7"/>
      <c r="DD13" s="8"/>
      <c r="DE13" s="7"/>
      <c r="DF13" s="8"/>
      <c r="DG13" s="7"/>
      <c r="DH13" s="8"/>
      <c r="DI13" s="37" t="e">
        <f t="shared" si="0"/>
        <v>#DIV/0!</v>
      </c>
      <c r="DJ13" s="38" t="e">
        <f t="shared" si="1"/>
        <v>#DIV/0!</v>
      </c>
    </row>
    <row r="14" spans="1:114" ht="16.2" thickBot="1">
      <c r="A14" s="3">
        <v>9</v>
      </c>
      <c r="B14" s="4"/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7"/>
      <c r="BF14" s="8"/>
      <c r="BG14" s="7"/>
      <c r="BH14" s="8"/>
      <c r="BI14" s="7"/>
      <c r="BJ14" s="8"/>
      <c r="BK14" s="7"/>
      <c r="BL14" s="8"/>
      <c r="BM14" s="7"/>
      <c r="BN14" s="8"/>
      <c r="BO14" s="7"/>
      <c r="BP14" s="8"/>
      <c r="BQ14" s="7"/>
      <c r="BR14" s="8"/>
      <c r="BS14" s="7"/>
      <c r="BT14" s="8"/>
      <c r="BU14" s="7"/>
      <c r="BV14" s="8"/>
      <c r="BW14" s="7"/>
      <c r="BX14" s="8"/>
      <c r="BY14" s="7"/>
      <c r="BZ14" s="8"/>
      <c r="CA14" s="7"/>
      <c r="CB14" s="8"/>
      <c r="CC14" s="7"/>
      <c r="CD14" s="8"/>
      <c r="CE14" s="7"/>
      <c r="CF14" s="8"/>
      <c r="CG14" s="7"/>
      <c r="CH14" s="8"/>
      <c r="CI14" s="7"/>
      <c r="CJ14" s="8"/>
      <c r="CK14" s="7"/>
      <c r="CL14" s="8"/>
      <c r="CM14" s="7"/>
      <c r="CN14" s="8"/>
      <c r="CO14" s="7"/>
      <c r="CP14" s="8"/>
      <c r="CQ14" s="7"/>
      <c r="CR14" s="8"/>
      <c r="CS14" s="7"/>
      <c r="CT14" s="8"/>
      <c r="CU14" s="7"/>
      <c r="CV14" s="8"/>
      <c r="CW14" s="7"/>
      <c r="CX14" s="8"/>
      <c r="CY14" s="7"/>
      <c r="CZ14" s="8"/>
      <c r="DA14" s="7"/>
      <c r="DB14" s="8"/>
      <c r="DC14" s="7"/>
      <c r="DD14" s="8"/>
      <c r="DE14" s="7"/>
      <c r="DF14" s="8"/>
      <c r="DG14" s="7"/>
      <c r="DH14" s="8"/>
      <c r="DI14" s="37" t="e">
        <f t="shared" si="0"/>
        <v>#DIV/0!</v>
      </c>
      <c r="DJ14" s="38" t="e">
        <f t="shared" si="1"/>
        <v>#DIV/0!</v>
      </c>
    </row>
    <row r="15" spans="1:114" ht="16.2" thickBot="1">
      <c r="A15" s="3">
        <v>10</v>
      </c>
      <c r="B15" s="4"/>
      <c r="C15" s="7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7"/>
      <c r="BF15" s="8"/>
      <c r="BG15" s="7"/>
      <c r="BH15" s="8"/>
      <c r="BI15" s="7"/>
      <c r="BJ15" s="8"/>
      <c r="BK15" s="7"/>
      <c r="BL15" s="8"/>
      <c r="BM15" s="7"/>
      <c r="BN15" s="8"/>
      <c r="BO15" s="7"/>
      <c r="BP15" s="8"/>
      <c r="BQ15" s="7"/>
      <c r="BR15" s="8"/>
      <c r="BS15" s="7"/>
      <c r="BT15" s="8"/>
      <c r="BU15" s="7"/>
      <c r="BV15" s="8"/>
      <c r="BW15" s="7"/>
      <c r="BX15" s="8"/>
      <c r="BY15" s="7"/>
      <c r="BZ15" s="8"/>
      <c r="CA15" s="7"/>
      <c r="CB15" s="8"/>
      <c r="CC15" s="7"/>
      <c r="CD15" s="8"/>
      <c r="CE15" s="7"/>
      <c r="CF15" s="8"/>
      <c r="CG15" s="7"/>
      <c r="CH15" s="8"/>
      <c r="CI15" s="7"/>
      <c r="CJ15" s="8"/>
      <c r="CK15" s="7"/>
      <c r="CL15" s="8"/>
      <c r="CM15" s="7"/>
      <c r="CN15" s="8"/>
      <c r="CO15" s="7"/>
      <c r="CP15" s="8"/>
      <c r="CQ15" s="7"/>
      <c r="CR15" s="8"/>
      <c r="CS15" s="7"/>
      <c r="CT15" s="8"/>
      <c r="CU15" s="7"/>
      <c r="CV15" s="8"/>
      <c r="CW15" s="7"/>
      <c r="CX15" s="8"/>
      <c r="CY15" s="7"/>
      <c r="CZ15" s="8"/>
      <c r="DA15" s="7"/>
      <c r="DB15" s="8"/>
      <c r="DC15" s="7"/>
      <c r="DD15" s="8"/>
      <c r="DE15" s="7"/>
      <c r="DF15" s="8"/>
      <c r="DG15" s="7"/>
      <c r="DH15" s="8"/>
      <c r="DI15" s="37" t="e">
        <f t="shared" si="0"/>
        <v>#DIV/0!</v>
      </c>
      <c r="DJ15" s="38" t="e">
        <f t="shared" si="1"/>
        <v>#DIV/0!</v>
      </c>
    </row>
    <row r="16" spans="1:114" ht="16.2" thickBot="1">
      <c r="A16" s="3">
        <v>11</v>
      </c>
      <c r="B16" s="4"/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7"/>
      <c r="BF16" s="8"/>
      <c r="BG16" s="7"/>
      <c r="BH16" s="8"/>
      <c r="BI16" s="7"/>
      <c r="BJ16" s="8"/>
      <c r="BK16" s="7"/>
      <c r="BL16" s="8"/>
      <c r="BM16" s="7"/>
      <c r="BN16" s="8"/>
      <c r="BO16" s="7"/>
      <c r="BP16" s="8"/>
      <c r="BQ16" s="7"/>
      <c r="BR16" s="8"/>
      <c r="BS16" s="7"/>
      <c r="BT16" s="8"/>
      <c r="BU16" s="7"/>
      <c r="BV16" s="8"/>
      <c r="BW16" s="7"/>
      <c r="BX16" s="8"/>
      <c r="BY16" s="7"/>
      <c r="BZ16" s="8"/>
      <c r="CA16" s="7"/>
      <c r="CB16" s="8"/>
      <c r="CC16" s="7"/>
      <c r="CD16" s="8"/>
      <c r="CE16" s="7"/>
      <c r="CF16" s="8"/>
      <c r="CG16" s="7"/>
      <c r="CH16" s="8"/>
      <c r="CI16" s="7"/>
      <c r="CJ16" s="8"/>
      <c r="CK16" s="7"/>
      <c r="CL16" s="8"/>
      <c r="CM16" s="7"/>
      <c r="CN16" s="8"/>
      <c r="CO16" s="7"/>
      <c r="CP16" s="8"/>
      <c r="CQ16" s="7"/>
      <c r="CR16" s="8"/>
      <c r="CS16" s="7"/>
      <c r="CT16" s="8"/>
      <c r="CU16" s="7"/>
      <c r="CV16" s="8"/>
      <c r="CW16" s="7"/>
      <c r="CX16" s="8"/>
      <c r="CY16" s="7"/>
      <c r="CZ16" s="8"/>
      <c r="DA16" s="7"/>
      <c r="DB16" s="8"/>
      <c r="DC16" s="7"/>
      <c r="DD16" s="8"/>
      <c r="DE16" s="7"/>
      <c r="DF16" s="8"/>
      <c r="DG16" s="7"/>
      <c r="DH16" s="8"/>
      <c r="DI16" s="37" t="e">
        <f t="shared" si="0"/>
        <v>#DIV/0!</v>
      </c>
      <c r="DJ16" s="38" t="e">
        <f t="shared" si="1"/>
        <v>#DIV/0!</v>
      </c>
    </row>
    <row r="17" spans="1:114" ht="16.2" thickBot="1">
      <c r="A17" s="3">
        <v>12</v>
      </c>
      <c r="B17" s="4"/>
      <c r="C17" s="7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8"/>
      <c r="BA17" s="7"/>
      <c r="BB17" s="8"/>
      <c r="BC17" s="7"/>
      <c r="BD17" s="8"/>
      <c r="BE17" s="7"/>
      <c r="BF17" s="8"/>
      <c r="BG17" s="7"/>
      <c r="BH17" s="8"/>
      <c r="BI17" s="7"/>
      <c r="BJ17" s="8"/>
      <c r="BK17" s="7"/>
      <c r="BL17" s="8"/>
      <c r="BM17" s="7"/>
      <c r="BN17" s="8"/>
      <c r="BO17" s="7"/>
      <c r="BP17" s="8"/>
      <c r="BQ17" s="7"/>
      <c r="BR17" s="8"/>
      <c r="BS17" s="7"/>
      <c r="BT17" s="8"/>
      <c r="BU17" s="7"/>
      <c r="BV17" s="8"/>
      <c r="BW17" s="7"/>
      <c r="BX17" s="8"/>
      <c r="BY17" s="7"/>
      <c r="BZ17" s="8"/>
      <c r="CA17" s="7"/>
      <c r="CB17" s="8"/>
      <c r="CC17" s="7"/>
      <c r="CD17" s="8"/>
      <c r="CE17" s="7"/>
      <c r="CF17" s="8"/>
      <c r="CG17" s="7"/>
      <c r="CH17" s="8"/>
      <c r="CI17" s="7"/>
      <c r="CJ17" s="8"/>
      <c r="CK17" s="7"/>
      <c r="CL17" s="8"/>
      <c r="CM17" s="7"/>
      <c r="CN17" s="8"/>
      <c r="CO17" s="7"/>
      <c r="CP17" s="8"/>
      <c r="CQ17" s="7"/>
      <c r="CR17" s="8"/>
      <c r="CS17" s="7"/>
      <c r="CT17" s="8"/>
      <c r="CU17" s="7"/>
      <c r="CV17" s="8"/>
      <c r="CW17" s="7"/>
      <c r="CX17" s="8"/>
      <c r="CY17" s="7"/>
      <c r="CZ17" s="8"/>
      <c r="DA17" s="7"/>
      <c r="DB17" s="8"/>
      <c r="DC17" s="7"/>
      <c r="DD17" s="8"/>
      <c r="DE17" s="7"/>
      <c r="DF17" s="8"/>
      <c r="DG17" s="7"/>
      <c r="DH17" s="8"/>
      <c r="DI17" s="37" t="e">
        <f t="shared" si="0"/>
        <v>#DIV/0!</v>
      </c>
      <c r="DJ17" s="38" t="e">
        <f t="shared" si="1"/>
        <v>#DIV/0!</v>
      </c>
    </row>
    <row r="18" spans="1:114" ht="16.2" thickBot="1">
      <c r="A18" s="3">
        <v>13</v>
      </c>
      <c r="B18" s="4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7"/>
      <c r="BF18" s="8"/>
      <c r="BG18" s="7"/>
      <c r="BH18" s="8"/>
      <c r="BI18" s="7"/>
      <c r="BJ18" s="8"/>
      <c r="BK18" s="7"/>
      <c r="BL18" s="8"/>
      <c r="BM18" s="7"/>
      <c r="BN18" s="8"/>
      <c r="BO18" s="7"/>
      <c r="BP18" s="8"/>
      <c r="BQ18" s="7"/>
      <c r="BR18" s="8"/>
      <c r="BS18" s="7"/>
      <c r="BT18" s="8"/>
      <c r="BU18" s="7"/>
      <c r="BV18" s="8"/>
      <c r="BW18" s="7"/>
      <c r="BX18" s="8"/>
      <c r="BY18" s="7"/>
      <c r="BZ18" s="8"/>
      <c r="CA18" s="7"/>
      <c r="CB18" s="8"/>
      <c r="CC18" s="7"/>
      <c r="CD18" s="8"/>
      <c r="CE18" s="7"/>
      <c r="CF18" s="8"/>
      <c r="CG18" s="7"/>
      <c r="CH18" s="8"/>
      <c r="CI18" s="7"/>
      <c r="CJ18" s="8"/>
      <c r="CK18" s="7"/>
      <c r="CL18" s="8"/>
      <c r="CM18" s="7"/>
      <c r="CN18" s="8"/>
      <c r="CO18" s="7"/>
      <c r="CP18" s="8"/>
      <c r="CQ18" s="7"/>
      <c r="CR18" s="8"/>
      <c r="CS18" s="7"/>
      <c r="CT18" s="8"/>
      <c r="CU18" s="7"/>
      <c r="CV18" s="8"/>
      <c r="CW18" s="7"/>
      <c r="CX18" s="8"/>
      <c r="CY18" s="7"/>
      <c r="CZ18" s="8"/>
      <c r="DA18" s="7"/>
      <c r="DB18" s="8"/>
      <c r="DC18" s="7"/>
      <c r="DD18" s="8"/>
      <c r="DE18" s="7"/>
      <c r="DF18" s="8"/>
      <c r="DG18" s="7"/>
      <c r="DH18" s="8"/>
      <c r="DI18" s="37" t="e">
        <f t="shared" si="0"/>
        <v>#DIV/0!</v>
      </c>
      <c r="DJ18" s="38" t="e">
        <f t="shared" si="1"/>
        <v>#DIV/0!</v>
      </c>
    </row>
    <row r="19" spans="1:114" ht="16.2" thickBot="1">
      <c r="A19" s="3">
        <v>14</v>
      </c>
      <c r="B19" s="4"/>
      <c r="C19" s="7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7"/>
      <c r="BF19" s="8"/>
      <c r="BG19" s="7"/>
      <c r="BH19" s="8"/>
      <c r="BI19" s="7"/>
      <c r="BJ19" s="8"/>
      <c r="BK19" s="7"/>
      <c r="BL19" s="8"/>
      <c r="BM19" s="7"/>
      <c r="BN19" s="8"/>
      <c r="BO19" s="7"/>
      <c r="BP19" s="8"/>
      <c r="BQ19" s="7"/>
      <c r="BR19" s="8"/>
      <c r="BS19" s="7"/>
      <c r="BT19" s="8"/>
      <c r="BU19" s="7"/>
      <c r="BV19" s="8"/>
      <c r="BW19" s="7"/>
      <c r="BX19" s="8"/>
      <c r="BY19" s="7"/>
      <c r="BZ19" s="8"/>
      <c r="CA19" s="7"/>
      <c r="CB19" s="8"/>
      <c r="CC19" s="7"/>
      <c r="CD19" s="8"/>
      <c r="CE19" s="7"/>
      <c r="CF19" s="8"/>
      <c r="CG19" s="7"/>
      <c r="CH19" s="8"/>
      <c r="CI19" s="7"/>
      <c r="CJ19" s="8"/>
      <c r="CK19" s="7"/>
      <c r="CL19" s="8"/>
      <c r="CM19" s="7"/>
      <c r="CN19" s="8"/>
      <c r="CO19" s="7"/>
      <c r="CP19" s="8"/>
      <c r="CQ19" s="7"/>
      <c r="CR19" s="8"/>
      <c r="CS19" s="7"/>
      <c r="CT19" s="8"/>
      <c r="CU19" s="7"/>
      <c r="CV19" s="8"/>
      <c r="CW19" s="7"/>
      <c r="CX19" s="8"/>
      <c r="CY19" s="7"/>
      <c r="CZ19" s="8"/>
      <c r="DA19" s="7"/>
      <c r="DB19" s="8"/>
      <c r="DC19" s="7"/>
      <c r="DD19" s="8"/>
      <c r="DE19" s="7"/>
      <c r="DF19" s="8"/>
      <c r="DG19" s="7"/>
      <c r="DH19" s="8"/>
      <c r="DI19" s="37" t="e">
        <f t="shared" si="0"/>
        <v>#DIV/0!</v>
      </c>
      <c r="DJ19" s="38" t="e">
        <f t="shared" si="1"/>
        <v>#DIV/0!</v>
      </c>
    </row>
    <row r="20" spans="1:114" ht="16.2" thickBot="1">
      <c r="A20" s="3">
        <v>15</v>
      </c>
      <c r="B20" s="4"/>
      <c r="C20" s="7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7"/>
      <c r="BF20" s="8"/>
      <c r="BG20" s="7"/>
      <c r="BH20" s="8"/>
      <c r="BI20" s="7"/>
      <c r="BJ20" s="8"/>
      <c r="BK20" s="7"/>
      <c r="BL20" s="8"/>
      <c r="BM20" s="7"/>
      <c r="BN20" s="8"/>
      <c r="BO20" s="7"/>
      <c r="BP20" s="8"/>
      <c r="BQ20" s="7"/>
      <c r="BR20" s="8"/>
      <c r="BS20" s="7"/>
      <c r="BT20" s="8"/>
      <c r="BU20" s="7"/>
      <c r="BV20" s="8"/>
      <c r="BW20" s="7"/>
      <c r="BX20" s="8"/>
      <c r="BY20" s="7"/>
      <c r="BZ20" s="8"/>
      <c r="CA20" s="7"/>
      <c r="CB20" s="8"/>
      <c r="CC20" s="7"/>
      <c r="CD20" s="8"/>
      <c r="CE20" s="7"/>
      <c r="CF20" s="8"/>
      <c r="CG20" s="7"/>
      <c r="CH20" s="8"/>
      <c r="CI20" s="7"/>
      <c r="CJ20" s="8"/>
      <c r="CK20" s="7"/>
      <c r="CL20" s="8"/>
      <c r="CM20" s="7"/>
      <c r="CN20" s="8"/>
      <c r="CO20" s="7"/>
      <c r="CP20" s="8"/>
      <c r="CQ20" s="7"/>
      <c r="CR20" s="8"/>
      <c r="CS20" s="7"/>
      <c r="CT20" s="8"/>
      <c r="CU20" s="7"/>
      <c r="CV20" s="8"/>
      <c r="CW20" s="7"/>
      <c r="CX20" s="8"/>
      <c r="CY20" s="7"/>
      <c r="CZ20" s="8"/>
      <c r="DA20" s="7"/>
      <c r="DB20" s="8"/>
      <c r="DC20" s="7"/>
      <c r="DD20" s="8"/>
      <c r="DE20" s="7"/>
      <c r="DF20" s="8"/>
      <c r="DG20" s="7"/>
      <c r="DH20" s="8"/>
      <c r="DI20" s="37" t="e">
        <f t="shared" si="0"/>
        <v>#DIV/0!</v>
      </c>
      <c r="DJ20" s="38" t="e">
        <f t="shared" si="1"/>
        <v>#DIV/0!</v>
      </c>
    </row>
    <row r="21" spans="1:114" ht="16.2" thickBot="1">
      <c r="A21" s="3">
        <v>16</v>
      </c>
      <c r="B21" s="4"/>
      <c r="C21" s="7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8"/>
      <c r="BA21" s="7"/>
      <c r="BB21" s="8"/>
      <c r="BC21" s="7"/>
      <c r="BD21" s="8"/>
      <c r="BE21" s="7"/>
      <c r="BF21" s="8"/>
      <c r="BG21" s="7"/>
      <c r="BH21" s="8"/>
      <c r="BI21" s="7"/>
      <c r="BJ21" s="8"/>
      <c r="BK21" s="7"/>
      <c r="BL21" s="8"/>
      <c r="BM21" s="7"/>
      <c r="BN21" s="8"/>
      <c r="BO21" s="7"/>
      <c r="BP21" s="8"/>
      <c r="BQ21" s="7"/>
      <c r="BR21" s="8"/>
      <c r="BS21" s="7"/>
      <c r="BT21" s="8"/>
      <c r="BU21" s="7"/>
      <c r="BV21" s="8"/>
      <c r="BW21" s="7"/>
      <c r="BX21" s="8"/>
      <c r="BY21" s="7"/>
      <c r="BZ21" s="8"/>
      <c r="CA21" s="7"/>
      <c r="CB21" s="8"/>
      <c r="CC21" s="7"/>
      <c r="CD21" s="8"/>
      <c r="CE21" s="7"/>
      <c r="CF21" s="8"/>
      <c r="CG21" s="7"/>
      <c r="CH21" s="8"/>
      <c r="CI21" s="7"/>
      <c r="CJ21" s="8"/>
      <c r="CK21" s="7"/>
      <c r="CL21" s="8"/>
      <c r="CM21" s="7"/>
      <c r="CN21" s="8"/>
      <c r="CO21" s="7"/>
      <c r="CP21" s="8"/>
      <c r="CQ21" s="7"/>
      <c r="CR21" s="8"/>
      <c r="CS21" s="7"/>
      <c r="CT21" s="8"/>
      <c r="CU21" s="7"/>
      <c r="CV21" s="8"/>
      <c r="CW21" s="7"/>
      <c r="CX21" s="8"/>
      <c r="CY21" s="7"/>
      <c r="CZ21" s="8"/>
      <c r="DA21" s="7"/>
      <c r="DB21" s="8"/>
      <c r="DC21" s="7"/>
      <c r="DD21" s="8"/>
      <c r="DE21" s="7"/>
      <c r="DF21" s="8"/>
      <c r="DG21" s="7"/>
      <c r="DH21" s="8"/>
      <c r="DI21" s="37" t="e">
        <f t="shared" si="0"/>
        <v>#DIV/0!</v>
      </c>
      <c r="DJ21" s="38" t="e">
        <f t="shared" si="1"/>
        <v>#DIV/0!</v>
      </c>
    </row>
    <row r="22" spans="1:114" ht="16.2" thickBot="1">
      <c r="A22" s="3">
        <v>17</v>
      </c>
      <c r="B22" s="4"/>
      <c r="C22" s="7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7"/>
      <c r="BF22" s="8"/>
      <c r="BG22" s="7"/>
      <c r="BH22" s="8"/>
      <c r="BI22" s="7"/>
      <c r="BJ22" s="8"/>
      <c r="BK22" s="7"/>
      <c r="BL22" s="8"/>
      <c r="BM22" s="7"/>
      <c r="BN22" s="8"/>
      <c r="BO22" s="7"/>
      <c r="BP22" s="8"/>
      <c r="BQ22" s="7"/>
      <c r="BR22" s="8"/>
      <c r="BS22" s="7"/>
      <c r="BT22" s="8"/>
      <c r="BU22" s="7"/>
      <c r="BV22" s="8"/>
      <c r="BW22" s="7"/>
      <c r="BX22" s="8"/>
      <c r="BY22" s="7"/>
      <c r="BZ22" s="8"/>
      <c r="CA22" s="7"/>
      <c r="CB22" s="8"/>
      <c r="CC22" s="7"/>
      <c r="CD22" s="8"/>
      <c r="CE22" s="7"/>
      <c r="CF22" s="8"/>
      <c r="CG22" s="7"/>
      <c r="CH22" s="8"/>
      <c r="CI22" s="7"/>
      <c r="CJ22" s="8"/>
      <c r="CK22" s="7"/>
      <c r="CL22" s="8"/>
      <c r="CM22" s="7"/>
      <c r="CN22" s="8"/>
      <c r="CO22" s="7"/>
      <c r="CP22" s="8"/>
      <c r="CQ22" s="7"/>
      <c r="CR22" s="8"/>
      <c r="CS22" s="7"/>
      <c r="CT22" s="8"/>
      <c r="CU22" s="7"/>
      <c r="CV22" s="8"/>
      <c r="CW22" s="7"/>
      <c r="CX22" s="8"/>
      <c r="CY22" s="7"/>
      <c r="CZ22" s="8"/>
      <c r="DA22" s="7"/>
      <c r="DB22" s="8"/>
      <c r="DC22" s="7"/>
      <c r="DD22" s="8"/>
      <c r="DE22" s="7"/>
      <c r="DF22" s="8"/>
      <c r="DG22" s="7"/>
      <c r="DH22" s="8"/>
      <c r="DI22" s="37" t="e">
        <f t="shared" si="0"/>
        <v>#DIV/0!</v>
      </c>
      <c r="DJ22" s="38" t="e">
        <f t="shared" si="1"/>
        <v>#DIV/0!</v>
      </c>
    </row>
    <row r="23" spans="1:114" ht="16.2" thickBot="1">
      <c r="A23" s="3">
        <v>18</v>
      </c>
      <c r="B23" s="4"/>
      <c r="C23" s="7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8"/>
      <c r="BA23" s="7"/>
      <c r="BB23" s="8"/>
      <c r="BC23" s="7"/>
      <c r="BD23" s="8"/>
      <c r="BE23" s="7"/>
      <c r="BF23" s="8"/>
      <c r="BG23" s="7"/>
      <c r="BH23" s="8"/>
      <c r="BI23" s="7"/>
      <c r="BJ23" s="8"/>
      <c r="BK23" s="7"/>
      <c r="BL23" s="8"/>
      <c r="BM23" s="7"/>
      <c r="BN23" s="8"/>
      <c r="BO23" s="7"/>
      <c r="BP23" s="8"/>
      <c r="BQ23" s="7"/>
      <c r="BR23" s="8"/>
      <c r="BS23" s="7"/>
      <c r="BT23" s="8"/>
      <c r="BU23" s="7"/>
      <c r="BV23" s="8"/>
      <c r="BW23" s="7"/>
      <c r="BX23" s="8"/>
      <c r="BY23" s="7"/>
      <c r="BZ23" s="8"/>
      <c r="CA23" s="7"/>
      <c r="CB23" s="8"/>
      <c r="CC23" s="7"/>
      <c r="CD23" s="8"/>
      <c r="CE23" s="7"/>
      <c r="CF23" s="8"/>
      <c r="CG23" s="7"/>
      <c r="CH23" s="8"/>
      <c r="CI23" s="7"/>
      <c r="CJ23" s="8"/>
      <c r="CK23" s="7"/>
      <c r="CL23" s="8"/>
      <c r="CM23" s="7"/>
      <c r="CN23" s="8"/>
      <c r="CO23" s="7"/>
      <c r="CP23" s="8"/>
      <c r="CQ23" s="7"/>
      <c r="CR23" s="8"/>
      <c r="CS23" s="7"/>
      <c r="CT23" s="8"/>
      <c r="CU23" s="7"/>
      <c r="CV23" s="8"/>
      <c r="CW23" s="7"/>
      <c r="CX23" s="8"/>
      <c r="CY23" s="7"/>
      <c r="CZ23" s="8"/>
      <c r="DA23" s="7"/>
      <c r="DB23" s="8"/>
      <c r="DC23" s="7"/>
      <c r="DD23" s="8"/>
      <c r="DE23" s="7"/>
      <c r="DF23" s="8"/>
      <c r="DG23" s="7"/>
      <c r="DH23" s="8"/>
      <c r="DI23" s="37" t="e">
        <f t="shared" si="0"/>
        <v>#DIV/0!</v>
      </c>
      <c r="DJ23" s="38" t="e">
        <f t="shared" si="1"/>
        <v>#DIV/0!</v>
      </c>
    </row>
    <row r="24" spans="1:114" ht="16.2" thickBot="1">
      <c r="A24" s="3">
        <v>19</v>
      </c>
      <c r="B24" s="4"/>
      <c r="C24" s="7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7"/>
      <c r="BF24" s="8"/>
      <c r="BG24" s="7"/>
      <c r="BH24" s="8"/>
      <c r="BI24" s="7"/>
      <c r="BJ24" s="8"/>
      <c r="BK24" s="7"/>
      <c r="BL24" s="8"/>
      <c r="BM24" s="7"/>
      <c r="BN24" s="8"/>
      <c r="BO24" s="7"/>
      <c r="BP24" s="8"/>
      <c r="BQ24" s="7"/>
      <c r="BR24" s="8"/>
      <c r="BS24" s="7"/>
      <c r="BT24" s="8"/>
      <c r="BU24" s="7"/>
      <c r="BV24" s="8"/>
      <c r="BW24" s="7"/>
      <c r="BX24" s="8"/>
      <c r="BY24" s="7"/>
      <c r="BZ24" s="8"/>
      <c r="CA24" s="7"/>
      <c r="CB24" s="8"/>
      <c r="CC24" s="7"/>
      <c r="CD24" s="8"/>
      <c r="CE24" s="7"/>
      <c r="CF24" s="8"/>
      <c r="CG24" s="7"/>
      <c r="CH24" s="8"/>
      <c r="CI24" s="7"/>
      <c r="CJ24" s="8"/>
      <c r="CK24" s="7"/>
      <c r="CL24" s="8"/>
      <c r="CM24" s="7"/>
      <c r="CN24" s="8"/>
      <c r="CO24" s="7"/>
      <c r="CP24" s="8"/>
      <c r="CQ24" s="7"/>
      <c r="CR24" s="8"/>
      <c r="CS24" s="7"/>
      <c r="CT24" s="8"/>
      <c r="CU24" s="7"/>
      <c r="CV24" s="8"/>
      <c r="CW24" s="7"/>
      <c r="CX24" s="8"/>
      <c r="CY24" s="7"/>
      <c r="CZ24" s="8"/>
      <c r="DA24" s="7"/>
      <c r="DB24" s="8"/>
      <c r="DC24" s="7"/>
      <c r="DD24" s="8"/>
      <c r="DE24" s="7"/>
      <c r="DF24" s="8"/>
      <c r="DG24" s="7"/>
      <c r="DH24" s="8"/>
      <c r="DI24" s="37" t="e">
        <f t="shared" si="0"/>
        <v>#DIV/0!</v>
      </c>
      <c r="DJ24" s="38" t="e">
        <f t="shared" si="1"/>
        <v>#DIV/0!</v>
      </c>
    </row>
    <row r="25" spans="1:114" ht="16.2" thickBot="1">
      <c r="A25" s="3">
        <v>20</v>
      </c>
      <c r="B25" s="4"/>
      <c r="C25" s="7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7"/>
      <c r="BF25" s="8"/>
      <c r="BG25" s="7"/>
      <c r="BH25" s="8"/>
      <c r="BI25" s="7"/>
      <c r="BJ25" s="8"/>
      <c r="BK25" s="7"/>
      <c r="BL25" s="8"/>
      <c r="BM25" s="7"/>
      <c r="BN25" s="8"/>
      <c r="BO25" s="7"/>
      <c r="BP25" s="8"/>
      <c r="BQ25" s="7"/>
      <c r="BR25" s="8"/>
      <c r="BS25" s="7"/>
      <c r="BT25" s="8"/>
      <c r="BU25" s="7"/>
      <c r="BV25" s="8"/>
      <c r="BW25" s="7"/>
      <c r="BX25" s="8"/>
      <c r="BY25" s="7"/>
      <c r="BZ25" s="8"/>
      <c r="CA25" s="7"/>
      <c r="CB25" s="8"/>
      <c r="CC25" s="7"/>
      <c r="CD25" s="8"/>
      <c r="CE25" s="7"/>
      <c r="CF25" s="8"/>
      <c r="CG25" s="7"/>
      <c r="CH25" s="8"/>
      <c r="CI25" s="7"/>
      <c r="CJ25" s="8"/>
      <c r="CK25" s="7"/>
      <c r="CL25" s="8"/>
      <c r="CM25" s="7"/>
      <c r="CN25" s="8"/>
      <c r="CO25" s="7"/>
      <c r="CP25" s="8"/>
      <c r="CQ25" s="7"/>
      <c r="CR25" s="8"/>
      <c r="CS25" s="7"/>
      <c r="CT25" s="8"/>
      <c r="CU25" s="7"/>
      <c r="CV25" s="8"/>
      <c r="CW25" s="7"/>
      <c r="CX25" s="8"/>
      <c r="CY25" s="7"/>
      <c r="CZ25" s="8"/>
      <c r="DA25" s="7"/>
      <c r="DB25" s="8"/>
      <c r="DC25" s="7"/>
      <c r="DD25" s="8"/>
      <c r="DE25" s="7"/>
      <c r="DF25" s="8"/>
      <c r="DG25" s="7"/>
      <c r="DH25" s="8"/>
      <c r="DI25" s="37" t="e">
        <f t="shared" si="0"/>
        <v>#DIV/0!</v>
      </c>
      <c r="DJ25" s="38" t="e">
        <f t="shared" si="1"/>
        <v>#DIV/0!</v>
      </c>
    </row>
    <row r="26" spans="1:114" ht="16.2" thickBot="1">
      <c r="A26" s="3">
        <v>21</v>
      </c>
      <c r="B26" s="4"/>
      <c r="C26" s="7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7"/>
      <c r="BF26" s="8"/>
      <c r="BG26" s="7"/>
      <c r="BH26" s="8"/>
      <c r="BI26" s="7"/>
      <c r="BJ26" s="8"/>
      <c r="BK26" s="7"/>
      <c r="BL26" s="8"/>
      <c r="BM26" s="7"/>
      <c r="BN26" s="8"/>
      <c r="BO26" s="7"/>
      <c r="BP26" s="8"/>
      <c r="BQ26" s="7"/>
      <c r="BR26" s="8"/>
      <c r="BS26" s="7"/>
      <c r="BT26" s="8"/>
      <c r="BU26" s="7"/>
      <c r="BV26" s="8"/>
      <c r="BW26" s="7"/>
      <c r="BX26" s="8"/>
      <c r="BY26" s="7"/>
      <c r="BZ26" s="8"/>
      <c r="CA26" s="7"/>
      <c r="CB26" s="8"/>
      <c r="CC26" s="7"/>
      <c r="CD26" s="8"/>
      <c r="CE26" s="7"/>
      <c r="CF26" s="8"/>
      <c r="CG26" s="7"/>
      <c r="CH26" s="8"/>
      <c r="CI26" s="7"/>
      <c r="CJ26" s="8"/>
      <c r="CK26" s="7"/>
      <c r="CL26" s="8"/>
      <c r="CM26" s="7"/>
      <c r="CN26" s="8"/>
      <c r="CO26" s="7"/>
      <c r="CP26" s="8"/>
      <c r="CQ26" s="7"/>
      <c r="CR26" s="8"/>
      <c r="CS26" s="7"/>
      <c r="CT26" s="8"/>
      <c r="CU26" s="7"/>
      <c r="CV26" s="8"/>
      <c r="CW26" s="7"/>
      <c r="CX26" s="8"/>
      <c r="CY26" s="7"/>
      <c r="CZ26" s="8"/>
      <c r="DA26" s="7"/>
      <c r="DB26" s="8"/>
      <c r="DC26" s="7"/>
      <c r="DD26" s="8"/>
      <c r="DE26" s="7"/>
      <c r="DF26" s="8"/>
      <c r="DG26" s="7"/>
      <c r="DH26" s="8"/>
      <c r="DI26" s="37" t="e">
        <f t="shared" si="0"/>
        <v>#DIV/0!</v>
      </c>
      <c r="DJ26" s="38" t="e">
        <f t="shared" si="1"/>
        <v>#DIV/0!</v>
      </c>
    </row>
    <row r="27" spans="1:114" ht="16.2" thickBot="1">
      <c r="A27" s="3">
        <v>22</v>
      </c>
      <c r="B27" s="4"/>
      <c r="C27" s="7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7"/>
      <c r="BF27" s="8"/>
      <c r="BG27" s="7"/>
      <c r="BH27" s="8"/>
      <c r="BI27" s="7"/>
      <c r="BJ27" s="8"/>
      <c r="BK27" s="7"/>
      <c r="BL27" s="8"/>
      <c r="BM27" s="7"/>
      <c r="BN27" s="8"/>
      <c r="BO27" s="7"/>
      <c r="BP27" s="8"/>
      <c r="BQ27" s="7"/>
      <c r="BR27" s="8"/>
      <c r="BS27" s="7"/>
      <c r="BT27" s="8"/>
      <c r="BU27" s="7"/>
      <c r="BV27" s="8"/>
      <c r="BW27" s="7"/>
      <c r="BX27" s="8"/>
      <c r="BY27" s="7"/>
      <c r="BZ27" s="8"/>
      <c r="CA27" s="7"/>
      <c r="CB27" s="8"/>
      <c r="CC27" s="7"/>
      <c r="CD27" s="8"/>
      <c r="CE27" s="7"/>
      <c r="CF27" s="8"/>
      <c r="CG27" s="7"/>
      <c r="CH27" s="8"/>
      <c r="CI27" s="7"/>
      <c r="CJ27" s="8"/>
      <c r="CK27" s="7"/>
      <c r="CL27" s="8"/>
      <c r="CM27" s="7"/>
      <c r="CN27" s="8"/>
      <c r="CO27" s="7"/>
      <c r="CP27" s="8"/>
      <c r="CQ27" s="7"/>
      <c r="CR27" s="8"/>
      <c r="CS27" s="7"/>
      <c r="CT27" s="8"/>
      <c r="CU27" s="7"/>
      <c r="CV27" s="8"/>
      <c r="CW27" s="7"/>
      <c r="CX27" s="8"/>
      <c r="CY27" s="7"/>
      <c r="CZ27" s="8"/>
      <c r="DA27" s="7"/>
      <c r="DB27" s="8"/>
      <c r="DC27" s="7"/>
      <c r="DD27" s="8"/>
      <c r="DE27" s="7"/>
      <c r="DF27" s="8"/>
      <c r="DG27" s="7"/>
      <c r="DH27" s="8"/>
      <c r="DI27" s="37" t="e">
        <f t="shared" si="0"/>
        <v>#DIV/0!</v>
      </c>
      <c r="DJ27" s="38" t="e">
        <f t="shared" si="1"/>
        <v>#DIV/0!</v>
      </c>
    </row>
    <row r="28" spans="1:114" ht="16.2" thickBot="1">
      <c r="A28" s="3">
        <v>23</v>
      </c>
      <c r="B28" s="4"/>
      <c r="C28" s="7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8"/>
      <c r="BA28" s="7"/>
      <c r="BB28" s="8"/>
      <c r="BC28" s="7"/>
      <c r="BD28" s="8"/>
      <c r="BE28" s="7"/>
      <c r="BF28" s="8"/>
      <c r="BG28" s="7"/>
      <c r="BH28" s="8"/>
      <c r="BI28" s="7"/>
      <c r="BJ28" s="8"/>
      <c r="BK28" s="7"/>
      <c r="BL28" s="8"/>
      <c r="BM28" s="7"/>
      <c r="BN28" s="8"/>
      <c r="BO28" s="7"/>
      <c r="BP28" s="8"/>
      <c r="BQ28" s="7"/>
      <c r="BR28" s="8"/>
      <c r="BS28" s="7"/>
      <c r="BT28" s="8"/>
      <c r="BU28" s="7"/>
      <c r="BV28" s="8"/>
      <c r="BW28" s="7"/>
      <c r="BX28" s="8"/>
      <c r="BY28" s="7"/>
      <c r="BZ28" s="8"/>
      <c r="CA28" s="7"/>
      <c r="CB28" s="8"/>
      <c r="CC28" s="7"/>
      <c r="CD28" s="8"/>
      <c r="CE28" s="7"/>
      <c r="CF28" s="8"/>
      <c r="CG28" s="7"/>
      <c r="CH28" s="8"/>
      <c r="CI28" s="7"/>
      <c r="CJ28" s="8"/>
      <c r="CK28" s="7"/>
      <c r="CL28" s="8"/>
      <c r="CM28" s="7"/>
      <c r="CN28" s="8"/>
      <c r="CO28" s="7"/>
      <c r="CP28" s="8"/>
      <c r="CQ28" s="7"/>
      <c r="CR28" s="8"/>
      <c r="CS28" s="7"/>
      <c r="CT28" s="8"/>
      <c r="CU28" s="7"/>
      <c r="CV28" s="8"/>
      <c r="CW28" s="7"/>
      <c r="CX28" s="8"/>
      <c r="CY28" s="7"/>
      <c r="CZ28" s="8"/>
      <c r="DA28" s="7"/>
      <c r="DB28" s="8"/>
      <c r="DC28" s="7"/>
      <c r="DD28" s="8"/>
      <c r="DE28" s="7"/>
      <c r="DF28" s="8"/>
      <c r="DG28" s="7"/>
      <c r="DH28" s="8"/>
      <c r="DI28" s="37" t="e">
        <f t="shared" si="0"/>
        <v>#DIV/0!</v>
      </c>
      <c r="DJ28" s="38" t="e">
        <f t="shared" si="1"/>
        <v>#DIV/0!</v>
      </c>
    </row>
    <row r="29" spans="1:114" ht="16.2" thickBot="1">
      <c r="A29" s="3">
        <v>24</v>
      </c>
      <c r="B29" s="4"/>
      <c r="C29" s="7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7"/>
      <c r="BF29" s="8"/>
      <c r="BG29" s="7"/>
      <c r="BH29" s="8"/>
      <c r="BI29" s="7"/>
      <c r="BJ29" s="8"/>
      <c r="BK29" s="7"/>
      <c r="BL29" s="8"/>
      <c r="BM29" s="7"/>
      <c r="BN29" s="8"/>
      <c r="BO29" s="7"/>
      <c r="BP29" s="8"/>
      <c r="BQ29" s="7"/>
      <c r="BR29" s="8"/>
      <c r="BS29" s="7"/>
      <c r="BT29" s="8"/>
      <c r="BU29" s="7"/>
      <c r="BV29" s="8"/>
      <c r="BW29" s="7"/>
      <c r="BX29" s="8"/>
      <c r="BY29" s="7"/>
      <c r="BZ29" s="8"/>
      <c r="CA29" s="7"/>
      <c r="CB29" s="8"/>
      <c r="CC29" s="7"/>
      <c r="CD29" s="8"/>
      <c r="CE29" s="7"/>
      <c r="CF29" s="8"/>
      <c r="CG29" s="7"/>
      <c r="CH29" s="8"/>
      <c r="CI29" s="7"/>
      <c r="CJ29" s="8"/>
      <c r="CK29" s="7"/>
      <c r="CL29" s="8"/>
      <c r="CM29" s="7"/>
      <c r="CN29" s="8"/>
      <c r="CO29" s="7"/>
      <c r="CP29" s="8"/>
      <c r="CQ29" s="7"/>
      <c r="CR29" s="8"/>
      <c r="CS29" s="7"/>
      <c r="CT29" s="8"/>
      <c r="CU29" s="7"/>
      <c r="CV29" s="8"/>
      <c r="CW29" s="7"/>
      <c r="CX29" s="8"/>
      <c r="CY29" s="7"/>
      <c r="CZ29" s="8"/>
      <c r="DA29" s="7"/>
      <c r="DB29" s="8"/>
      <c r="DC29" s="7"/>
      <c r="DD29" s="8"/>
      <c r="DE29" s="7"/>
      <c r="DF29" s="8"/>
      <c r="DG29" s="7"/>
      <c r="DH29" s="8"/>
      <c r="DI29" s="37" t="e">
        <f t="shared" si="0"/>
        <v>#DIV/0!</v>
      </c>
      <c r="DJ29" s="38" t="e">
        <f t="shared" si="1"/>
        <v>#DIV/0!</v>
      </c>
    </row>
    <row r="30" spans="1:114" ht="16.2" thickBot="1">
      <c r="A30" s="3">
        <v>25</v>
      </c>
      <c r="B30" s="4"/>
      <c r="C30" s="7"/>
      <c r="D30" s="8"/>
      <c r="E30" s="7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7"/>
      <c r="AJ30" s="8"/>
      <c r="AK30" s="7"/>
      <c r="AL30" s="8"/>
      <c r="AM30" s="7"/>
      <c r="AN30" s="8"/>
      <c r="AO30" s="7"/>
      <c r="AP30" s="8"/>
      <c r="AQ30" s="7"/>
      <c r="AR30" s="8"/>
      <c r="AS30" s="7"/>
      <c r="AT30" s="8"/>
      <c r="AU30" s="7"/>
      <c r="AV30" s="8"/>
      <c r="AW30" s="7"/>
      <c r="AX30" s="8"/>
      <c r="AY30" s="7"/>
      <c r="AZ30" s="8"/>
      <c r="BA30" s="7"/>
      <c r="BB30" s="8"/>
      <c r="BC30" s="7"/>
      <c r="BD30" s="8"/>
      <c r="BE30" s="7"/>
      <c r="BF30" s="8"/>
      <c r="BG30" s="7"/>
      <c r="BH30" s="8"/>
      <c r="BI30" s="7"/>
      <c r="BJ30" s="8"/>
      <c r="BK30" s="7"/>
      <c r="BL30" s="8"/>
      <c r="BM30" s="7"/>
      <c r="BN30" s="8"/>
      <c r="BO30" s="7"/>
      <c r="BP30" s="8"/>
      <c r="BQ30" s="7"/>
      <c r="BR30" s="8"/>
      <c r="BS30" s="7"/>
      <c r="BT30" s="8"/>
      <c r="BU30" s="7"/>
      <c r="BV30" s="8"/>
      <c r="BW30" s="7"/>
      <c r="BX30" s="8"/>
      <c r="BY30" s="7"/>
      <c r="BZ30" s="8"/>
      <c r="CA30" s="7"/>
      <c r="CB30" s="8"/>
      <c r="CC30" s="7"/>
      <c r="CD30" s="8"/>
      <c r="CE30" s="7"/>
      <c r="CF30" s="8"/>
      <c r="CG30" s="7"/>
      <c r="CH30" s="8"/>
      <c r="CI30" s="7"/>
      <c r="CJ30" s="8"/>
      <c r="CK30" s="7"/>
      <c r="CL30" s="8"/>
      <c r="CM30" s="7"/>
      <c r="CN30" s="8"/>
      <c r="CO30" s="7"/>
      <c r="CP30" s="8"/>
      <c r="CQ30" s="7"/>
      <c r="CR30" s="8"/>
      <c r="CS30" s="7"/>
      <c r="CT30" s="8"/>
      <c r="CU30" s="7"/>
      <c r="CV30" s="8"/>
      <c r="CW30" s="7"/>
      <c r="CX30" s="8"/>
      <c r="CY30" s="7"/>
      <c r="CZ30" s="8"/>
      <c r="DA30" s="7"/>
      <c r="DB30" s="8"/>
      <c r="DC30" s="7"/>
      <c r="DD30" s="8"/>
      <c r="DE30" s="7"/>
      <c r="DF30" s="8"/>
      <c r="DG30" s="7"/>
      <c r="DH30" s="8"/>
      <c r="DI30" s="37" t="e">
        <f t="shared" si="0"/>
        <v>#DIV/0!</v>
      </c>
      <c r="DJ30" s="38" t="e">
        <f t="shared" si="1"/>
        <v>#DIV/0!</v>
      </c>
    </row>
    <row r="31" spans="1:114" ht="16.2" thickBot="1">
      <c r="A31" s="3">
        <v>26</v>
      </c>
      <c r="B31" s="6"/>
      <c r="C31" s="9"/>
      <c r="D31" s="10"/>
      <c r="E31" s="9"/>
      <c r="F31" s="10"/>
      <c r="G31" s="9"/>
      <c r="H31" s="10"/>
      <c r="I31" s="9"/>
      <c r="J31" s="10"/>
      <c r="K31" s="9"/>
      <c r="L31" s="10"/>
      <c r="M31" s="9"/>
      <c r="N31" s="10"/>
      <c r="O31" s="9"/>
      <c r="P31" s="10"/>
      <c r="Q31" s="9"/>
      <c r="R31" s="10"/>
      <c r="S31" s="9"/>
      <c r="T31" s="10"/>
      <c r="U31" s="9"/>
      <c r="V31" s="10"/>
      <c r="W31" s="9"/>
      <c r="X31" s="10"/>
      <c r="Y31" s="9"/>
      <c r="Z31" s="10"/>
      <c r="AA31" s="9"/>
      <c r="AB31" s="10"/>
      <c r="AC31" s="9"/>
      <c r="AD31" s="10"/>
      <c r="AE31" s="9"/>
      <c r="AF31" s="10"/>
      <c r="AG31" s="9"/>
      <c r="AH31" s="10"/>
      <c r="AI31" s="9"/>
      <c r="AJ31" s="10"/>
      <c r="AK31" s="9"/>
      <c r="AL31" s="10"/>
      <c r="AM31" s="9"/>
      <c r="AN31" s="10"/>
      <c r="AO31" s="9"/>
      <c r="AP31" s="10"/>
      <c r="AQ31" s="9"/>
      <c r="AR31" s="10"/>
      <c r="AS31" s="9"/>
      <c r="AT31" s="10"/>
      <c r="AU31" s="9"/>
      <c r="AV31" s="10"/>
      <c r="AW31" s="9"/>
      <c r="AX31" s="10"/>
      <c r="AY31" s="9"/>
      <c r="AZ31" s="10"/>
      <c r="BA31" s="9"/>
      <c r="BB31" s="10"/>
      <c r="BC31" s="9"/>
      <c r="BD31" s="10"/>
      <c r="BE31" s="9"/>
      <c r="BF31" s="10"/>
      <c r="BG31" s="9"/>
      <c r="BH31" s="10"/>
      <c r="BI31" s="9"/>
      <c r="BJ31" s="10"/>
      <c r="BK31" s="9"/>
      <c r="BL31" s="10"/>
      <c r="BM31" s="9"/>
      <c r="BN31" s="10"/>
      <c r="BO31" s="9"/>
      <c r="BP31" s="10"/>
      <c r="BQ31" s="9"/>
      <c r="BR31" s="10"/>
      <c r="BS31" s="9"/>
      <c r="BT31" s="10"/>
      <c r="BU31" s="9"/>
      <c r="BV31" s="10"/>
      <c r="BW31" s="9"/>
      <c r="BX31" s="10"/>
      <c r="BY31" s="9"/>
      <c r="BZ31" s="10"/>
      <c r="CA31" s="9"/>
      <c r="CB31" s="10"/>
      <c r="CC31" s="9"/>
      <c r="CD31" s="10"/>
      <c r="CE31" s="9"/>
      <c r="CF31" s="10"/>
      <c r="CG31" s="9"/>
      <c r="CH31" s="10"/>
      <c r="CI31" s="9"/>
      <c r="CJ31" s="10"/>
      <c r="CK31" s="9"/>
      <c r="CL31" s="10"/>
      <c r="CM31" s="9"/>
      <c r="CN31" s="10"/>
      <c r="CO31" s="9"/>
      <c r="CP31" s="10"/>
      <c r="CQ31" s="9"/>
      <c r="CR31" s="10"/>
      <c r="CS31" s="9"/>
      <c r="CT31" s="10"/>
      <c r="CU31" s="9"/>
      <c r="CV31" s="10"/>
      <c r="CW31" s="9"/>
      <c r="CX31" s="10"/>
      <c r="CY31" s="9"/>
      <c r="CZ31" s="10"/>
      <c r="DA31" s="9"/>
      <c r="DB31" s="10"/>
      <c r="DC31" s="9"/>
      <c r="DD31" s="10"/>
      <c r="DE31" s="9"/>
      <c r="DF31" s="10"/>
      <c r="DG31" s="9"/>
      <c r="DH31" s="10"/>
      <c r="DI31" s="37" t="e">
        <f t="shared" si="0"/>
        <v>#DIV/0!</v>
      </c>
      <c r="DJ31" s="38" t="e">
        <f t="shared" si="1"/>
        <v>#DIV/0!</v>
      </c>
    </row>
    <row r="32" spans="1:114" ht="16.2" thickBot="1">
      <c r="A32" s="3">
        <v>27</v>
      </c>
      <c r="B32" s="6"/>
      <c r="C32" s="9"/>
      <c r="D32" s="10"/>
      <c r="E32" s="9"/>
      <c r="F32" s="10"/>
      <c r="G32" s="9"/>
      <c r="H32" s="10"/>
      <c r="I32" s="9"/>
      <c r="J32" s="10"/>
      <c r="K32" s="9"/>
      <c r="L32" s="10"/>
      <c r="M32" s="9"/>
      <c r="N32" s="10"/>
      <c r="O32" s="9"/>
      <c r="P32" s="10"/>
      <c r="Q32" s="9"/>
      <c r="R32" s="10"/>
      <c r="S32" s="9"/>
      <c r="T32" s="10"/>
      <c r="U32" s="9"/>
      <c r="V32" s="10"/>
      <c r="W32" s="9"/>
      <c r="X32" s="10"/>
      <c r="Y32" s="9"/>
      <c r="Z32" s="10"/>
      <c r="AA32" s="9"/>
      <c r="AB32" s="10"/>
      <c r="AC32" s="9"/>
      <c r="AD32" s="10"/>
      <c r="AE32" s="9"/>
      <c r="AF32" s="10"/>
      <c r="AG32" s="9"/>
      <c r="AH32" s="10"/>
      <c r="AI32" s="9"/>
      <c r="AJ32" s="10"/>
      <c r="AK32" s="9"/>
      <c r="AL32" s="10"/>
      <c r="AM32" s="9"/>
      <c r="AN32" s="10"/>
      <c r="AO32" s="9"/>
      <c r="AP32" s="10"/>
      <c r="AQ32" s="9"/>
      <c r="AR32" s="10"/>
      <c r="AS32" s="9"/>
      <c r="AT32" s="10"/>
      <c r="AU32" s="9"/>
      <c r="AV32" s="10"/>
      <c r="AW32" s="9"/>
      <c r="AX32" s="10"/>
      <c r="AY32" s="9"/>
      <c r="AZ32" s="10"/>
      <c r="BA32" s="9"/>
      <c r="BB32" s="10"/>
      <c r="BC32" s="9"/>
      <c r="BD32" s="10"/>
      <c r="BE32" s="9"/>
      <c r="BF32" s="10"/>
      <c r="BG32" s="9"/>
      <c r="BH32" s="10"/>
      <c r="BI32" s="9"/>
      <c r="BJ32" s="10"/>
      <c r="BK32" s="9"/>
      <c r="BL32" s="10"/>
      <c r="BM32" s="9"/>
      <c r="BN32" s="10"/>
      <c r="BO32" s="9"/>
      <c r="BP32" s="10"/>
      <c r="BQ32" s="9"/>
      <c r="BR32" s="10"/>
      <c r="BS32" s="9"/>
      <c r="BT32" s="10"/>
      <c r="BU32" s="9"/>
      <c r="BV32" s="10"/>
      <c r="BW32" s="9"/>
      <c r="BX32" s="10"/>
      <c r="BY32" s="9"/>
      <c r="BZ32" s="10"/>
      <c r="CA32" s="9"/>
      <c r="CB32" s="10"/>
      <c r="CC32" s="9"/>
      <c r="CD32" s="10"/>
      <c r="CE32" s="9"/>
      <c r="CF32" s="10"/>
      <c r="CG32" s="9"/>
      <c r="CH32" s="10"/>
      <c r="CI32" s="9"/>
      <c r="CJ32" s="10"/>
      <c r="CK32" s="9"/>
      <c r="CL32" s="10"/>
      <c r="CM32" s="9"/>
      <c r="CN32" s="10"/>
      <c r="CO32" s="9"/>
      <c r="CP32" s="10"/>
      <c r="CQ32" s="9"/>
      <c r="CR32" s="10"/>
      <c r="CS32" s="9"/>
      <c r="CT32" s="10"/>
      <c r="CU32" s="9"/>
      <c r="CV32" s="10"/>
      <c r="CW32" s="9"/>
      <c r="CX32" s="10"/>
      <c r="CY32" s="9"/>
      <c r="CZ32" s="10"/>
      <c r="DA32" s="9"/>
      <c r="DB32" s="10"/>
      <c r="DC32" s="9"/>
      <c r="DD32" s="10"/>
      <c r="DE32" s="9"/>
      <c r="DF32" s="10"/>
      <c r="DG32" s="9"/>
      <c r="DH32" s="10"/>
      <c r="DI32" s="37" t="e">
        <f t="shared" si="0"/>
        <v>#DIV/0!</v>
      </c>
      <c r="DJ32" s="38" t="e">
        <f t="shared" si="1"/>
        <v>#DIV/0!</v>
      </c>
    </row>
    <row r="33" spans="1:114" ht="16.2" thickBot="1">
      <c r="A33" s="3">
        <v>28</v>
      </c>
      <c r="B33" s="6"/>
      <c r="C33" s="9"/>
      <c r="D33" s="10"/>
      <c r="E33" s="9"/>
      <c r="F33" s="10"/>
      <c r="G33" s="9"/>
      <c r="H33" s="10"/>
      <c r="I33" s="9"/>
      <c r="J33" s="10"/>
      <c r="K33" s="9"/>
      <c r="L33" s="10"/>
      <c r="M33" s="9"/>
      <c r="N33" s="10"/>
      <c r="O33" s="9"/>
      <c r="P33" s="10"/>
      <c r="Q33" s="9"/>
      <c r="R33" s="10"/>
      <c r="S33" s="9"/>
      <c r="T33" s="10"/>
      <c r="U33" s="9"/>
      <c r="V33" s="10"/>
      <c r="W33" s="9"/>
      <c r="X33" s="10"/>
      <c r="Y33" s="9"/>
      <c r="Z33" s="10"/>
      <c r="AA33" s="9"/>
      <c r="AB33" s="10"/>
      <c r="AC33" s="9"/>
      <c r="AD33" s="10"/>
      <c r="AE33" s="9"/>
      <c r="AF33" s="10"/>
      <c r="AG33" s="9"/>
      <c r="AH33" s="10"/>
      <c r="AI33" s="9"/>
      <c r="AJ33" s="10"/>
      <c r="AK33" s="9"/>
      <c r="AL33" s="10"/>
      <c r="AM33" s="9"/>
      <c r="AN33" s="10"/>
      <c r="AO33" s="9"/>
      <c r="AP33" s="10"/>
      <c r="AQ33" s="9"/>
      <c r="AR33" s="10"/>
      <c r="AS33" s="9"/>
      <c r="AT33" s="10"/>
      <c r="AU33" s="9"/>
      <c r="AV33" s="10"/>
      <c r="AW33" s="9"/>
      <c r="AX33" s="10"/>
      <c r="AY33" s="9"/>
      <c r="AZ33" s="10"/>
      <c r="BA33" s="9"/>
      <c r="BB33" s="10"/>
      <c r="BC33" s="9"/>
      <c r="BD33" s="10"/>
      <c r="BE33" s="9"/>
      <c r="BF33" s="10"/>
      <c r="BG33" s="9"/>
      <c r="BH33" s="10"/>
      <c r="BI33" s="9"/>
      <c r="BJ33" s="10"/>
      <c r="BK33" s="9"/>
      <c r="BL33" s="10"/>
      <c r="BM33" s="9"/>
      <c r="BN33" s="10"/>
      <c r="BO33" s="9"/>
      <c r="BP33" s="10"/>
      <c r="BQ33" s="9"/>
      <c r="BR33" s="10"/>
      <c r="BS33" s="9"/>
      <c r="BT33" s="10"/>
      <c r="BU33" s="9"/>
      <c r="BV33" s="10"/>
      <c r="BW33" s="9"/>
      <c r="BX33" s="10"/>
      <c r="BY33" s="9"/>
      <c r="BZ33" s="10"/>
      <c r="CA33" s="9"/>
      <c r="CB33" s="10"/>
      <c r="CC33" s="9"/>
      <c r="CD33" s="10"/>
      <c r="CE33" s="9"/>
      <c r="CF33" s="10"/>
      <c r="CG33" s="9"/>
      <c r="CH33" s="10"/>
      <c r="CI33" s="9"/>
      <c r="CJ33" s="10"/>
      <c r="CK33" s="9"/>
      <c r="CL33" s="10"/>
      <c r="CM33" s="9"/>
      <c r="CN33" s="10"/>
      <c r="CO33" s="9"/>
      <c r="CP33" s="10"/>
      <c r="CQ33" s="9"/>
      <c r="CR33" s="10"/>
      <c r="CS33" s="9"/>
      <c r="CT33" s="10"/>
      <c r="CU33" s="9"/>
      <c r="CV33" s="10"/>
      <c r="CW33" s="9"/>
      <c r="CX33" s="10"/>
      <c r="CY33" s="9"/>
      <c r="CZ33" s="10"/>
      <c r="DA33" s="9"/>
      <c r="DB33" s="10"/>
      <c r="DC33" s="9"/>
      <c r="DD33" s="10"/>
      <c r="DE33" s="9"/>
      <c r="DF33" s="10"/>
      <c r="DG33" s="9"/>
      <c r="DH33" s="10"/>
      <c r="DI33" s="37" t="e">
        <f t="shared" si="0"/>
        <v>#DIV/0!</v>
      </c>
      <c r="DJ33" s="38" t="e">
        <f t="shared" si="1"/>
        <v>#DIV/0!</v>
      </c>
    </row>
    <row r="34" spans="1:114" ht="16.2" thickBot="1">
      <c r="A34" s="3">
        <v>29</v>
      </c>
      <c r="B34" s="6"/>
      <c r="C34" s="9"/>
      <c r="D34" s="10"/>
      <c r="E34" s="9"/>
      <c r="F34" s="10"/>
      <c r="G34" s="9"/>
      <c r="H34" s="10"/>
      <c r="I34" s="9"/>
      <c r="J34" s="10"/>
      <c r="K34" s="9"/>
      <c r="L34" s="10"/>
      <c r="M34" s="9"/>
      <c r="N34" s="10"/>
      <c r="O34" s="9"/>
      <c r="P34" s="10"/>
      <c r="Q34" s="9"/>
      <c r="R34" s="10"/>
      <c r="S34" s="9"/>
      <c r="T34" s="10"/>
      <c r="U34" s="9"/>
      <c r="V34" s="10"/>
      <c r="W34" s="9"/>
      <c r="X34" s="10"/>
      <c r="Y34" s="9"/>
      <c r="Z34" s="10"/>
      <c r="AA34" s="9"/>
      <c r="AB34" s="10"/>
      <c r="AC34" s="9"/>
      <c r="AD34" s="10"/>
      <c r="AE34" s="9"/>
      <c r="AF34" s="10"/>
      <c r="AG34" s="9"/>
      <c r="AH34" s="10"/>
      <c r="AI34" s="9"/>
      <c r="AJ34" s="10"/>
      <c r="AK34" s="9"/>
      <c r="AL34" s="10"/>
      <c r="AM34" s="9"/>
      <c r="AN34" s="10"/>
      <c r="AO34" s="9"/>
      <c r="AP34" s="10"/>
      <c r="AQ34" s="9"/>
      <c r="AR34" s="10"/>
      <c r="AS34" s="9"/>
      <c r="AT34" s="10"/>
      <c r="AU34" s="9"/>
      <c r="AV34" s="10"/>
      <c r="AW34" s="9"/>
      <c r="AX34" s="10"/>
      <c r="AY34" s="9"/>
      <c r="AZ34" s="10"/>
      <c r="BA34" s="9"/>
      <c r="BB34" s="10"/>
      <c r="BC34" s="9"/>
      <c r="BD34" s="10"/>
      <c r="BE34" s="9"/>
      <c r="BF34" s="10"/>
      <c r="BG34" s="9"/>
      <c r="BH34" s="10"/>
      <c r="BI34" s="9"/>
      <c r="BJ34" s="10"/>
      <c r="BK34" s="9"/>
      <c r="BL34" s="10"/>
      <c r="BM34" s="9"/>
      <c r="BN34" s="10"/>
      <c r="BO34" s="9"/>
      <c r="BP34" s="10"/>
      <c r="BQ34" s="9"/>
      <c r="BR34" s="10"/>
      <c r="BS34" s="9"/>
      <c r="BT34" s="10"/>
      <c r="BU34" s="9"/>
      <c r="BV34" s="10"/>
      <c r="BW34" s="9"/>
      <c r="BX34" s="10"/>
      <c r="BY34" s="9"/>
      <c r="BZ34" s="10"/>
      <c r="CA34" s="9"/>
      <c r="CB34" s="10"/>
      <c r="CC34" s="9"/>
      <c r="CD34" s="10"/>
      <c r="CE34" s="9"/>
      <c r="CF34" s="10"/>
      <c r="CG34" s="9"/>
      <c r="CH34" s="10"/>
      <c r="CI34" s="9"/>
      <c r="CJ34" s="10"/>
      <c r="CK34" s="9"/>
      <c r="CL34" s="10"/>
      <c r="CM34" s="9"/>
      <c r="CN34" s="10"/>
      <c r="CO34" s="9"/>
      <c r="CP34" s="10"/>
      <c r="CQ34" s="9"/>
      <c r="CR34" s="10"/>
      <c r="CS34" s="9"/>
      <c r="CT34" s="10"/>
      <c r="CU34" s="9"/>
      <c r="CV34" s="10"/>
      <c r="CW34" s="9"/>
      <c r="CX34" s="10"/>
      <c r="CY34" s="9"/>
      <c r="CZ34" s="10"/>
      <c r="DA34" s="9"/>
      <c r="DB34" s="10"/>
      <c r="DC34" s="9"/>
      <c r="DD34" s="10"/>
      <c r="DE34" s="9"/>
      <c r="DF34" s="10"/>
      <c r="DG34" s="9"/>
      <c r="DH34" s="10"/>
      <c r="DI34" s="37" t="e">
        <f t="shared" si="0"/>
        <v>#DIV/0!</v>
      </c>
      <c r="DJ34" s="38" t="e">
        <f t="shared" si="1"/>
        <v>#DIV/0!</v>
      </c>
    </row>
    <row r="35" spans="1:114" ht="16.2" thickBot="1">
      <c r="A35" s="3">
        <v>30</v>
      </c>
      <c r="B35" s="6"/>
      <c r="C35" s="11"/>
      <c r="D35" s="12"/>
      <c r="E35" s="11"/>
      <c r="F35" s="12"/>
      <c r="G35" s="11"/>
      <c r="H35" s="12"/>
      <c r="I35" s="11"/>
      <c r="J35" s="12"/>
      <c r="K35" s="11"/>
      <c r="L35" s="12"/>
      <c r="M35" s="11"/>
      <c r="N35" s="12"/>
      <c r="O35" s="11"/>
      <c r="P35" s="12"/>
      <c r="Q35" s="11"/>
      <c r="R35" s="12"/>
      <c r="S35" s="11"/>
      <c r="T35" s="12"/>
      <c r="U35" s="11"/>
      <c r="V35" s="12"/>
      <c r="W35" s="11"/>
      <c r="X35" s="12"/>
      <c r="Y35" s="11"/>
      <c r="Z35" s="12"/>
      <c r="AA35" s="11"/>
      <c r="AB35" s="12"/>
      <c r="AC35" s="11"/>
      <c r="AD35" s="12"/>
      <c r="AE35" s="11"/>
      <c r="AF35" s="12"/>
      <c r="AG35" s="11"/>
      <c r="AH35" s="12"/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  <c r="CA35" s="11"/>
      <c r="CB35" s="12"/>
      <c r="CC35" s="11"/>
      <c r="CD35" s="12"/>
      <c r="CE35" s="11"/>
      <c r="CF35" s="12"/>
      <c r="CG35" s="11"/>
      <c r="CH35" s="12"/>
      <c r="CI35" s="11"/>
      <c r="CJ35" s="12"/>
      <c r="CK35" s="11"/>
      <c r="CL35" s="12"/>
      <c r="CM35" s="11"/>
      <c r="CN35" s="12"/>
      <c r="CO35" s="11"/>
      <c r="CP35" s="12"/>
      <c r="CQ35" s="11"/>
      <c r="CR35" s="12"/>
      <c r="CS35" s="11"/>
      <c r="CT35" s="12"/>
      <c r="CU35" s="11"/>
      <c r="CV35" s="12"/>
      <c r="CW35" s="11"/>
      <c r="CX35" s="12"/>
      <c r="CY35" s="11"/>
      <c r="CZ35" s="12"/>
      <c r="DA35" s="11"/>
      <c r="DB35" s="12"/>
      <c r="DC35" s="11"/>
      <c r="DD35" s="12"/>
      <c r="DE35" s="11"/>
      <c r="DF35" s="12"/>
      <c r="DG35" s="11"/>
      <c r="DH35" s="12"/>
      <c r="DI35" s="37" t="e">
        <f t="shared" si="0"/>
        <v>#DIV/0!</v>
      </c>
      <c r="DJ35" s="38" t="e">
        <f t="shared" si="1"/>
        <v>#DIV/0!</v>
      </c>
    </row>
    <row r="36" spans="1:114" ht="16.2" thickBot="1">
      <c r="A36" s="82" t="s">
        <v>5</v>
      </c>
      <c r="B36" s="46" t="s">
        <v>257</v>
      </c>
      <c r="C36" s="80">
        <f>COUNTIF(C6:C35,"3")</f>
        <v>0</v>
      </c>
      <c r="D36" s="81"/>
      <c r="E36" s="80">
        <f t="shared" ref="E36" si="2">COUNTIF(E6:E35,"3")</f>
        <v>0</v>
      </c>
      <c r="F36" s="81"/>
      <c r="G36" s="80">
        <f t="shared" ref="G36" si="3">COUNTIF(G6:G35,"3")</f>
        <v>0</v>
      </c>
      <c r="H36" s="81"/>
      <c r="I36" s="80">
        <f t="shared" ref="I36" si="4">COUNTIF(I6:I35,"3")</f>
        <v>0</v>
      </c>
      <c r="J36" s="81"/>
      <c r="K36" s="80">
        <f t="shared" ref="K36" si="5">COUNTIF(K6:K35,"3")</f>
        <v>0</v>
      </c>
      <c r="L36" s="81"/>
      <c r="M36" s="80">
        <f t="shared" ref="M36" si="6">COUNTIF(M6:M35,"3")</f>
        <v>0</v>
      </c>
      <c r="N36" s="81"/>
      <c r="O36" s="80">
        <f t="shared" ref="O36" si="7">COUNTIF(O6:O35,"3")</f>
        <v>0</v>
      </c>
      <c r="P36" s="81"/>
      <c r="Q36" s="80">
        <f t="shared" ref="Q36" si="8">COUNTIF(Q6:Q35,"3")</f>
        <v>0</v>
      </c>
      <c r="R36" s="81"/>
      <c r="S36" s="80">
        <f t="shared" ref="S36" si="9">COUNTIF(S6:S35,"3")</f>
        <v>0</v>
      </c>
      <c r="T36" s="81"/>
      <c r="U36" s="80">
        <f t="shared" ref="U36" si="10">COUNTIF(U6:U35,"3")</f>
        <v>0</v>
      </c>
      <c r="V36" s="81"/>
      <c r="W36" s="80">
        <f t="shared" ref="W36" si="11">COUNTIF(W6:W35,"3")</f>
        <v>0</v>
      </c>
      <c r="X36" s="81"/>
      <c r="Y36" s="80">
        <f t="shared" ref="Y36" si="12">COUNTIF(Y6:Y35,"3")</f>
        <v>0</v>
      </c>
      <c r="Z36" s="81"/>
      <c r="AA36" s="80">
        <f t="shared" ref="AA36" si="13">COUNTIF(AA6:AA35,"3")</f>
        <v>0</v>
      </c>
      <c r="AB36" s="81"/>
      <c r="AC36" s="80">
        <f t="shared" ref="AC36" si="14">COUNTIF(AC6:AC35,"3")</f>
        <v>0</v>
      </c>
      <c r="AD36" s="81"/>
      <c r="AE36" s="80">
        <f t="shared" ref="AE36" si="15">COUNTIF(AE6:AE35,"3")</f>
        <v>0</v>
      </c>
      <c r="AF36" s="81"/>
      <c r="AG36" s="80">
        <f t="shared" ref="AG36" si="16">COUNTIF(AG6:AG35,"3")</f>
        <v>0</v>
      </c>
      <c r="AH36" s="81"/>
      <c r="AI36" s="80">
        <f t="shared" ref="AI36" si="17">COUNTIF(AI6:AI35,"3")</f>
        <v>0</v>
      </c>
      <c r="AJ36" s="81"/>
      <c r="AK36" s="80">
        <f t="shared" ref="AK36" si="18">COUNTIF(AK6:AK35,"3")</f>
        <v>0</v>
      </c>
      <c r="AL36" s="81"/>
      <c r="AM36" s="80">
        <f t="shared" ref="AM36" si="19">COUNTIF(AM6:AM35,"3")</f>
        <v>0</v>
      </c>
      <c r="AN36" s="81"/>
      <c r="AO36" s="80">
        <f t="shared" ref="AO36" si="20">COUNTIF(AO6:AO35,"3")</f>
        <v>0</v>
      </c>
      <c r="AP36" s="81"/>
      <c r="AQ36" s="80">
        <f t="shared" ref="AQ36" si="21">COUNTIF(AQ6:AQ35,"3")</f>
        <v>0</v>
      </c>
      <c r="AR36" s="81"/>
      <c r="AS36" s="80">
        <f t="shared" ref="AS36" si="22">COUNTIF(AS6:AS35,"3")</f>
        <v>0</v>
      </c>
      <c r="AT36" s="81"/>
      <c r="AU36" s="80">
        <f t="shared" ref="AU36" si="23">COUNTIF(AU6:AU35,"3")</f>
        <v>0</v>
      </c>
      <c r="AV36" s="81"/>
      <c r="AW36" s="80">
        <f t="shared" ref="AW36" si="24">COUNTIF(AW6:AW35,"3")</f>
        <v>0</v>
      </c>
      <c r="AX36" s="81"/>
      <c r="AY36" s="80">
        <f t="shared" ref="AY36" si="25">COUNTIF(AY6:AY35,"3")</f>
        <v>0</v>
      </c>
      <c r="AZ36" s="81"/>
      <c r="BA36" s="80">
        <f t="shared" ref="BA36" si="26">COUNTIF(BA6:BA35,"3")</f>
        <v>0</v>
      </c>
      <c r="BB36" s="81"/>
      <c r="BC36" s="80">
        <f t="shared" ref="BC36" si="27">COUNTIF(BC6:BC35,"3")</f>
        <v>0</v>
      </c>
      <c r="BD36" s="81"/>
      <c r="BE36" s="80">
        <f t="shared" ref="BE36" si="28">COUNTIF(BE6:BE35,"3")</f>
        <v>0</v>
      </c>
      <c r="BF36" s="81"/>
      <c r="BG36" s="80">
        <f t="shared" ref="BG36" si="29">COUNTIF(BG6:BG35,"3")</f>
        <v>0</v>
      </c>
      <c r="BH36" s="81"/>
      <c r="BI36" s="80">
        <f>COUNTIF(BI6:BI35,"3")</f>
        <v>0</v>
      </c>
      <c r="BJ36" s="81"/>
      <c r="BK36" s="80">
        <f t="shared" ref="BK36" si="30">COUNTIF(BK6:BK35,"3")</f>
        <v>0</v>
      </c>
      <c r="BL36" s="81"/>
      <c r="BM36" s="80">
        <f t="shared" ref="BM36" si="31">COUNTIF(BM6:BM35,"3")</f>
        <v>0</v>
      </c>
      <c r="BN36" s="81"/>
      <c r="BO36" s="80">
        <f t="shared" ref="BO36" si="32">COUNTIF(BO6:BO35,"3")</f>
        <v>0</v>
      </c>
      <c r="BP36" s="81"/>
      <c r="BQ36" s="80">
        <f t="shared" ref="BQ36" si="33">COUNTIF(BQ6:BQ35,"3")</f>
        <v>0</v>
      </c>
      <c r="BR36" s="81"/>
      <c r="BS36" s="80">
        <f t="shared" ref="BS36" si="34">COUNTIF(BS6:BS35,"3")</f>
        <v>0</v>
      </c>
      <c r="BT36" s="81"/>
      <c r="BU36" s="80">
        <f t="shared" ref="BU36" si="35">COUNTIF(BU6:BU35,"3")</f>
        <v>0</v>
      </c>
      <c r="BV36" s="81"/>
      <c r="BW36" s="80">
        <f t="shared" ref="BW36" si="36">COUNTIF(BW6:BW35,"3")</f>
        <v>0</v>
      </c>
      <c r="BX36" s="81"/>
      <c r="BY36" s="80">
        <f t="shared" ref="BY36" si="37">COUNTIF(BY6:BY35,"3")</f>
        <v>0</v>
      </c>
      <c r="BZ36" s="81"/>
      <c r="CA36" s="80">
        <f t="shared" ref="CA36" si="38">COUNTIF(CA6:CA35,"3")</f>
        <v>0</v>
      </c>
      <c r="CB36" s="81"/>
      <c r="CC36" s="80">
        <f t="shared" ref="CC36" si="39">COUNTIF(CC6:CC35,"3")</f>
        <v>0</v>
      </c>
      <c r="CD36" s="81"/>
      <c r="CE36" s="80">
        <f t="shared" ref="CE36" si="40">COUNTIF(CE6:CE35,"3")</f>
        <v>0</v>
      </c>
      <c r="CF36" s="81"/>
      <c r="CG36" s="80">
        <f t="shared" ref="CG36" si="41">COUNTIF(CG6:CG35,"3")</f>
        <v>0</v>
      </c>
      <c r="CH36" s="81"/>
      <c r="CI36" s="80">
        <f t="shared" ref="CI36" si="42">COUNTIF(CI6:CI35,"3")</f>
        <v>0</v>
      </c>
      <c r="CJ36" s="81"/>
      <c r="CK36" s="80">
        <f t="shared" ref="CK36" si="43">COUNTIF(CK6:CK35,"3")</f>
        <v>0</v>
      </c>
      <c r="CL36" s="81"/>
      <c r="CM36" s="80">
        <f t="shared" ref="CM36" si="44">COUNTIF(CM6:CM35,"3")</f>
        <v>0</v>
      </c>
      <c r="CN36" s="81"/>
      <c r="CO36" s="80">
        <f t="shared" ref="CO36" si="45">COUNTIF(CO6:CO35,"3")</f>
        <v>0</v>
      </c>
      <c r="CP36" s="81"/>
      <c r="CQ36" s="80">
        <f t="shared" ref="CQ36" si="46">COUNTIF(CQ6:CQ35,"3")</f>
        <v>0</v>
      </c>
      <c r="CR36" s="81"/>
      <c r="CS36" s="80">
        <f t="shared" ref="CS36" si="47">COUNTIF(CS6:CS35,"3")</f>
        <v>0</v>
      </c>
      <c r="CT36" s="81"/>
      <c r="CU36" s="80">
        <f t="shared" ref="CU36" si="48">COUNTIF(CU6:CU35,"3")</f>
        <v>0</v>
      </c>
      <c r="CV36" s="81"/>
      <c r="CW36" s="80">
        <f t="shared" ref="CW36" si="49">COUNTIF(CW6:CW35,"3")</f>
        <v>0</v>
      </c>
      <c r="CX36" s="81"/>
      <c r="CY36" s="80">
        <f t="shared" ref="CY36" si="50">COUNTIF(CY6:CY35,"3")</f>
        <v>0</v>
      </c>
      <c r="CZ36" s="81"/>
      <c r="DA36" s="80">
        <f t="shared" ref="DA36" si="51">COUNTIF(DA6:DA35,"3")</f>
        <v>0</v>
      </c>
      <c r="DB36" s="81"/>
      <c r="DC36" s="80">
        <f t="shared" ref="DC36" si="52">COUNTIF(DC6:DC35,"3")</f>
        <v>0</v>
      </c>
      <c r="DD36" s="81"/>
      <c r="DE36" s="80">
        <f t="shared" ref="DE36" si="53">COUNTIF(DE6:DE35,"3")</f>
        <v>0</v>
      </c>
      <c r="DF36" s="81"/>
      <c r="DG36" s="80">
        <f t="shared" ref="DG36" si="54">COUNTIF(DG6:DG35,"3")</f>
        <v>0</v>
      </c>
      <c r="DH36" s="81"/>
      <c r="DI36" s="52">
        <f>COUNTIFS(DI6:DI35,"&gt;=3",DI6:DI35,"=3")</f>
        <v>0</v>
      </c>
      <c r="DJ36" s="66"/>
    </row>
    <row r="37" spans="1:114" ht="16.2" thickBot="1">
      <c r="A37" s="83"/>
      <c r="B37" s="47" t="s">
        <v>258</v>
      </c>
      <c r="C37" s="80">
        <f>COUNTIF(C6:C35,"2")</f>
        <v>0</v>
      </c>
      <c r="D37" s="81"/>
      <c r="E37" s="80">
        <f t="shared" ref="E37" si="55">COUNTIF(E6:E35,"2")</f>
        <v>0</v>
      </c>
      <c r="F37" s="81"/>
      <c r="G37" s="80">
        <f t="shared" ref="G37" si="56">COUNTIF(G6:G35,"2")</f>
        <v>0</v>
      </c>
      <c r="H37" s="81"/>
      <c r="I37" s="80">
        <f t="shared" ref="I37" si="57">COUNTIF(I6:I35,"2")</f>
        <v>0</v>
      </c>
      <c r="J37" s="81"/>
      <c r="K37" s="80">
        <f t="shared" ref="K37" si="58">COUNTIF(K6:K35,"2")</f>
        <v>0</v>
      </c>
      <c r="L37" s="81"/>
      <c r="M37" s="80">
        <f t="shared" ref="M37" si="59">COUNTIF(M6:M35,"2")</f>
        <v>0</v>
      </c>
      <c r="N37" s="81"/>
      <c r="O37" s="80">
        <f t="shared" ref="O37" si="60">COUNTIF(O6:O35,"2")</f>
        <v>0</v>
      </c>
      <c r="P37" s="81"/>
      <c r="Q37" s="80">
        <f t="shared" ref="Q37" si="61">COUNTIF(Q6:Q35,"2")</f>
        <v>0</v>
      </c>
      <c r="R37" s="81"/>
      <c r="S37" s="80">
        <f t="shared" ref="S37" si="62">COUNTIF(S6:S35,"2")</f>
        <v>0</v>
      </c>
      <c r="T37" s="81"/>
      <c r="U37" s="80">
        <f t="shared" ref="U37" si="63">COUNTIF(U6:U35,"2")</f>
        <v>0</v>
      </c>
      <c r="V37" s="81"/>
      <c r="W37" s="80">
        <f t="shared" ref="W37" si="64">COUNTIF(W6:W35,"2")</f>
        <v>0</v>
      </c>
      <c r="X37" s="81"/>
      <c r="Y37" s="80">
        <f t="shared" ref="Y37" si="65">COUNTIF(Y6:Y35,"2")</f>
        <v>0</v>
      </c>
      <c r="Z37" s="81"/>
      <c r="AA37" s="80">
        <f t="shared" ref="AA37" si="66">COUNTIF(AA6:AA35,"2")</f>
        <v>0</v>
      </c>
      <c r="AB37" s="81"/>
      <c r="AC37" s="80">
        <f t="shared" ref="AC37" si="67">COUNTIF(AC6:AC35,"2")</f>
        <v>0</v>
      </c>
      <c r="AD37" s="81"/>
      <c r="AE37" s="80">
        <f t="shared" ref="AE37" si="68">COUNTIF(AE6:AE35,"2")</f>
        <v>0</v>
      </c>
      <c r="AF37" s="81"/>
      <c r="AG37" s="80">
        <f t="shared" ref="AG37" si="69">COUNTIF(AG6:AG35,"2")</f>
        <v>0</v>
      </c>
      <c r="AH37" s="81"/>
      <c r="AI37" s="80">
        <f t="shared" ref="AI37" si="70">COUNTIF(AI6:AI35,"2")</f>
        <v>0</v>
      </c>
      <c r="AJ37" s="81"/>
      <c r="AK37" s="80">
        <f t="shared" ref="AK37" si="71">COUNTIF(AK6:AK35,"2")</f>
        <v>0</v>
      </c>
      <c r="AL37" s="81"/>
      <c r="AM37" s="80">
        <f t="shared" ref="AM37" si="72">COUNTIF(AM6:AM35,"2")</f>
        <v>0</v>
      </c>
      <c r="AN37" s="81"/>
      <c r="AO37" s="80">
        <f t="shared" ref="AO37" si="73">COUNTIF(AO6:AO35,"2")</f>
        <v>0</v>
      </c>
      <c r="AP37" s="81"/>
      <c r="AQ37" s="80">
        <f t="shared" ref="AQ37" si="74">COUNTIF(AQ6:AQ35,"2")</f>
        <v>0</v>
      </c>
      <c r="AR37" s="81"/>
      <c r="AS37" s="80">
        <f t="shared" ref="AS37" si="75">COUNTIF(AS6:AS35,"2")</f>
        <v>0</v>
      </c>
      <c r="AT37" s="81"/>
      <c r="AU37" s="80">
        <f t="shared" ref="AU37" si="76">COUNTIF(AU6:AU35,"2")</f>
        <v>0</v>
      </c>
      <c r="AV37" s="81"/>
      <c r="AW37" s="80">
        <f t="shared" ref="AW37" si="77">COUNTIF(AW6:AW35,"2")</f>
        <v>0</v>
      </c>
      <c r="AX37" s="81"/>
      <c r="AY37" s="80">
        <f t="shared" ref="AY37" si="78">COUNTIF(AY6:AY35,"2")</f>
        <v>0</v>
      </c>
      <c r="AZ37" s="81"/>
      <c r="BA37" s="80">
        <f t="shared" ref="BA37" si="79">COUNTIF(BA6:BA35,"2")</f>
        <v>0</v>
      </c>
      <c r="BB37" s="81"/>
      <c r="BC37" s="80">
        <f t="shared" ref="BC37" si="80">COUNTIF(BC6:BC35,"2")</f>
        <v>0</v>
      </c>
      <c r="BD37" s="81"/>
      <c r="BE37" s="80">
        <f t="shared" ref="BE37" si="81">COUNTIF(BE6:BE35,"2")</f>
        <v>0</v>
      </c>
      <c r="BF37" s="81"/>
      <c r="BG37" s="80">
        <f t="shared" ref="BG37" si="82">COUNTIF(BG6:BG35,"2")</f>
        <v>0</v>
      </c>
      <c r="BH37" s="81"/>
      <c r="BI37" s="80">
        <f>COUNTIF(BI6:BI35,"2")</f>
        <v>0</v>
      </c>
      <c r="BJ37" s="81"/>
      <c r="BK37" s="80">
        <f t="shared" ref="BK37" si="83">COUNTIF(BK6:BK35,"2")</f>
        <v>0</v>
      </c>
      <c r="BL37" s="81"/>
      <c r="BM37" s="80">
        <f t="shared" ref="BM37" si="84">COUNTIF(BM6:BM35,"2")</f>
        <v>0</v>
      </c>
      <c r="BN37" s="81"/>
      <c r="BO37" s="80">
        <f t="shared" ref="BO37" si="85">COUNTIF(BO6:BO35,"2")</f>
        <v>0</v>
      </c>
      <c r="BP37" s="81"/>
      <c r="BQ37" s="80">
        <f t="shared" ref="BQ37" si="86">COUNTIF(BQ6:BQ35,"2")</f>
        <v>0</v>
      </c>
      <c r="BR37" s="81"/>
      <c r="BS37" s="80">
        <f t="shared" ref="BS37" si="87">COUNTIF(BS6:BS35,"2")</f>
        <v>0</v>
      </c>
      <c r="BT37" s="81"/>
      <c r="BU37" s="80">
        <f t="shared" ref="BU37" si="88">COUNTIF(BU6:BU35,"2")</f>
        <v>0</v>
      </c>
      <c r="BV37" s="81"/>
      <c r="BW37" s="80">
        <f t="shared" ref="BW37" si="89">COUNTIF(BW6:BW35,"2")</f>
        <v>0</v>
      </c>
      <c r="BX37" s="81"/>
      <c r="BY37" s="80">
        <f t="shared" ref="BY37" si="90">COUNTIF(BY6:BY35,"2")</f>
        <v>0</v>
      </c>
      <c r="BZ37" s="81"/>
      <c r="CA37" s="80">
        <f t="shared" ref="CA37" si="91">COUNTIF(CA6:CA35,"2")</f>
        <v>0</v>
      </c>
      <c r="CB37" s="81"/>
      <c r="CC37" s="80">
        <f t="shared" ref="CC37" si="92">COUNTIF(CC6:CC35,"2")</f>
        <v>0</v>
      </c>
      <c r="CD37" s="81"/>
      <c r="CE37" s="80">
        <f t="shared" ref="CE37" si="93">COUNTIF(CE6:CE35,"2")</f>
        <v>0</v>
      </c>
      <c r="CF37" s="81"/>
      <c r="CG37" s="80">
        <f t="shared" ref="CG37" si="94">COUNTIF(CG6:CG35,"2")</f>
        <v>0</v>
      </c>
      <c r="CH37" s="81"/>
      <c r="CI37" s="80">
        <f t="shared" ref="CI37" si="95">COUNTIF(CI6:CI35,"2")</f>
        <v>0</v>
      </c>
      <c r="CJ37" s="81"/>
      <c r="CK37" s="80">
        <f t="shared" ref="CK37" si="96">COUNTIF(CK6:CK35,"2")</f>
        <v>0</v>
      </c>
      <c r="CL37" s="81"/>
      <c r="CM37" s="80">
        <f t="shared" ref="CM37" si="97">COUNTIF(CM6:CM35,"2")</f>
        <v>0</v>
      </c>
      <c r="CN37" s="81"/>
      <c r="CO37" s="80">
        <f t="shared" ref="CO37" si="98">COUNTIF(CO6:CO35,"2")</f>
        <v>0</v>
      </c>
      <c r="CP37" s="81"/>
      <c r="CQ37" s="80">
        <f t="shared" ref="CQ37" si="99">COUNTIF(CQ6:CQ35,"2")</f>
        <v>0</v>
      </c>
      <c r="CR37" s="81"/>
      <c r="CS37" s="80">
        <f t="shared" ref="CS37" si="100">COUNTIF(CS6:CS35,"2")</f>
        <v>0</v>
      </c>
      <c r="CT37" s="81"/>
      <c r="CU37" s="80">
        <f t="shared" ref="CU37" si="101">COUNTIF(CU6:CU35,"2")</f>
        <v>0</v>
      </c>
      <c r="CV37" s="81"/>
      <c r="CW37" s="80">
        <f t="shared" ref="CW37" si="102">COUNTIF(CW6:CW35,"2")</f>
        <v>0</v>
      </c>
      <c r="CX37" s="81"/>
      <c r="CY37" s="80">
        <f t="shared" ref="CY37" si="103">COUNTIF(CY6:CY35,"2")</f>
        <v>0</v>
      </c>
      <c r="CZ37" s="81"/>
      <c r="DA37" s="80">
        <f t="shared" ref="DA37" si="104">COUNTIF(DA6:DA35,"2")</f>
        <v>0</v>
      </c>
      <c r="DB37" s="81"/>
      <c r="DC37" s="80">
        <f t="shared" ref="DC37" si="105">COUNTIF(DC6:DC35,"2")</f>
        <v>0</v>
      </c>
      <c r="DD37" s="81"/>
      <c r="DE37" s="80">
        <f t="shared" ref="DE37" si="106">COUNTIF(DE6:DE35,"2")</f>
        <v>0</v>
      </c>
      <c r="DF37" s="81"/>
      <c r="DG37" s="80">
        <f t="shared" ref="DG37" si="107">COUNTIF(DG6:DG35,"2")</f>
        <v>0</v>
      </c>
      <c r="DH37" s="81"/>
      <c r="DI37" s="53">
        <f>COUNTIFS(DI6:DI35,"&gt;=2",DI6:DI35,"&lt;3")</f>
        <v>0</v>
      </c>
      <c r="DJ37" s="67"/>
    </row>
    <row r="38" spans="1:114" ht="16.2" thickBot="1">
      <c r="A38" s="84"/>
      <c r="B38" s="48" t="s">
        <v>259</v>
      </c>
      <c r="C38" s="80">
        <f>COUNTIF(C6:C35,"1")</f>
        <v>0</v>
      </c>
      <c r="D38" s="81"/>
      <c r="E38" s="80">
        <f t="shared" ref="E38" si="108">COUNTIF(E6:E35,"1")</f>
        <v>0</v>
      </c>
      <c r="F38" s="81"/>
      <c r="G38" s="80">
        <f t="shared" ref="G38" si="109">COUNTIF(G6:G35,"1")</f>
        <v>0</v>
      </c>
      <c r="H38" s="81"/>
      <c r="I38" s="80">
        <f t="shared" ref="I38" si="110">COUNTIF(I6:I35,"1")</f>
        <v>0</v>
      </c>
      <c r="J38" s="81"/>
      <c r="K38" s="80">
        <f t="shared" ref="K38" si="111">COUNTIF(K6:K35,"1")</f>
        <v>0</v>
      </c>
      <c r="L38" s="81"/>
      <c r="M38" s="80">
        <f t="shared" ref="M38" si="112">COUNTIF(M6:M35,"1")</f>
        <v>0</v>
      </c>
      <c r="N38" s="81"/>
      <c r="O38" s="80">
        <f t="shared" ref="O38" si="113">COUNTIF(O6:O35,"1")</f>
        <v>0</v>
      </c>
      <c r="P38" s="81"/>
      <c r="Q38" s="80">
        <f t="shared" ref="Q38" si="114">COUNTIF(Q6:Q35,"1")</f>
        <v>0</v>
      </c>
      <c r="R38" s="81"/>
      <c r="S38" s="80">
        <f t="shared" ref="S38" si="115">COUNTIF(S6:S35,"1")</f>
        <v>0</v>
      </c>
      <c r="T38" s="81"/>
      <c r="U38" s="80">
        <f t="shared" ref="U38" si="116">COUNTIF(U6:U35,"1")</f>
        <v>0</v>
      </c>
      <c r="V38" s="81"/>
      <c r="W38" s="80">
        <f t="shared" ref="W38" si="117">COUNTIF(W6:W35,"1")</f>
        <v>0</v>
      </c>
      <c r="X38" s="81"/>
      <c r="Y38" s="80">
        <f t="shared" ref="Y38" si="118">COUNTIF(Y6:Y35,"1")</f>
        <v>0</v>
      </c>
      <c r="Z38" s="81"/>
      <c r="AA38" s="80">
        <f t="shared" ref="AA38" si="119">COUNTIF(AA6:AA35,"1")</f>
        <v>0</v>
      </c>
      <c r="AB38" s="81"/>
      <c r="AC38" s="80">
        <f t="shared" ref="AC38" si="120">COUNTIF(AC6:AC35,"1")</f>
        <v>0</v>
      </c>
      <c r="AD38" s="81"/>
      <c r="AE38" s="80">
        <f t="shared" ref="AE38" si="121">COUNTIF(AE6:AE35,"1")</f>
        <v>0</v>
      </c>
      <c r="AF38" s="81"/>
      <c r="AG38" s="80">
        <f t="shared" ref="AG38" si="122">COUNTIF(AG6:AG35,"1")</f>
        <v>0</v>
      </c>
      <c r="AH38" s="81"/>
      <c r="AI38" s="80">
        <f t="shared" ref="AI38" si="123">COUNTIF(AI6:AI35,"1")</f>
        <v>0</v>
      </c>
      <c r="AJ38" s="81"/>
      <c r="AK38" s="80">
        <f t="shared" ref="AK38" si="124">COUNTIF(AK6:AK35,"1")</f>
        <v>0</v>
      </c>
      <c r="AL38" s="81"/>
      <c r="AM38" s="80">
        <f t="shared" ref="AM38" si="125">COUNTIF(AM6:AM35,"1")</f>
        <v>0</v>
      </c>
      <c r="AN38" s="81"/>
      <c r="AO38" s="80">
        <f t="shared" ref="AO38" si="126">COUNTIF(AO6:AO35,"1")</f>
        <v>0</v>
      </c>
      <c r="AP38" s="81"/>
      <c r="AQ38" s="80">
        <f t="shared" ref="AQ38" si="127">COUNTIF(AQ6:AQ35,"1")</f>
        <v>0</v>
      </c>
      <c r="AR38" s="81"/>
      <c r="AS38" s="80">
        <f t="shared" ref="AS38" si="128">COUNTIF(AS6:AS35,"1")</f>
        <v>0</v>
      </c>
      <c r="AT38" s="81"/>
      <c r="AU38" s="80">
        <f t="shared" ref="AU38" si="129">COUNTIF(AU6:AU35,"1")</f>
        <v>0</v>
      </c>
      <c r="AV38" s="81"/>
      <c r="AW38" s="80">
        <f t="shared" ref="AW38" si="130">COUNTIF(AW6:AW35,"1")</f>
        <v>0</v>
      </c>
      <c r="AX38" s="81"/>
      <c r="AY38" s="80">
        <f t="shared" ref="AY38" si="131">COUNTIF(AY6:AY35,"1")</f>
        <v>0</v>
      </c>
      <c r="AZ38" s="81"/>
      <c r="BA38" s="80">
        <f t="shared" ref="BA38" si="132">COUNTIF(BA6:BA35,"1")</f>
        <v>0</v>
      </c>
      <c r="BB38" s="81"/>
      <c r="BC38" s="80">
        <f t="shared" ref="BC38" si="133">COUNTIF(BC6:BC35,"1")</f>
        <v>0</v>
      </c>
      <c r="BD38" s="81"/>
      <c r="BE38" s="80">
        <f t="shared" ref="BE38" si="134">COUNTIF(BE6:BE35,"1")</f>
        <v>0</v>
      </c>
      <c r="BF38" s="81"/>
      <c r="BG38" s="80">
        <f t="shared" ref="BG38" si="135">COUNTIF(BG6:BG35,"1")</f>
        <v>0</v>
      </c>
      <c r="BH38" s="81"/>
      <c r="BI38" s="80">
        <f>COUNTIF(BI6:BI35,"1")</f>
        <v>0</v>
      </c>
      <c r="BJ38" s="81"/>
      <c r="BK38" s="80">
        <f t="shared" ref="BK38" si="136">COUNTIF(BK6:BK35,"1")</f>
        <v>0</v>
      </c>
      <c r="BL38" s="81"/>
      <c r="BM38" s="80">
        <f t="shared" ref="BM38" si="137">COUNTIF(BM6:BM35,"1")</f>
        <v>0</v>
      </c>
      <c r="BN38" s="81"/>
      <c r="BO38" s="80">
        <f t="shared" ref="BO38" si="138">COUNTIF(BO6:BO35,"1")</f>
        <v>0</v>
      </c>
      <c r="BP38" s="81"/>
      <c r="BQ38" s="80">
        <f t="shared" ref="BQ38" si="139">COUNTIF(BQ6:BQ35,"1")</f>
        <v>0</v>
      </c>
      <c r="BR38" s="81"/>
      <c r="BS38" s="80">
        <f t="shared" ref="BS38" si="140">COUNTIF(BS6:BS35,"1")</f>
        <v>0</v>
      </c>
      <c r="BT38" s="81"/>
      <c r="BU38" s="80">
        <f t="shared" ref="BU38" si="141">COUNTIF(BU6:BU35,"1")</f>
        <v>0</v>
      </c>
      <c r="BV38" s="81"/>
      <c r="BW38" s="80">
        <f t="shared" ref="BW38" si="142">COUNTIF(BW6:BW35,"1")</f>
        <v>0</v>
      </c>
      <c r="BX38" s="81"/>
      <c r="BY38" s="80">
        <f t="shared" ref="BY38" si="143">COUNTIF(BY6:BY35,"1")</f>
        <v>0</v>
      </c>
      <c r="BZ38" s="81"/>
      <c r="CA38" s="80">
        <f t="shared" ref="CA38" si="144">COUNTIF(CA6:CA35,"1")</f>
        <v>0</v>
      </c>
      <c r="CB38" s="81"/>
      <c r="CC38" s="80">
        <f t="shared" ref="CC38" si="145">COUNTIF(CC6:CC35,"1")</f>
        <v>0</v>
      </c>
      <c r="CD38" s="81"/>
      <c r="CE38" s="80">
        <f t="shared" ref="CE38" si="146">COUNTIF(CE6:CE35,"1")</f>
        <v>0</v>
      </c>
      <c r="CF38" s="81"/>
      <c r="CG38" s="80">
        <f t="shared" ref="CG38" si="147">COUNTIF(CG6:CG35,"1")</f>
        <v>0</v>
      </c>
      <c r="CH38" s="81"/>
      <c r="CI38" s="80">
        <f t="shared" ref="CI38" si="148">COUNTIF(CI6:CI35,"1")</f>
        <v>0</v>
      </c>
      <c r="CJ38" s="81"/>
      <c r="CK38" s="80">
        <f t="shared" ref="CK38" si="149">COUNTIF(CK6:CK35,"1")</f>
        <v>0</v>
      </c>
      <c r="CL38" s="81"/>
      <c r="CM38" s="80">
        <f t="shared" ref="CM38" si="150">COUNTIF(CM6:CM35,"1")</f>
        <v>0</v>
      </c>
      <c r="CN38" s="81"/>
      <c r="CO38" s="80">
        <f t="shared" ref="CO38" si="151">COUNTIF(CO6:CO35,"1")</f>
        <v>0</v>
      </c>
      <c r="CP38" s="81"/>
      <c r="CQ38" s="80">
        <f t="shared" ref="CQ38" si="152">COUNTIF(CQ6:CQ35,"1")</f>
        <v>0</v>
      </c>
      <c r="CR38" s="81"/>
      <c r="CS38" s="80">
        <f t="shared" ref="CS38" si="153">COUNTIF(CS6:CS35,"1")</f>
        <v>0</v>
      </c>
      <c r="CT38" s="81"/>
      <c r="CU38" s="80">
        <f t="shared" ref="CU38" si="154">COUNTIF(CU6:CU35,"1")</f>
        <v>0</v>
      </c>
      <c r="CV38" s="81"/>
      <c r="CW38" s="80">
        <f t="shared" ref="CW38" si="155">COUNTIF(CW6:CW35,"1")</f>
        <v>0</v>
      </c>
      <c r="CX38" s="81"/>
      <c r="CY38" s="80">
        <f t="shared" ref="CY38" si="156">COUNTIF(CY6:CY35,"1")</f>
        <v>0</v>
      </c>
      <c r="CZ38" s="81"/>
      <c r="DA38" s="80">
        <f t="shared" ref="DA38" si="157">COUNTIF(DA6:DA35,"1")</f>
        <v>0</v>
      </c>
      <c r="DB38" s="81"/>
      <c r="DC38" s="80">
        <f t="shared" ref="DC38" si="158">COUNTIF(DC6:DC35,"1")</f>
        <v>0</v>
      </c>
      <c r="DD38" s="81"/>
      <c r="DE38" s="80">
        <f t="shared" ref="DE38" si="159">COUNTIF(DE6:DE35,"1")</f>
        <v>0</v>
      </c>
      <c r="DF38" s="81"/>
      <c r="DG38" s="80">
        <f t="shared" ref="DG38" si="160">COUNTIF(DG6:DG35,"1")</f>
        <v>0</v>
      </c>
      <c r="DH38" s="81"/>
      <c r="DI38" s="54">
        <f>COUNTIFS(DI6:DI35,"&gt;=1",DI6:DI35,"&lt;2")</f>
        <v>0</v>
      </c>
      <c r="DJ38" s="67"/>
    </row>
    <row r="39" spans="1:114" ht="16.2" thickBot="1">
      <c r="A39" s="85" t="s">
        <v>6</v>
      </c>
      <c r="B39" s="49" t="s">
        <v>257</v>
      </c>
      <c r="C39" s="78">
        <f>COUNTIF(D6:D35,"3")</f>
        <v>0</v>
      </c>
      <c r="D39" s="79"/>
      <c r="E39" s="78">
        <f t="shared" ref="E39" si="161">COUNTIF(F6:F35,"3")</f>
        <v>0</v>
      </c>
      <c r="F39" s="79"/>
      <c r="G39" s="78">
        <f t="shared" ref="G39" si="162">COUNTIF(H6:H35,"3")</f>
        <v>0</v>
      </c>
      <c r="H39" s="79"/>
      <c r="I39" s="78">
        <f t="shared" ref="I39" si="163">COUNTIF(J6:J35,"3")</f>
        <v>0</v>
      </c>
      <c r="J39" s="79"/>
      <c r="K39" s="78">
        <f t="shared" ref="K39" si="164">COUNTIF(L6:L35,"3")</f>
        <v>0</v>
      </c>
      <c r="L39" s="79"/>
      <c r="M39" s="78">
        <f t="shared" ref="M39" si="165">COUNTIF(N6:N35,"3")</f>
        <v>0</v>
      </c>
      <c r="N39" s="79"/>
      <c r="O39" s="78">
        <f t="shared" ref="O39" si="166">COUNTIF(P6:P35,"3")</f>
        <v>0</v>
      </c>
      <c r="P39" s="79"/>
      <c r="Q39" s="78">
        <f t="shared" ref="Q39" si="167">COUNTIF(R6:R35,"3")</f>
        <v>0</v>
      </c>
      <c r="R39" s="79"/>
      <c r="S39" s="78">
        <f t="shared" ref="S39" si="168">COUNTIF(T6:T35,"3")</f>
        <v>0</v>
      </c>
      <c r="T39" s="79"/>
      <c r="U39" s="78">
        <f t="shared" ref="U39" si="169">COUNTIF(V6:V35,"3")</f>
        <v>0</v>
      </c>
      <c r="V39" s="79"/>
      <c r="W39" s="78">
        <f t="shared" ref="W39" si="170">COUNTIF(X6:X35,"3")</f>
        <v>0</v>
      </c>
      <c r="X39" s="79"/>
      <c r="Y39" s="78">
        <f t="shared" ref="Y39" si="171">COUNTIF(Z6:Z35,"3")</f>
        <v>0</v>
      </c>
      <c r="Z39" s="79"/>
      <c r="AA39" s="78">
        <f t="shared" ref="AA39" si="172">COUNTIF(AB6:AB35,"3")</f>
        <v>0</v>
      </c>
      <c r="AB39" s="79"/>
      <c r="AC39" s="78">
        <f t="shared" ref="AC39" si="173">COUNTIF(AD6:AD35,"3")</f>
        <v>0</v>
      </c>
      <c r="AD39" s="79"/>
      <c r="AE39" s="78">
        <f t="shared" ref="AE39" si="174">COUNTIF(AF6:AF35,"3")</f>
        <v>0</v>
      </c>
      <c r="AF39" s="79"/>
      <c r="AG39" s="78">
        <f t="shared" ref="AG39" si="175">COUNTIF(AH6:AH35,"3")</f>
        <v>0</v>
      </c>
      <c r="AH39" s="79"/>
      <c r="AI39" s="78">
        <f t="shared" ref="AI39" si="176">COUNTIF(AJ6:AJ35,"3")</f>
        <v>0</v>
      </c>
      <c r="AJ39" s="79"/>
      <c r="AK39" s="78">
        <f t="shared" ref="AK39" si="177">COUNTIF(AL6:AL35,"3")</f>
        <v>0</v>
      </c>
      <c r="AL39" s="79"/>
      <c r="AM39" s="78">
        <f t="shared" ref="AM39" si="178">COUNTIF(AN6:AN35,"3")</f>
        <v>0</v>
      </c>
      <c r="AN39" s="79"/>
      <c r="AO39" s="78">
        <f t="shared" ref="AO39" si="179">COUNTIF(AP6:AP35,"3")</f>
        <v>0</v>
      </c>
      <c r="AP39" s="79"/>
      <c r="AQ39" s="78">
        <f t="shared" ref="AQ39" si="180">COUNTIF(AR6:AR35,"3")</f>
        <v>0</v>
      </c>
      <c r="AR39" s="79"/>
      <c r="AS39" s="78">
        <f t="shared" ref="AS39" si="181">COUNTIF(AT6:AT35,"3")</f>
        <v>0</v>
      </c>
      <c r="AT39" s="79"/>
      <c r="AU39" s="78">
        <f t="shared" ref="AU39" si="182">COUNTIF(AV6:AV35,"3")</f>
        <v>0</v>
      </c>
      <c r="AV39" s="79"/>
      <c r="AW39" s="78">
        <f t="shared" ref="AW39" si="183">COUNTIF(AX6:AX35,"3")</f>
        <v>0</v>
      </c>
      <c r="AX39" s="79"/>
      <c r="AY39" s="78">
        <f t="shared" ref="AY39" si="184">COUNTIF(AZ6:AZ35,"3")</f>
        <v>0</v>
      </c>
      <c r="AZ39" s="79"/>
      <c r="BA39" s="78">
        <f t="shared" ref="BA39" si="185">COUNTIF(BB6:BB35,"3")</f>
        <v>0</v>
      </c>
      <c r="BB39" s="79"/>
      <c r="BC39" s="78">
        <f t="shared" ref="BC39" si="186">COUNTIF(BD6:BD35,"3")</f>
        <v>0</v>
      </c>
      <c r="BD39" s="79"/>
      <c r="BE39" s="78">
        <f t="shared" ref="BE39" si="187">COUNTIF(BF6:BF35,"3")</f>
        <v>0</v>
      </c>
      <c r="BF39" s="79"/>
      <c r="BG39" s="78">
        <f t="shared" ref="BG39" si="188">COUNTIF(BH6:BH35,"3")</f>
        <v>0</v>
      </c>
      <c r="BH39" s="79"/>
      <c r="BI39" s="78">
        <f>COUNTIF(BJ6:BJ35,"3")</f>
        <v>0</v>
      </c>
      <c r="BJ39" s="79"/>
      <c r="BK39" s="78">
        <f t="shared" ref="BK39" si="189">COUNTIF(BL6:BL35,"3")</f>
        <v>0</v>
      </c>
      <c r="BL39" s="79"/>
      <c r="BM39" s="78">
        <f t="shared" ref="BM39" si="190">COUNTIF(BN6:BN35,"3")</f>
        <v>0</v>
      </c>
      <c r="BN39" s="79"/>
      <c r="BO39" s="78">
        <f t="shared" ref="BO39" si="191">COUNTIF(BP6:BP35,"3")</f>
        <v>0</v>
      </c>
      <c r="BP39" s="79"/>
      <c r="BQ39" s="78">
        <f t="shared" ref="BQ39" si="192">COUNTIF(BR6:BR35,"3")</f>
        <v>0</v>
      </c>
      <c r="BR39" s="79"/>
      <c r="BS39" s="78">
        <f t="shared" ref="BS39" si="193">COUNTIF(BT6:BT35,"3")</f>
        <v>0</v>
      </c>
      <c r="BT39" s="79"/>
      <c r="BU39" s="78">
        <f t="shared" ref="BU39" si="194">COUNTIF(BV6:BV35,"3")</f>
        <v>0</v>
      </c>
      <c r="BV39" s="79"/>
      <c r="BW39" s="78">
        <f t="shared" ref="BW39" si="195">COUNTIF(BX6:BX35,"3")</f>
        <v>0</v>
      </c>
      <c r="BX39" s="79"/>
      <c r="BY39" s="78">
        <f t="shared" ref="BY39" si="196">COUNTIF(BZ6:BZ35,"3")</f>
        <v>0</v>
      </c>
      <c r="BZ39" s="79"/>
      <c r="CA39" s="78">
        <f t="shared" ref="CA39" si="197">COUNTIF(CB6:CB35,"3")</f>
        <v>0</v>
      </c>
      <c r="CB39" s="79"/>
      <c r="CC39" s="78">
        <f t="shared" ref="CC39" si="198">COUNTIF(CD6:CD35,"3")</f>
        <v>0</v>
      </c>
      <c r="CD39" s="79"/>
      <c r="CE39" s="78">
        <f t="shared" ref="CE39" si="199">COUNTIF(CF6:CF35,"3")</f>
        <v>0</v>
      </c>
      <c r="CF39" s="79"/>
      <c r="CG39" s="78">
        <f t="shared" ref="CG39" si="200">COUNTIF(CH6:CH35,"3")</f>
        <v>0</v>
      </c>
      <c r="CH39" s="79"/>
      <c r="CI39" s="78">
        <f t="shared" ref="CI39" si="201">COUNTIF(CJ6:CJ35,"3")</f>
        <v>0</v>
      </c>
      <c r="CJ39" s="79"/>
      <c r="CK39" s="78">
        <f t="shared" ref="CK39" si="202">COUNTIF(CL6:CL35,"3")</f>
        <v>0</v>
      </c>
      <c r="CL39" s="79"/>
      <c r="CM39" s="78">
        <f t="shared" ref="CM39" si="203">COUNTIF(CN6:CN35,"3")</f>
        <v>0</v>
      </c>
      <c r="CN39" s="79"/>
      <c r="CO39" s="78">
        <f t="shared" ref="CO39" si="204">COUNTIF(CP6:CP35,"3")</f>
        <v>0</v>
      </c>
      <c r="CP39" s="79"/>
      <c r="CQ39" s="78">
        <f t="shared" ref="CQ39" si="205">COUNTIF(CR6:CR35,"3")</f>
        <v>0</v>
      </c>
      <c r="CR39" s="79"/>
      <c r="CS39" s="78">
        <f t="shared" ref="CS39" si="206">COUNTIF(CT6:CT35,"3")</f>
        <v>0</v>
      </c>
      <c r="CT39" s="79"/>
      <c r="CU39" s="78">
        <f t="shared" ref="CU39" si="207">COUNTIF(CV6:CV35,"3")</f>
        <v>0</v>
      </c>
      <c r="CV39" s="79"/>
      <c r="CW39" s="78">
        <f t="shared" ref="CW39" si="208">COUNTIF(CX6:CX35,"3")</f>
        <v>0</v>
      </c>
      <c r="CX39" s="79"/>
      <c r="CY39" s="78">
        <f t="shared" ref="CY39" si="209">COUNTIF(CZ6:CZ35,"3")</f>
        <v>0</v>
      </c>
      <c r="CZ39" s="79"/>
      <c r="DA39" s="78">
        <f t="shared" ref="DA39" si="210">COUNTIF(DB6:DB35,"3")</f>
        <v>0</v>
      </c>
      <c r="DB39" s="79"/>
      <c r="DC39" s="78">
        <f t="shared" ref="DC39" si="211">COUNTIF(DD6:DD35,"3")</f>
        <v>0</v>
      </c>
      <c r="DD39" s="79"/>
      <c r="DE39" s="78">
        <f t="shared" ref="DE39" si="212">COUNTIF(DF6:DF35,"3")</f>
        <v>0</v>
      </c>
      <c r="DF39" s="79"/>
      <c r="DG39" s="78">
        <f t="shared" ref="DG39" si="213">COUNTIF(DH6:DH35,"3")</f>
        <v>0</v>
      </c>
      <c r="DH39" s="79"/>
      <c r="DI39" s="68"/>
      <c r="DJ39" s="55">
        <f>COUNTIFS(DJ6:DJ35,"&gt;=3",DJ6:DJ35,"=3")</f>
        <v>0</v>
      </c>
    </row>
    <row r="40" spans="1:114" ht="16.2" thickBot="1">
      <c r="A40" s="86"/>
      <c r="B40" s="50" t="s">
        <v>258</v>
      </c>
      <c r="C40" s="78">
        <f>COUNTIF(D6:D35,"2")</f>
        <v>0</v>
      </c>
      <c r="D40" s="79"/>
      <c r="E40" s="78">
        <f t="shared" ref="E40" si="214">COUNTIF(F6:F35,"2")</f>
        <v>0</v>
      </c>
      <c r="F40" s="79"/>
      <c r="G40" s="78">
        <f t="shared" ref="G40" si="215">COUNTIF(H6:H35,"2")</f>
        <v>0</v>
      </c>
      <c r="H40" s="79"/>
      <c r="I40" s="78">
        <f t="shared" ref="I40" si="216">COUNTIF(J6:J35,"2")</f>
        <v>0</v>
      </c>
      <c r="J40" s="79"/>
      <c r="K40" s="78">
        <f t="shared" ref="K40" si="217">COUNTIF(L6:L35,"2")</f>
        <v>0</v>
      </c>
      <c r="L40" s="79"/>
      <c r="M40" s="78">
        <f t="shared" ref="M40" si="218">COUNTIF(N6:N35,"2")</f>
        <v>0</v>
      </c>
      <c r="N40" s="79"/>
      <c r="O40" s="78">
        <f t="shared" ref="O40" si="219">COUNTIF(P6:P35,"2")</f>
        <v>0</v>
      </c>
      <c r="P40" s="79"/>
      <c r="Q40" s="78">
        <f t="shared" ref="Q40" si="220">COUNTIF(R6:R35,"2")</f>
        <v>0</v>
      </c>
      <c r="R40" s="79"/>
      <c r="S40" s="78">
        <f t="shared" ref="S40" si="221">COUNTIF(T6:T35,"2")</f>
        <v>0</v>
      </c>
      <c r="T40" s="79"/>
      <c r="U40" s="78">
        <f t="shared" ref="U40" si="222">COUNTIF(V6:V35,"2")</f>
        <v>0</v>
      </c>
      <c r="V40" s="79"/>
      <c r="W40" s="78">
        <f t="shared" ref="W40" si="223">COUNTIF(X6:X35,"2")</f>
        <v>0</v>
      </c>
      <c r="X40" s="79"/>
      <c r="Y40" s="78">
        <f t="shared" ref="Y40" si="224">COUNTIF(Z6:Z35,"2")</f>
        <v>0</v>
      </c>
      <c r="Z40" s="79"/>
      <c r="AA40" s="78">
        <f t="shared" ref="AA40" si="225">COUNTIF(AB6:AB35,"2")</f>
        <v>0</v>
      </c>
      <c r="AB40" s="79"/>
      <c r="AC40" s="78">
        <f t="shared" ref="AC40" si="226">COUNTIF(AD6:AD35,"2")</f>
        <v>0</v>
      </c>
      <c r="AD40" s="79"/>
      <c r="AE40" s="78">
        <f t="shared" ref="AE40" si="227">COUNTIF(AF6:AF35,"2")</f>
        <v>0</v>
      </c>
      <c r="AF40" s="79"/>
      <c r="AG40" s="78">
        <f t="shared" ref="AG40" si="228">COUNTIF(AH6:AH35,"2")</f>
        <v>0</v>
      </c>
      <c r="AH40" s="79"/>
      <c r="AI40" s="78">
        <f t="shared" ref="AI40" si="229">COUNTIF(AJ6:AJ35,"2")</f>
        <v>0</v>
      </c>
      <c r="AJ40" s="79"/>
      <c r="AK40" s="78">
        <f t="shared" ref="AK40" si="230">COUNTIF(AL6:AL35,"2")</f>
        <v>0</v>
      </c>
      <c r="AL40" s="79"/>
      <c r="AM40" s="78">
        <f t="shared" ref="AM40" si="231">COUNTIF(AN6:AN35,"2")</f>
        <v>0</v>
      </c>
      <c r="AN40" s="79"/>
      <c r="AO40" s="78">
        <f t="shared" ref="AO40" si="232">COUNTIF(AP6:AP35,"2")</f>
        <v>0</v>
      </c>
      <c r="AP40" s="79"/>
      <c r="AQ40" s="78">
        <f t="shared" ref="AQ40" si="233">COUNTIF(AR6:AR35,"2")</f>
        <v>0</v>
      </c>
      <c r="AR40" s="79"/>
      <c r="AS40" s="78">
        <f t="shared" ref="AS40" si="234">COUNTIF(AT6:AT35,"2")</f>
        <v>0</v>
      </c>
      <c r="AT40" s="79"/>
      <c r="AU40" s="78">
        <f t="shared" ref="AU40" si="235">COUNTIF(AV6:AV35,"2")</f>
        <v>0</v>
      </c>
      <c r="AV40" s="79"/>
      <c r="AW40" s="78">
        <f t="shared" ref="AW40" si="236">COUNTIF(AX6:AX35,"2")</f>
        <v>0</v>
      </c>
      <c r="AX40" s="79"/>
      <c r="AY40" s="78">
        <f t="shared" ref="AY40" si="237">COUNTIF(AZ6:AZ35,"2")</f>
        <v>0</v>
      </c>
      <c r="AZ40" s="79"/>
      <c r="BA40" s="78">
        <f t="shared" ref="BA40" si="238">COUNTIF(BB6:BB35,"2")</f>
        <v>0</v>
      </c>
      <c r="BB40" s="79"/>
      <c r="BC40" s="78">
        <f t="shared" ref="BC40" si="239">COUNTIF(BD6:BD35,"2")</f>
        <v>0</v>
      </c>
      <c r="BD40" s="79"/>
      <c r="BE40" s="78">
        <f t="shared" ref="BE40" si="240">COUNTIF(BF6:BF35,"2")</f>
        <v>0</v>
      </c>
      <c r="BF40" s="79"/>
      <c r="BG40" s="78">
        <f t="shared" ref="BG40" si="241">COUNTIF(BH6:BH35,"2")</f>
        <v>0</v>
      </c>
      <c r="BH40" s="79"/>
      <c r="BI40" s="78">
        <f>COUNTIF(BJ6:BJ35,"2")</f>
        <v>0</v>
      </c>
      <c r="BJ40" s="79"/>
      <c r="BK40" s="78">
        <f t="shared" ref="BK40" si="242">COUNTIF(BL6:BL35,"2")</f>
        <v>0</v>
      </c>
      <c r="BL40" s="79"/>
      <c r="BM40" s="78">
        <f t="shared" ref="BM40" si="243">COUNTIF(BN6:BN35,"2")</f>
        <v>0</v>
      </c>
      <c r="BN40" s="79"/>
      <c r="BO40" s="78">
        <f t="shared" ref="BO40" si="244">COUNTIF(BP6:BP35,"2")</f>
        <v>0</v>
      </c>
      <c r="BP40" s="79"/>
      <c r="BQ40" s="78">
        <f t="shared" ref="BQ40" si="245">COUNTIF(BR6:BR35,"2")</f>
        <v>0</v>
      </c>
      <c r="BR40" s="79"/>
      <c r="BS40" s="78">
        <f t="shared" ref="BS40" si="246">COUNTIF(BT6:BT35,"2")</f>
        <v>0</v>
      </c>
      <c r="BT40" s="79"/>
      <c r="BU40" s="78">
        <f t="shared" ref="BU40" si="247">COUNTIF(BV6:BV35,"2")</f>
        <v>0</v>
      </c>
      <c r="BV40" s="79"/>
      <c r="BW40" s="78">
        <f t="shared" ref="BW40" si="248">COUNTIF(BX6:BX35,"2")</f>
        <v>0</v>
      </c>
      <c r="BX40" s="79"/>
      <c r="BY40" s="78">
        <f t="shared" ref="BY40" si="249">COUNTIF(BZ6:BZ35,"2")</f>
        <v>0</v>
      </c>
      <c r="BZ40" s="79"/>
      <c r="CA40" s="78">
        <f t="shared" ref="CA40" si="250">COUNTIF(CB6:CB35,"2")</f>
        <v>0</v>
      </c>
      <c r="CB40" s="79"/>
      <c r="CC40" s="78">
        <f t="shared" ref="CC40" si="251">COUNTIF(CD6:CD35,"2")</f>
        <v>0</v>
      </c>
      <c r="CD40" s="79"/>
      <c r="CE40" s="78">
        <f t="shared" ref="CE40" si="252">COUNTIF(CF6:CF35,"2")</f>
        <v>0</v>
      </c>
      <c r="CF40" s="79"/>
      <c r="CG40" s="78">
        <f t="shared" ref="CG40" si="253">COUNTIF(CH6:CH35,"2")</f>
        <v>0</v>
      </c>
      <c r="CH40" s="79"/>
      <c r="CI40" s="78">
        <f t="shared" ref="CI40" si="254">COUNTIF(CJ6:CJ35,"2")</f>
        <v>0</v>
      </c>
      <c r="CJ40" s="79"/>
      <c r="CK40" s="78">
        <f t="shared" ref="CK40" si="255">COUNTIF(CL6:CL35,"2")</f>
        <v>0</v>
      </c>
      <c r="CL40" s="79"/>
      <c r="CM40" s="78">
        <f t="shared" ref="CM40" si="256">COUNTIF(CN6:CN35,"2")</f>
        <v>0</v>
      </c>
      <c r="CN40" s="79"/>
      <c r="CO40" s="78">
        <f t="shared" ref="CO40" si="257">COUNTIF(CP6:CP35,"2")</f>
        <v>0</v>
      </c>
      <c r="CP40" s="79"/>
      <c r="CQ40" s="78">
        <f t="shared" ref="CQ40" si="258">COUNTIF(CR6:CR35,"2")</f>
        <v>0</v>
      </c>
      <c r="CR40" s="79"/>
      <c r="CS40" s="78">
        <f t="shared" ref="CS40" si="259">COUNTIF(CT6:CT35,"2")</f>
        <v>0</v>
      </c>
      <c r="CT40" s="79"/>
      <c r="CU40" s="78">
        <f t="shared" ref="CU40" si="260">COUNTIF(CV6:CV35,"2")</f>
        <v>0</v>
      </c>
      <c r="CV40" s="79"/>
      <c r="CW40" s="78">
        <f t="shared" ref="CW40" si="261">COUNTIF(CX6:CX35,"2")</f>
        <v>0</v>
      </c>
      <c r="CX40" s="79"/>
      <c r="CY40" s="78">
        <f t="shared" ref="CY40" si="262">COUNTIF(CZ6:CZ35,"2")</f>
        <v>0</v>
      </c>
      <c r="CZ40" s="79"/>
      <c r="DA40" s="78">
        <f t="shared" ref="DA40" si="263">COUNTIF(DB6:DB35,"2")</f>
        <v>0</v>
      </c>
      <c r="DB40" s="79"/>
      <c r="DC40" s="78">
        <f t="shared" ref="DC40" si="264">COUNTIF(DD6:DD35,"2")</f>
        <v>0</v>
      </c>
      <c r="DD40" s="79"/>
      <c r="DE40" s="78">
        <f t="shared" ref="DE40" si="265">COUNTIF(DF6:DF35,"2")</f>
        <v>0</v>
      </c>
      <c r="DF40" s="79"/>
      <c r="DG40" s="78">
        <f t="shared" ref="DG40" si="266">COUNTIF(DH6:DH35,"2")</f>
        <v>0</v>
      </c>
      <c r="DH40" s="79"/>
      <c r="DI40" s="68"/>
      <c r="DJ40" s="56">
        <f>COUNTIFS(DJ6:DJ35,"&gt;=2",DJ6:DJ35,"&lt;3")</f>
        <v>0</v>
      </c>
    </row>
    <row r="41" spans="1:114" ht="16.2" thickBot="1">
      <c r="A41" s="87"/>
      <c r="B41" s="51" t="s">
        <v>259</v>
      </c>
      <c r="C41" s="78">
        <f>COUNTIF(D6:D35,"1")</f>
        <v>0</v>
      </c>
      <c r="D41" s="79"/>
      <c r="E41" s="78">
        <f t="shared" ref="E41" si="267">COUNTIF(F6:F35,"1")</f>
        <v>0</v>
      </c>
      <c r="F41" s="79"/>
      <c r="G41" s="78">
        <f t="shared" ref="G41" si="268">COUNTIF(H6:H35,"1")</f>
        <v>0</v>
      </c>
      <c r="H41" s="79"/>
      <c r="I41" s="78">
        <f t="shared" ref="I41" si="269">COUNTIF(J6:J35,"1")</f>
        <v>0</v>
      </c>
      <c r="J41" s="79"/>
      <c r="K41" s="78">
        <f t="shared" ref="K41" si="270">COUNTIF(L6:L35,"1")</f>
        <v>0</v>
      </c>
      <c r="L41" s="79"/>
      <c r="M41" s="78">
        <f t="shared" ref="M41" si="271">COUNTIF(N6:N35,"1")</f>
        <v>0</v>
      </c>
      <c r="N41" s="79"/>
      <c r="O41" s="78">
        <f t="shared" ref="O41" si="272">COUNTIF(P6:P35,"1")</f>
        <v>0</v>
      </c>
      <c r="P41" s="79"/>
      <c r="Q41" s="78">
        <f t="shared" ref="Q41" si="273">COUNTIF(R6:R35,"1")</f>
        <v>0</v>
      </c>
      <c r="R41" s="79"/>
      <c r="S41" s="78">
        <f t="shared" ref="S41" si="274">COUNTIF(T6:T35,"1")</f>
        <v>0</v>
      </c>
      <c r="T41" s="79"/>
      <c r="U41" s="78">
        <f t="shared" ref="U41" si="275">COUNTIF(V6:V35,"1")</f>
        <v>0</v>
      </c>
      <c r="V41" s="79"/>
      <c r="W41" s="78">
        <f t="shared" ref="W41" si="276">COUNTIF(X6:X35,"1")</f>
        <v>0</v>
      </c>
      <c r="X41" s="79"/>
      <c r="Y41" s="78">
        <f t="shared" ref="Y41" si="277">COUNTIF(Z6:Z35,"1")</f>
        <v>0</v>
      </c>
      <c r="Z41" s="79"/>
      <c r="AA41" s="78">
        <f t="shared" ref="AA41" si="278">COUNTIF(AB6:AB35,"1")</f>
        <v>0</v>
      </c>
      <c r="AB41" s="79"/>
      <c r="AC41" s="78">
        <f t="shared" ref="AC41" si="279">COUNTIF(AD6:AD35,"1")</f>
        <v>0</v>
      </c>
      <c r="AD41" s="79"/>
      <c r="AE41" s="78">
        <f t="shared" ref="AE41" si="280">COUNTIF(AF6:AF35,"1")</f>
        <v>0</v>
      </c>
      <c r="AF41" s="79"/>
      <c r="AG41" s="78">
        <f t="shared" ref="AG41" si="281">COUNTIF(AH6:AH35,"1")</f>
        <v>0</v>
      </c>
      <c r="AH41" s="79"/>
      <c r="AI41" s="78">
        <f t="shared" ref="AI41" si="282">COUNTIF(AJ6:AJ35,"1")</f>
        <v>0</v>
      </c>
      <c r="AJ41" s="79"/>
      <c r="AK41" s="78">
        <f t="shared" ref="AK41" si="283">COUNTIF(AL6:AL35,"1")</f>
        <v>0</v>
      </c>
      <c r="AL41" s="79"/>
      <c r="AM41" s="78">
        <f t="shared" ref="AM41" si="284">COUNTIF(AN6:AN35,"1")</f>
        <v>0</v>
      </c>
      <c r="AN41" s="79"/>
      <c r="AO41" s="78">
        <f t="shared" ref="AO41" si="285">COUNTIF(AP6:AP35,"1")</f>
        <v>0</v>
      </c>
      <c r="AP41" s="79"/>
      <c r="AQ41" s="78">
        <f t="shared" ref="AQ41" si="286">COUNTIF(AR6:AR35,"1")</f>
        <v>0</v>
      </c>
      <c r="AR41" s="79"/>
      <c r="AS41" s="78">
        <f t="shared" ref="AS41" si="287">COUNTIF(AT6:AT35,"1")</f>
        <v>0</v>
      </c>
      <c r="AT41" s="79"/>
      <c r="AU41" s="78">
        <f t="shared" ref="AU41" si="288">COUNTIF(AV6:AV35,"1")</f>
        <v>0</v>
      </c>
      <c r="AV41" s="79"/>
      <c r="AW41" s="78">
        <f t="shared" ref="AW41" si="289">COUNTIF(AX6:AX35,"1")</f>
        <v>0</v>
      </c>
      <c r="AX41" s="79"/>
      <c r="AY41" s="78">
        <f t="shared" ref="AY41" si="290">COUNTIF(AZ6:AZ35,"1")</f>
        <v>0</v>
      </c>
      <c r="AZ41" s="79"/>
      <c r="BA41" s="78">
        <f t="shared" ref="BA41" si="291">COUNTIF(BB6:BB35,"1")</f>
        <v>0</v>
      </c>
      <c r="BB41" s="79"/>
      <c r="BC41" s="78">
        <f t="shared" ref="BC41" si="292">COUNTIF(BD6:BD35,"1")</f>
        <v>0</v>
      </c>
      <c r="BD41" s="79"/>
      <c r="BE41" s="78">
        <f t="shared" ref="BE41" si="293">COUNTIF(BF6:BF35,"1")</f>
        <v>0</v>
      </c>
      <c r="BF41" s="79"/>
      <c r="BG41" s="78">
        <f t="shared" ref="BG41" si="294">COUNTIF(BH6:BH35,"1")</f>
        <v>0</v>
      </c>
      <c r="BH41" s="79"/>
      <c r="BI41" s="78">
        <f>COUNTIF(BJ6:BJ35,"1")</f>
        <v>0</v>
      </c>
      <c r="BJ41" s="79"/>
      <c r="BK41" s="78">
        <f t="shared" ref="BK41" si="295">COUNTIF(BL6:BL35,"1")</f>
        <v>0</v>
      </c>
      <c r="BL41" s="79"/>
      <c r="BM41" s="78">
        <f t="shared" ref="BM41" si="296">COUNTIF(BN6:BN35,"1")</f>
        <v>0</v>
      </c>
      <c r="BN41" s="79"/>
      <c r="BO41" s="78">
        <f t="shared" ref="BO41" si="297">COUNTIF(BP6:BP35,"1")</f>
        <v>0</v>
      </c>
      <c r="BP41" s="79"/>
      <c r="BQ41" s="78">
        <f t="shared" ref="BQ41" si="298">COUNTIF(BR6:BR35,"1")</f>
        <v>0</v>
      </c>
      <c r="BR41" s="79"/>
      <c r="BS41" s="78">
        <f t="shared" ref="BS41" si="299">COUNTIF(BT6:BT35,"1")</f>
        <v>0</v>
      </c>
      <c r="BT41" s="79"/>
      <c r="BU41" s="78">
        <f t="shared" ref="BU41" si="300">COUNTIF(BV6:BV35,"1")</f>
        <v>0</v>
      </c>
      <c r="BV41" s="79"/>
      <c r="BW41" s="78">
        <f t="shared" ref="BW41" si="301">COUNTIF(BX6:BX35,"1")</f>
        <v>0</v>
      </c>
      <c r="BX41" s="79"/>
      <c r="BY41" s="78">
        <f t="shared" ref="BY41" si="302">COUNTIF(BZ6:BZ35,"1")</f>
        <v>0</v>
      </c>
      <c r="BZ41" s="79"/>
      <c r="CA41" s="78">
        <f t="shared" ref="CA41" si="303">COUNTIF(CB6:CB35,"1")</f>
        <v>0</v>
      </c>
      <c r="CB41" s="79"/>
      <c r="CC41" s="78">
        <f t="shared" ref="CC41" si="304">COUNTIF(CD6:CD35,"1")</f>
        <v>0</v>
      </c>
      <c r="CD41" s="79"/>
      <c r="CE41" s="78">
        <f t="shared" ref="CE41" si="305">COUNTIF(CF6:CF35,"1")</f>
        <v>0</v>
      </c>
      <c r="CF41" s="79"/>
      <c r="CG41" s="78">
        <f t="shared" ref="CG41" si="306">COUNTIF(CH6:CH35,"1")</f>
        <v>0</v>
      </c>
      <c r="CH41" s="79"/>
      <c r="CI41" s="78">
        <f t="shared" ref="CI41" si="307">COUNTIF(CJ6:CJ35,"1")</f>
        <v>0</v>
      </c>
      <c r="CJ41" s="79"/>
      <c r="CK41" s="78">
        <f t="shared" ref="CK41" si="308">COUNTIF(CL6:CL35,"1")</f>
        <v>0</v>
      </c>
      <c r="CL41" s="79"/>
      <c r="CM41" s="78">
        <f t="shared" ref="CM41" si="309">COUNTIF(CN6:CN35,"1")</f>
        <v>0</v>
      </c>
      <c r="CN41" s="79"/>
      <c r="CO41" s="78">
        <f t="shared" ref="CO41" si="310">COUNTIF(CP6:CP35,"1")</f>
        <v>0</v>
      </c>
      <c r="CP41" s="79"/>
      <c r="CQ41" s="78">
        <f t="shared" ref="CQ41" si="311">COUNTIF(CR6:CR35,"1")</f>
        <v>0</v>
      </c>
      <c r="CR41" s="79"/>
      <c r="CS41" s="78">
        <f t="shared" ref="CS41" si="312">COUNTIF(CT6:CT35,"1")</f>
        <v>0</v>
      </c>
      <c r="CT41" s="79"/>
      <c r="CU41" s="78">
        <f t="shared" ref="CU41" si="313">COUNTIF(CV6:CV35,"1")</f>
        <v>0</v>
      </c>
      <c r="CV41" s="79"/>
      <c r="CW41" s="78">
        <f t="shared" ref="CW41" si="314">COUNTIF(CX6:CX35,"1")</f>
        <v>0</v>
      </c>
      <c r="CX41" s="79"/>
      <c r="CY41" s="78">
        <f t="shared" ref="CY41" si="315">COUNTIF(CZ6:CZ35,"1")</f>
        <v>0</v>
      </c>
      <c r="CZ41" s="79"/>
      <c r="DA41" s="78">
        <f t="shared" ref="DA41" si="316">COUNTIF(DB6:DB35,"1")</f>
        <v>0</v>
      </c>
      <c r="DB41" s="79"/>
      <c r="DC41" s="78">
        <f t="shared" ref="DC41" si="317">COUNTIF(DD6:DD35,"1")</f>
        <v>0</v>
      </c>
      <c r="DD41" s="79"/>
      <c r="DE41" s="78">
        <f t="shared" ref="DE41" si="318">COUNTIF(DF6:DF35,"1")</f>
        <v>0</v>
      </c>
      <c r="DF41" s="79"/>
      <c r="DG41" s="78">
        <f t="shared" ref="DG41" si="319">COUNTIF(DH6:DH35,"1")</f>
        <v>0</v>
      </c>
      <c r="DH41" s="79"/>
      <c r="DI41" s="69"/>
      <c r="DJ41" s="57">
        <f>COUNTIFS(DJ6:DJ35,"&gt;=1",DJ6:DJ35,"&lt;2")</f>
        <v>0</v>
      </c>
    </row>
    <row r="99" spans="60:60">
      <c r="BH99" s="45" t="s">
        <v>255</v>
      </c>
    </row>
  </sheetData>
  <mergeCells count="408">
    <mergeCell ref="CG2:CP3"/>
    <mergeCell ref="CA36:CB36"/>
    <mergeCell ref="CA37:CB37"/>
    <mergeCell ref="CA38:CB38"/>
    <mergeCell ref="CA39:CB39"/>
    <mergeCell ref="CA40:CB40"/>
    <mergeCell ref="CA41:CB41"/>
    <mergeCell ref="CK39:CL39"/>
    <mergeCell ref="CK40:CL40"/>
    <mergeCell ref="CK38:CL38"/>
    <mergeCell ref="CE41:CF41"/>
    <mergeCell ref="CI41:CJ41"/>
    <mergeCell ref="CC41:CD41"/>
    <mergeCell ref="CG38:CH38"/>
    <mergeCell ref="CC38:CD38"/>
    <mergeCell ref="CE38:CF38"/>
    <mergeCell ref="CI40:CJ40"/>
    <mergeCell ref="CO4:CP4"/>
    <mergeCell ref="CM38:CN38"/>
    <mergeCell ref="CI4:CJ4"/>
    <mergeCell ref="CK4:CL4"/>
    <mergeCell ref="DG39:DH39"/>
    <mergeCell ref="DG40:DH40"/>
    <mergeCell ref="DG41:DH41"/>
    <mergeCell ref="CO36:CP36"/>
    <mergeCell ref="CO37:CP37"/>
    <mergeCell ref="CO38:CP38"/>
    <mergeCell ref="CO39:CP39"/>
    <mergeCell ref="CO40:CP40"/>
    <mergeCell ref="CO41:CP41"/>
    <mergeCell ref="CQ41:CR41"/>
    <mergeCell ref="CQ40:CR40"/>
    <mergeCell ref="CU41:CV41"/>
    <mergeCell ref="DA39:DB39"/>
    <mergeCell ref="DA40:DB40"/>
    <mergeCell ref="DA41:DB41"/>
    <mergeCell ref="CS39:CT39"/>
    <mergeCell ref="CS40:CT40"/>
    <mergeCell ref="CS41:CT41"/>
    <mergeCell ref="CU39:CV39"/>
    <mergeCell ref="DC37:DD37"/>
    <mergeCell ref="DE37:DF37"/>
    <mergeCell ref="CY39:CZ39"/>
    <mergeCell ref="CW40:CX40"/>
    <mergeCell ref="DC40:DD40"/>
    <mergeCell ref="DG4:DH4"/>
    <mergeCell ref="DG36:DH36"/>
    <mergeCell ref="DG37:DH37"/>
    <mergeCell ref="DG38:DH38"/>
    <mergeCell ref="CU36:CV36"/>
    <mergeCell ref="DA4:DB4"/>
    <mergeCell ref="DA36:DB36"/>
    <mergeCell ref="DA37:DB37"/>
    <mergeCell ref="DA38:DB38"/>
    <mergeCell ref="DC4:DD4"/>
    <mergeCell ref="CW36:CX36"/>
    <mergeCell ref="DE36:DF36"/>
    <mergeCell ref="CY38:CZ38"/>
    <mergeCell ref="CU37:CV37"/>
    <mergeCell ref="CU38:CV38"/>
    <mergeCell ref="CQ38:CR38"/>
    <mergeCell ref="CS4:CT4"/>
    <mergeCell ref="CW38:CX38"/>
    <mergeCell ref="DC38:DD38"/>
    <mergeCell ref="DE38:DF38"/>
    <mergeCell ref="DC36:DD36"/>
    <mergeCell ref="CW37:CX37"/>
    <mergeCell ref="CY37:CZ37"/>
    <mergeCell ref="BG36:BH36"/>
    <mergeCell ref="CG37:CH37"/>
    <mergeCell ref="CI37:CJ37"/>
    <mergeCell ref="BE37:BF37"/>
    <mergeCell ref="BY37:BZ37"/>
    <mergeCell ref="CM37:CN37"/>
    <mergeCell ref="BI37:BJ37"/>
    <mergeCell ref="CC37:CD37"/>
    <mergeCell ref="CE37:CF37"/>
    <mergeCell ref="BK37:BL37"/>
    <mergeCell ref="BM37:BN37"/>
    <mergeCell ref="BO37:BP37"/>
    <mergeCell ref="BG37:BH37"/>
    <mergeCell ref="BQ37:BR37"/>
    <mergeCell ref="CM4:CN4"/>
    <mergeCell ref="BA37:BB37"/>
    <mergeCell ref="E39:F39"/>
    <mergeCell ref="I36:J36"/>
    <mergeCell ref="I37:J37"/>
    <mergeCell ref="I38:J38"/>
    <mergeCell ref="G37:H37"/>
    <mergeCell ref="Q38:R38"/>
    <mergeCell ref="M39:N39"/>
    <mergeCell ref="O39:P39"/>
    <mergeCell ref="BK38:BL38"/>
    <mergeCell ref="AK37:AL37"/>
    <mergeCell ref="AO37:AP37"/>
    <mergeCell ref="AG38:AH38"/>
    <mergeCell ref="AI38:AJ38"/>
    <mergeCell ref="AY4:AZ4"/>
    <mergeCell ref="AU4:AV4"/>
    <mergeCell ref="AW4:AX4"/>
    <mergeCell ref="AU37:AV37"/>
    <mergeCell ref="AW37:AX37"/>
    <mergeCell ref="AY37:AZ37"/>
    <mergeCell ref="CM36:CN36"/>
    <mergeCell ref="CK36:CL36"/>
    <mergeCell ref="CK37:CL37"/>
    <mergeCell ref="AS41:AT41"/>
    <mergeCell ref="BA41:BB41"/>
    <mergeCell ref="AS39:AT39"/>
    <mergeCell ref="BA39:BB39"/>
    <mergeCell ref="AS38:AT38"/>
    <mergeCell ref="BA38:BB38"/>
    <mergeCell ref="BW39:BX39"/>
    <mergeCell ref="BW41:BX41"/>
    <mergeCell ref="AU39:AV39"/>
    <mergeCell ref="AW39:AX39"/>
    <mergeCell ref="BO40:BP40"/>
    <mergeCell ref="AU38:AV38"/>
    <mergeCell ref="AW38:AX38"/>
    <mergeCell ref="AY38:AZ38"/>
    <mergeCell ref="BK41:BL41"/>
    <mergeCell ref="BM41:BN41"/>
    <mergeCell ref="BO41:BP41"/>
    <mergeCell ref="AY39:AZ39"/>
    <mergeCell ref="AU40:AV40"/>
    <mergeCell ref="AW40:AX40"/>
    <mergeCell ref="AY40:AZ40"/>
    <mergeCell ref="AU41:AV41"/>
    <mergeCell ref="AW41:AX41"/>
    <mergeCell ref="AY41:AZ41"/>
    <mergeCell ref="BG41:BH41"/>
    <mergeCell ref="BK39:BL39"/>
    <mergeCell ref="BM39:BN39"/>
    <mergeCell ref="BO39:BP39"/>
    <mergeCell ref="BK40:BL40"/>
    <mergeCell ref="CI38:CJ38"/>
    <mergeCell ref="CC39:CD39"/>
    <mergeCell ref="CE39:CF39"/>
    <mergeCell ref="CC40:CD40"/>
    <mergeCell ref="CE40:CF40"/>
    <mergeCell ref="BM40:BN40"/>
    <mergeCell ref="CI39:CJ39"/>
    <mergeCell ref="BQ38:BR38"/>
    <mergeCell ref="BS38:BT38"/>
    <mergeCell ref="BU38:BV38"/>
    <mergeCell ref="BW38:BX38"/>
    <mergeCell ref="BI39:BJ39"/>
    <mergeCell ref="BI40:BJ40"/>
    <mergeCell ref="BI41:BJ41"/>
    <mergeCell ref="BM38:BN38"/>
    <mergeCell ref="BO38:BP38"/>
    <mergeCell ref="BI38:BJ38"/>
    <mergeCell ref="BG38:BH38"/>
    <mergeCell ref="AQ40:AR40"/>
    <mergeCell ref="AG39:AH39"/>
    <mergeCell ref="AI39:AJ39"/>
    <mergeCell ref="AK39:AL39"/>
    <mergeCell ref="AO39:AP39"/>
    <mergeCell ref="AM39:AN39"/>
    <mergeCell ref="AM40:AN40"/>
    <mergeCell ref="BG39:BH39"/>
    <mergeCell ref="BG40:BH40"/>
    <mergeCell ref="BC39:BD39"/>
    <mergeCell ref="BE39:BF39"/>
    <mergeCell ref="AQ39:AR39"/>
    <mergeCell ref="AS40:AT40"/>
    <mergeCell ref="BA40:BB40"/>
    <mergeCell ref="AS37:AT37"/>
    <mergeCell ref="A1:D1"/>
    <mergeCell ref="AA1:DJ1"/>
    <mergeCell ref="A2:A5"/>
    <mergeCell ref="B2:B5"/>
    <mergeCell ref="AA2:BX2"/>
    <mergeCell ref="DI2:DJ3"/>
    <mergeCell ref="DI4:DI5"/>
    <mergeCell ref="DJ4:DJ5"/>
    <mergeCell ref="CQ4:CR4"/>
    <mergeCell ref="CW4:CX4"/>
    <mergeCell ref="DC2:DH3"/>
    <mergeCell ref="DE4:DF4"/>
    <mergeCell ref="G4:H4"/>
    <mergeCell ref="CU4:CV4"/>
    <mergeCell ref="AK4:AL4"/>
    <mergeCell ref="AC4:AD4"/>
    <mergeCell ref="C2:Z3"/>
    <mergeCell ref="AA3:AR3"/>
    <mergeCell ref="CG4:CH4"/>
    <mergeCell ref="BK4:BL4"/>
    <mergeCell ref="BM4:BN4"/>
    <mergeCell ref="BO4:BP4"/>
    <mergeCell ref="CC4:CD4"/>
    <mergeCell ref="Y4:Z4"/>
    <mergeCell ref="BI4:BJ4"/>
    <mergeCell ref="BY36:BZ36"/>
    <mergeCell ref="BI3:BT3"/>
    <mergeCell ref="BU3:BX3"/>
    <mergeCell ref="AM36:AN36"/>
    <mergeCell ref="AC36:AD36"/>
    <mergeCell ref="AA36:AB36"/>
    <mergeCell ref="AK36:AL36"/>
    <mergeCell ref="BC36:BD36"/>
    <mergeCell ref="BE36:BF36"/>
    <mergeCell ref="AO36:AP36"/>
    <mergeCell ref="AE4:AF4"/>
    <mergeCell ref="BG4:BH4"/>
    <mergeCell ref="BI36:BJ36"/>
    <mergeCell ref="BK36:BL36"/>
    <mergeCell ref="BM36:BN36"/>
    <mergeCell ref="BO36:BP36"/>
    <mergeCell ref="BS4:BT4"/>
    <mergeCell ref="BU4:BV4"/>
    <mergeCell ref="AS4:AT4"/>
    <mergeCell ref="AQ36:AR36"/>
    <mergeCell ref="AW36:AX36"/>
    <mergeCell ref="AY36:AZ36"/>
    <mergeCell ref="BW4:BX4"/>
    <mergeCell ref="AU36:AV36"/>
    <mergeCell ref="AS36:AT36"/>
    <mergeCell ref="BY2:CF3"/>
    <mergeCell ref="AG36:AH36"/>
    <mergeCell ref="CQ2:DB3"/>
    <mergeCell ref="CY4:CZ4"/>
    <mergeCell ref="BA36:BB36"/>
    <mergeCell ref="BA4:BB4"/>
    <mergeCell ref="BE4:BF4"/>
    <mergeCell ref="CG36:CH36"/>
    <mergeCell ref="CY36:CZ36"/>
    <mergeCell ref="CC36:CD36"/>
    <mergeCell ref="CE36:CF36"/>
    <mergeCell ref="BQ36:BR36"/>
    <mergeCell ref="BS36:BT36"/>
    <mergeCell ref="BU36:BV36"/>
    <mergeCell ref="BW36:BX36"/>
    <mergeCell ref="AS3:BB3"/>
    <mergeCell ref="BC3:BH3"/>
    <mergeCell ref="BY4:BZ4"/>
    <mergeCell ref="CA4:CB4"/>
    <mergeCell ref="CE4:CF4"/>
    <mergeCell ref="CI36:CJ36"/>
    <mergeCell ref="BS37:BT37"/>
    <mergeCell ref="BU37:BV37"/>
    <mergeCell ref="BW37:BX37"/>
    <mergeCell ref="CW39:CX39"/>
    <mergeCell ref="DC39:DD39"/>
    <mergeCell ref="CS36:CT36"/>
    <mergeCell ref="CS37:CT37"/>
    <mergeCell ref="CS38:CT38"/>
    <mergeCell ref="CQ37:CR37"/>
    <mergeCell ref="CQ36:CR36"/>
    <mergeCell ref="DE39:DF39"/>
    <mergeCell ref="BQ39:BR39"/>
    <mergeCell ref="BS39:BT39"/>
    <mergeCell ref="BU39:BV39"/>
    <mergeCell ref="CG39:CH39"/>
    <mergeCell ref="CQ39:CR39"/>
    <mergeCell ref="BY39:BZ39"/>
    <mergeCell ref="CM39:CN39"/>
    <mergeCell ref="DE40:DF40"/>
    <mergeCell ref="CM40:CN40"/>
    <mergeCell ref="CY40:CZ40"/>
    <mergeCell ref="CU40:CV40"/>
    <mergeCell ref="CW41:CX41"/>
    <mergeCell ref="DC41:DD41"/>
    <mergeCell ref="DE41:DF41"/>
    <mergeCell ref="CM41:CN41"/>
    <mergeCell ref="CY41:CZ41"/>
    <mergeCell ref="CK41:CL41"/>
    <mergeCell ref="AQ41:AR41"/>
    <mergeCell ref="K40:L40"/>
    <mergeCell ref="Y40:Z40"/>
    <mergeCell ref="CG41:CH41"/>
    <mergeCell ref="BC41:BD41"/>
    <mergeCell ref="BE41:BF41"/>
    <mergeCell ref="BY41:BZ41"/>
    <mergeCell ref="BQ41:BR41"/>
    <mergeCell ref="BS41:BT41"/>
    <mergeCell ref="BU41:BV41"/>
    <mergeCell ref="CG40:CH40"/>
    <mergeCell ref="BC40:BD40"/>
    <mergeCell ref="BE40:BF40"/>
    <mergeCell ref="BY40:BZ40"/>
    <mergeCell ref="BQ40:BR40"/>
    <mergeCell ref="BS40:BT40"/>
    <mergeCell ref="BU40:BV40"/>
    <mergeCell ref="BW40:BX40"/>
    <mergeCell ref="A36:A38"/>
    <mergeCell ref="C36:D36"/>
    <mergeCell ref="G36:H36"/>
    <mergeCell ref="K36:L36"/>
    <mergeCell ref="Y36:Z36"/>
    <mergeCell ref="E40:F40"/>
    <mergeCell ref="E41:F41"/>
    <mergeCell ref="Q39:R39"/>
    <mergeCell ref="C37:D37"/>
    <mergeCell ref="K37:L37"/>
    <mergeCell ref="G38:H38"/>
    <mergeCell ref="K38:L38"/>
    <mergeCell ref="C38:D38"/>
    <mergeCell ref="E37:F37"/>
    <mergeCell ref="AO41:AP41"/>
    <mergeCell ref="AE36:AF36"/>
    <mergeCell ref="M36:N36"/>
    <mergeCell ref="O36:P36"/>
    <mergeCell ref="Q36:R36"/>
    <mergeCell ref="AK38:AL38"/>
    <mergeCell ref="AO38:AP38"/>
    <mergeCell ref="AE39:AF39"/>
    <mergeCell ref="AE40:AF40"/>
    <mergeCell ref="AE41:AF41"/>
    <mergeCell ref="M40:N40"/>
    <mergeCell ref="AI36:AJ36"/>
    <mergeCell ref="AC37:AD37"/>
    <mergeCell ref="AA37:AB37"/>
    <mergeCell ref="Y37:Z37"/>
    <mergeCell ref="Y38:Z38"/>
    <mergeCell ref="AM41:AN41"/>
    <mergeCell ref="S40:T40"/>
    <mergeCell ref="AM37:AN37"/>
    <mergeCell ref="AM38:AN38"/>
    <mergeCell ref="AO40:AP40"/>
    <mergeCell ref="BC38:BD38"/>
    <mergeCell ref="BE38:BF38"/>
    <mergeCell ref="BY38:BZ38"/>
    <mergeCell ref="O40:P40"/>
    <mergeCell ref="Q40:R40"/>
    <mergeCell ref="M41:N41"/>
    <mergeCell ref="O41:P41"/>
    <mergeCell ref="Q41:R41"/>
    <mergeCell ref="A39:A41"/>
    <mergeCell ref="C39:D39"/>
    <mergeCell ref="AA39:AB39"/>
    <mergeCell ref="AC39:AD39"/>
    <mergeCell ref="C40:D40"/>
    <mergeCell ref="AA40:AB40"/>
    <mergeCell ref="AC40:AD40"/>
    <mergeCell ref="C41:D41"/>
    <mergeCell ref="AA41:AB41"/>
    <mergeCell ref="AC41:AD41"/>
    <mergeCell ref="G39:H39"/>
    <mergeCell ref="K39:L39"/>
    <mergeCell ref="Y39:Z39"/>
    <mergeCell ref="G40:H40"/>
    <mergeCell ref="I39:J39"/>
    <mergeCell ref="I40:J40"/>
    <mergeCell ref="U37:V37"/>
    <mergeCell ref="W37:X37"/>
    <mergeCell ref="AQ37:AR37"/>
    <mergeCell ref="AQ38:AR38"/>
    <mergeCell ref="AE37:AF37"/>
    <mergeCell ref="AE38:AF38"/>
    <mergeCell ref="M37:N37"/>
    <mergeCell ref="O37:P37"/>
    <mergeCell ref="Q37:R37"/>
    <mergeCell ref="M38:N38"/>
    <mergeCell ref="O38:P38"/>
    <mergeCell ref="S38:T38"/>
    <mergeCell ref="U38:V38"/>
    <mergeCell ref="W38:X38"/>
    <mergeCell ref="AA38:AB38"/>
    <mergeCell ref="AC38:AD38"/>
    <mergeCell ref="E36:F36"/>
    <mergeCell ref="E38:F38"/>
    <mergeCell ref="BC37:BD37"/>
    <mergeCell ref="C4:D4"/>
    <mergeCell ref="AO4:AP4"/>
    <mergeCell ref="BC4:BD4"/>
    <mergeCell ref="AG4:AH4"/>
    <mergeCell ref="AI4:AJ4"/>
    <mergeCell ref="BQ4:BR4"/>
    <mergeCell ref="S4:T4"/>
    <mergeCell ref="U4:V4"/>
    <mergeCell ref="W4:X4"/>
    <mergeCell ref="AM4:AN4"/>
    <mergeCell ref="AQ4:AR4"/>
    <mergeCell ref="Q4:R4"/>
    <mergeCell ref="K4:L4"/>
    <mergeCell ref="E4:F4"/>
    <mergeCell ref="I4:J4"/>
    <mergeCell ref="M4:N4"/>
    <mergeCell ref="O4:P4"/>
    <mergeCell ref="S36:T36"/>
    <mergeCell ref="U36:V36"/>
    <mergeCell ref="W36:X36"/>
    <mergeCell ref="S37:T37"/>
    <mergeCell ref="DJ36:DJ38"/>
    <mergeCell ref="DI39:DI41"/>
    <mergeCell ref="E1:Z1"/>
    <mergeCell ref="U40:V40"/>
    <mergeCell ref="W40:X40"/>
    <mergeCell ref="S41:T41"/>
    <mergeCell ref="U41:V41"/>
    <mergeCell ref="W41:X41"/>
    <mergeCell ref="AG41:AH41"/>
    <mergeCell ref="AI41:AJ41"/>
    <mergeCell ref="AK41:AL41"/>
    <mergeCell ref="AG37:AH37"/>
    <mergeCell ref="AI37:AJ37"/>
    <mergeCell ref="AG40:AH40"/>
    <mergeCell ref="AI40:AJ40"/>
    <mergeCell ref="AK40:AL40"/>
    <mergeCell ref="S39:T39"/>
    <mergeCell ref="U39:V39"/>
    <mergeCell ref="W39:X39"/>
    <mergeCell ref="I41:J41"/>
    <mergeCell ref="G41:H41"/>
    <mergeCell ref="K41:L41"/>
    <mergeCell ref="Y41:Z41"/>
    <mergeCell ref="AA4:AB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7E46-74DF-0442-8AC1-413185D2CD47}">
  <dimension ref="A1:BH99"/>
  <sheetViews>
    <sheetView tabSelected="1" zoomScale="75" zoomScaleNormal="56" workbookViewId="0">
      <pane xSplit="1" topLeftCell="B1" activePane="topRight" state="frozen"/>
      <selection pane="topRight" activeCell="M26" sqref="M26"/>
    </sheetView>
  </sheetViews>
  <sheetFormatPr defaultColWidth="11.19921875" defaultRowHeight="15.6"/>
  <cols>
    <col min="1" max="1" width="5.69921875" customWidth="1"/>
    <col min="2" max="2" width="40.796875" customWidth="1"/>
    <col min="3" max="56" width="5.69921875" customWidth="1"/>
    <col min="57" max="57" width="11.5" customWidth="1"/>
    <col min="58" max="58" width="9.796875" customWidth="1"/>
  </cols>
  <sheetData>
    <row r="1" spans="1:58" ht="16.2" thickBot="1">
      <c r="A1" s="70" t="s">
        <v>7</v>
      </c>
      <c r="B1" s="71"/>
      <c r="C1" s="178" t="s">
        <v>256</v>
      </c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144" t="s">
        <v>23</v>
      </c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4"/>
      <c r="AZ1" s="144"/>
      <c r="BA1" s="144"/>
      <c r="BB1" s="144"/>
      <c r="BC1" s="144"/>
      <c r="BD1" s="144"/>
      <c r="BE1" s="144"/>
      <c r="BF1" s="286"/>
    </row>
    <row r="2" spans="1:58" ht="43.95" customHeight="1" thickBot="1">
      <c r="A2" s="113" t="s">
        <v>0</v>
      </c>
      <c r="B2" s="159" t="s">
        <v>1</v>
      </c>
      <c r="C2" s="277" t="s">
        <v>26</v>
      </c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9" t="s">
        <v>27</v>
      </c>
      <c r="V2" s="280"/>
      <c r="W2" s="280"/>
      <c r="X2" s="280"/>
      <c r="Y2" s="208" t="s">
        <v>56</v>
      </c>
      <c r="Z2" s="209"/>
      <c r="AA2" s="209"/>
      <c r="AB2" s="209"/>
      <c r="AC2" s="209"/>
      <c r="AD2" s="210"/>
      <c r="AE2" s="206" t="s">
        <v>49</v>
      </c>
      <c r="AF2" s="207"/>
      <c r="AG2" s="207"/>
      <c r="AH2" s="207"/>
      <c r="AI2" s="207"/>
      <c r="AJ2" s="207"/>
      <c r="AK2" s="207"/>
      <c r="AL2" s="207"/>
      <c r="AM2" s="267" t="s">
        <v>28</v>
      </c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44" t="s">
        <v>57</v>
      </c>
      <c r="AZ2" s="245"/>
      <c r="BA2" s="245"/>
      <c r="BB2" s="245"/>
      <c r="BC2" s="245"/>
      <c r="BD2" s="246"/>
      <c r="BE2" s="250" t="s">
        <v>2</v>
      </c>
      <c r="BF2" s="251"/>
    </row>
    <row r="3" spans="1:58" ht="27" customHeight="1">
      <c r="A3" s="226"/>
      <c r="B3" s="227"/>
      <c r="C3" s="235" t="s">
        <v>24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7"/>
      <c r="Q3" s="235" t="s">
        <v>25</v>
      </c>
      <c r="R3" s="236"/>
      <c r="S3" s="236"/>
      <c r="T3" s="236"/>
      <c r="U3" s="281"/>
      <c r="V3" s="282"/>
      <c r="W3" s="282"/>
      <c r="X3" s="282"/>
      <c r="Y3" s="273"/>
      <c r="Z3" s="274"/>
      <c r="AA3" s="274"/>
      <c r="AB3" s="274"/>
      <c r="AC3" s="274"/>
      <c r="AD3" s="275"/>
      <c r="AE3" s="263"/>
      <c r="AF3" s="264"/>
      <c r="AG3" s="264"/>
      <c r="AH3" s="264"/>
      <c r="AI3" s="264"/>
      <c r="AJ3" s="264"/>
      <c r="AK3" s="264"/>
      <c r="AL3" s="264"/>
      <c r="AM3" s="269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88"/>
      <c r="AZ3" s="289"/>
      <c r="BA3" s="289"/>
      <c r="BB3" s="289"/>
      <c r="BC3" s="289"/>
      <c r="BD3" s="290"/>
      <c r="BE3" s="252"/>
      <c r="BF3" s="253"/>
    </row>
    <row r="4" spans="1:58" ht="13.05" customHeight="1" thickBot="1">
      <c r="A4" s="226"/>
      <c r="B4" s="227"/>
      <c r="C4" s="238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40"/>
      <c r="Q4" s="238"/>
      <c r="R4" s="239"/>
      <c r="S4" s="239"/>
      <c r="T4" s="239"/>
      <c r="U4" s="283"/>
      <c r="V4" s="284"/>
      <c r="W4" s="284"/>
      <c r="X4" s="284"/>
      <c r="Y4" s="231"/>
      <c r="Z4" s="232"/>
      <c r="AA4" s="232"/>
      <c r="AB4" s="232"/>
      <c r="AC4" s="232"/>
      <c r="AD4" s="276"/>
      <c r="AE4" s="224"/>
      <c r="AF4" s="225"/>
      <c r="AG4" s="225"/>
      <c r="AH4" s="225"/>
      <c r="AI4" s="225"/>
      <c r="AJ4" s="225"/>
      <c r="AK4" s="225"/>
      <c r="AL4" s="225"/>
      <c r="AM4" s="271"/>
      <c r="AN4" s="272"/>
      <c r="AO4" s="272"/>
      <c r="AP4" s="272"/>
      <c r="AQ4" s="272"/>
      <c r="AR4" s="272"/>
      <c r="AS4" s="272"/>
      <c r="AT4" s="272"/>
      <c r="AU4" s="272"/>
      <c r="AV4" s="272"/>
      <c r="AW4" s="272"/>
      <c r="AX4" s="272"/>
      <c r="AY4" s="247"/>
      <c r="AZ4" s="248"/>
      <c r="BA4" s="248"/>
      <c r="BB4" s="248"/>
      <c r="BC4" s="248"/>
      <c r="BD4" s="249"/>
      <c r="BE4" s="254"/>
      <c r="BF4" s="255"/>
    </row>
    <row r="5" spans="1:58" ht="234" customHeight="1" thickBot="1">
      <c r="A5" s="114"/>
      <c r="B5" s="160"/>
      <c r="C5" s="141" t="s">
        <v>253</v>
      </c>
      <c r="D5" s="142"/>
      <c r="E5" s="141" t="s">
        <v>254</v>
      </c>
      <c r="F5" s="142"/>
      <c r="G5" s="262" t="s">
        <v>206</v>
      </c>
      <c r="H5" s="142"/>
      <c r="I5" s="141" t="s">
        <v>207</v>
      </c>
      <c r="J5" s="142"/>
      <c r="K5" s="141" t="s">
        <v>209</v>
      </c>
      <c r="L5" s="142"/>
      <c r="M5" s="141" t="s">
        <v>208</v>
      </c>
      <c r="N5" s="142"/>
      <c r="O5" s="141" t="s">
        <v>210</v>
      </c>
      <c r="P5" s="142"/>
      <c r="Q5" s="141" t="s">
        <v>212</v>
      </c>
      <c r="R5" s="142"/>
      <c r="S5" s="141" t="s">
        <v>211</v>
      </c>
      <c r="T5" s="142"/>
      <c r="U5" s="174" t="s">
        <v>213</v>
      </c>
      <c r="V5" s="175"/>
      <c r="W5" s="152" t="s">
        <v>214</v>
      </c>
      <c r="X5" s="153"/>
      <c r="Y5" s="211" t="s">
        <v>216</v>
      </c>
      <c r="Z5" s="243"/>
      <c r="AA5" s="211" t="s">
        <v>236</v>
      </c>
      <c r="AB5" s="243"/>
      <c r="AC5" s="211" t="s">
        <v>215</v>
      </c>
      <c r="AD5" s="243"/>
      <c r="AE5" s="265" t="s">
        <v>217</v>
      </c>
      <c r="AF5" s="265"/>
      <c r="AG5" s="266" t="s">
        <v>218</v>
      </c>
      <c r="AH5" s="205"/>
      <c r="AI5" s="265" t="s">
        <v>219</v>
      </c>
      <c r="AJ5" s="265"/>
      <c r="AK5" s="266" t="s">
        <v>220</v>
      </c>
      <c r="AL5" s="205"/>
      <c r="AM5" s="259" t="s">
        <v>222</v>
      </c>
      <c r="AN5" s="260"/>
      <c r="AO5" s="256" t="s">
        <v>221</v>
      </c>
      <c r="AP5" s="257"/>
      <c r="AQ5" s="259" t="s">
        <v>223</v>
      </c>
      <c r="AR5" s="261"/>
      <c r="AS5" s="291" t="s">
        <v>224</v>
      </c>
      <c r="AT5" s="257"/>
      <c r="AU5" s="256" t="s">
        <v>237</v>
      </c>
      <c r="AV5" s="257"/>
      <c r="AW5" s="256" t="s">
        <v>225</v>
      </c>
      <c r="AX5" s="257"/>
      <c r="AY5" s="185" t="s">
        <v>226</v>
      </c>
      <c r="AZ5" s="180"/>
      <c r="BA5" s="179" t="s">
        <v>227</v>
      </c>
      <c r="BB5" s="204"/>
      <c r="BC5" s="179" t="s">
        <v>228</v>
      </c>
      <c r="BD5" s="180"/>
      <c r="BE5" s="287" t="s">
        <v>3</v>
      </c>
      <c r="BF5" s="258" t="s">
        <v>4</v>
      </c>
    </row>
    <row r="6" spans="1:58" ht="16.2" thickBot="1">
      <c r="A6" s="115"/>
      <c r="B6" s="228"/>
      <c r="C6" s="21" t="s">
        <v>5</v>
      </c>
      <c r="D6" s="22" t="s">
        <v>6</v>
      </c>
      <c r="E6" s="18" t="s">
        <v>5</v>
      </c>
      <c r="F6" s="20" t="s">
        <v>6</v>
      </c>
      <c r="G6" s="21" t="s">
        <v>5</v>
      </c>
      <c r="H6" s="22" t="s">
        <v>6</v>
      </c>
      <c r="I6" s="21" t="s">
        <v>5</v>
      </c>
      <c r="J6" s="22" t="s">
        <v>6</v>
      </c>
      <c r="K6" s="21" t="s">
        <v>5</v>
      </c>
      <c r="L6" s="22" t="s">
        <v>6</v>
      </c>
      <c r="M6" s="21" t="s">
        <v>5</v>
      </c>
      <c r="N6" s="22" t="s">
        <v>6</v>
      </c>
      <c r="O6" s="21" t="s">
        <v>5</v>
      </c>
      <c r="P6" s="22" t="s">
        <v>6</v>
      </c>
      <c r="Q6" s="21" t="s">
        <v>5</v>
      </c>
      <c r="R6" s="22" t="s">
        <v>6</v>
      </c>
      <c r="S6" s="21" t="s">
        <v>5</v>
      </c>
      <c r="T6" s="22" t="s">
        <v>6</v>
      </c>
      <c r="U6" s="21" t="s">
        <v>5</v>
      </c>
      <c r="V6" s="22" t="s">
        <v>6</v>
      </c>
      <c r="W6" s="21" t="s">
        <v>5</v>
      </c>
      <c r="X6" s="22" t="s">
        <v>6</v>
      </c>
      <c r="Y6" s="21" t="s">
        <v>5</v>
      </c>
      <c r="Z6" s="22" t="s">
        <v>6</v>
      </c>
      <c r="AA6" s="21" t="s">
        <v>5</v>
      </c>
      <c r="AB6" s="22" t="s">
        <v>6</v>
      </c>
      <c r="AC6" s="21" t="s">
        <v>5</v>
      </c>
      <c r="AD6" s="22" t="s">
        <v>6</v>
      </c>
      <c r="AE6" s="21" t="s">
        <v>5</v>
      </c>
      <c r="AF6" s="22" t="s">
        <v>6</v>
      </c>
      <c r="AG6" s="35" t="s">
        <v>5</v>
      </c>
      <c r="AH6" s="36" t="s">
        <v>6</v>
      </c>
      <c r="AI6" s="21" t="s">
        <v>5</v>
      </c>
      <c r="AJ6" s="22" t="s">
        <v>6</v>
      </c>
      <c r="AK6" s="21" t="s">
        <v>5</v>
      </c>
      <c r="AL6" s="22" t="s">
        <v>6</v>
      </c>
      <c r="AM6" s="21" t="s">
        <v>5</v>
      </c>
      <c r="AN6" s="22" t="s">
        <v>6</v>
      </c>
      <c r="AO6" s="21" t="s">
        <v>5</v>
      </c>
      <c r="AP6" s="22" t="s">
        <v>6</v>
      </c>
      <c r="AQ6" s="21" t="s">
        <v>5</v>
      </c>
      <c r="AR6" s="22" t="s">
        <v>6</v>
      </c>
      <c r="AS6" s="21" t="s">
        <v>5</v>
      </c>
      <c r="AT6" s="22" t="s">
        <v>6</v>
      </c>
      <c r="AU6" s="16" t="s">
        <v>5</v>
      </c>
      <c r="AV6" s="17" t="s">
        <v>6</v>
      </c>
      <c r="AW6" s="16" t="s">
        <v>5</v>
      </c>
      <c r="AX6" s="17" t="s">
        <v>6</v>
      </c>
      <c r="AY6" s="16" t="s">
        <v>5</v>
      </c>
      <c r="AZ6" s="17" t="s">
        <v>6</v>
      </c>
      <c r="BA6" s="16" t="s">
        <v>5</v>
      </c>
      <c r="BB6" s="17" t="s">
        <v>6</v>
      </c>
      <c r="BC6" s="16" t="s">
        <v>5</v>
      </c>
      <c r="BD6" s="17" t="s">
        <v>6</v>
      </c>
      <c r="BE6" s="125"/>
      <c r="BF6" s="126"/>
    </row>
    <row r="7" spans="1:58" ht="16.2" thickBot="1">
      <c r="A7" s="13">
        <v>1</v>
      </c>
      <c r="B7" s="5"/>
      <c r="C7" s="23"/>
      <c r="D7" s="24"/>
      <c r="E7" s="23"/>
      <c r="F7" s="24"/>
      <c r="G7" s="23"/>
      <c r="H7" s="24"/>
      <c r="I7" s="23"/>
      <c r="J7" s="24"/>
      <c r="K7" s="23"/>
      <c r="L7" s="24"/>
      <c r="M7" s="23"/>
      <c r="N7" s="24"/>
      <c r="O7" s="23"/>
      <c r="P7" s="24"/>
      <c r="Q7" s="23"/>
      <c r="R7" s="24"/>
      <c r="S7" s="23"/>
      <c r="T7" s="24"/>
      <c r="U7" s="23"/>
      <c r="V7" s="24"/>
      <c r="W7" s="23"/>
      <c r="X7" s="24"/>
      <c r="Y7" s="23"/>
      <c r="Z7" s="24"/>
      <c r="AA7" s="23"/>
      <c r="AB7" s="24"/>
      <c r="AC7" s="23"/>
      <c r="AD7" s="24"/>
      <c r="AE7" s="23"/>
      <c r="AF7" s="24"/>
      <c r="AG7" s="23"/>
      <c r="AH7" s="24"/>
      <c r="AI7" s="23"/>
      <c r="AJ7" s="24"/>
      <c r="AK7" s="23"/>
      <c r="AL7" s="24"/>
      <c r="AM7" s="23"/>
      <c r="AN7" s="24"/>
      <c r="AO7" s="23"/>
      <c r="AP7" s="24"/>
      <c r="AQ7" s="23"/>
      <c r="AR7" s="24"/>
      <c r="AS7" s="23"/>
      <c r="AT7" s="24"/>
      <c r="AU7" s="23"/>
      <c r="AV7" s="24"/>
      <c r="AW7" s="23"/>
      <c r="AX7" s="24"/>
      <c r="AY7" s="23"/>
      <c r="AZ7" s="24"/>
      <c r="BA7" s="23"/>
      <c r="BB7" s="24"/>
      <c r="BC7" s="23"/>
      <c r="BD7" s="24"/>
      <c r="BE7" s="37" t="e">
        <f>AVERAGE(C7,S7,E7,G7,AU7,I7,K7,M7,O7,Q7,U7,W7,Y7,AA7,AC7,AE7,AG7,AI7,AK7,AM7,AO7,AQ7,AS7,AW7,AY7,BA7,BC7)</f>
        <v>#DIV/0!</v>
      </c>
      <c r="BF7" s="38" t="e">
        <f>AVERAGE(D7,T7,F7,H7,AV7,J7,L7,N7,P7,R7,V7,X7,Z7,AB7,AD7,AF7,AH7,AJ7,AL7,AN7,AP7,AR7,AT7,AX7,AZ7,BB7,BD7)</f>
        <v>#DIV/0!</v>
      </c>
    </row>
    <row r="8" spans="1:58" ht="16.2" thickBot="1">
      <c r="A8" s="3">
        <v>2</v>
      </c>
      <c r="B8" s="4"/>
      <c r="C8" s="7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8"/>
      <c r="AU8" s="7"/>
      <c r="AV8" s="8"/>
      <c r="AW8" s="7"/>
      <c r="AX8" s="8"/>
      <c r="AY8" s="7"/>
      <c r="AZ8" s="8"/>
      <c r="BA8" s="7"/>
      <c r="BB8" s="8"/>
      <c r="BC8" s="7"/>
      <c r="BD8" s="8"/>
      <c r="BE8" s="37" t="e">
        <f t="shared" ref="BE8:BE36" si="0">AVERAGE(C8,S8,E8,G8,AU8,I8,K8,M8,O8,Q8,U8,W8,Y8,AA8,AC8,AE8,AG8,AI8,AK8,AM8,AO8,AQ8,AS8,AW8,AY8,BA8,BC8)</f>
        <v>#DIV/0!</v>
      </c>
      <c r="BF8" s="38" t="e">
        <f t="shared" ref="BF8:BF36" si="1">AVERAGE(D8,T8,F8,H8,AV8,J8,L8,N8,P8,R8,V8,X8,Z8,AB8,AD8,AF8,AH8,AJ8,AL8,AN8,AP8,AR8,AT8,AX8,AZ8,BB8,BD8)</f>
        <v>#DIV/0!</v>
      </c>
    </row>
    <row r="9" spans="1:58" ht="16.2" thickBot="1">
      <c r="A9" s="3">
        <v>3</v>
      </c>
      <c r="B9" s="4"/>
      <c r="C9" s="7"/>
      <c r="D9" s="8"/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8"/>
      <c r="AK9" s="7"/>
      <c r="AL9" s="8"/>
      <c r="AM9" s="7"/>
      <c r="AN9" s="8"/>
      <c r="AO9" s="7"/>
      <c r="AP9" s="8"/>
      <c r="AQ9" s="7"/>
      <c r="AR9" s="8"/>
      <c r="AS9" s="7"/>
      <c r="AT9" s="8"/>
      <c r="AU9" s="7"/>
      <c r="AV9" s="8"/>
      <c r="AW9" s="7"/>
      <c r="AX9" s="8"/>
      <c r="AY9" s="7"/>
      <c r="AZ9" s="8"/>
      <c r="BA9" s="7"/>
      <c r="BB9" s="8"/>
      <c r="BC9" s="7"/>
      <c r="BD9" s="8"/>
      <c r="BE9" s="37" t="e">
        <f t="shared" si="0"/>
        <v>#DIV/0!</v>
      </c>
      <c r="BF9" s="38" t="e">
        <f t="shared" si="1"/>
        <v>#DIV/0!</v>
      </c>
    </row>
    <row r="10" spans="1:58" ht="16.2" thickBot="1">
      <c r="A10" s="3">
        <v>4</v>
      </c>
      <c r="B10" s="4"/>
      <c r="C10" s="7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8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37" t="e">
        <f t="shared" si="0"/>
        <v>#DIV/0!</v>
      </c>
      <c r="BF10" s="38" t="e">
        <f t="shared" si="1"/>
        <v>#DIV/0!</v>
      </c>
    </row>
    <row r="11" spans="1:58" ht="16.2" thickBot="1">
      <c r="A11" s="3">
        <v>5</v>
      </c>
      <c r="B11" s="4"/>
      <c r="C11" s="7"/>
      <c r="D11" s="8"/>
      <c r="E11" s="7"/>
      <c r="F11" s="8"/>
      <c r="G11" s="7"/>
      <c r="H11" s="8"/>
      <c r="I11" s="7"/>
      <c r="J11" s="8"/>
      <c r="K11" s="7"/>
      <c r="L11" s="8"/>
      <c r="M11" s="7"/>
      <c r="N11" s="8"/>
      <c r="O11" s="7"/>
      <c r="P11" s="8"/>
      <c r="Q11" s="7"/>
      <c r="R11" s="8"/>
      <c r="S11" s="7"/>
      <c r="T11" s="8"/>
      <c r="U11" s="7"/>
      <c r="V11" s="8"/>
      <c r="W11" s="7"/>
      <c r="X11" s="8"/>
      <c r="Y11" s="7"/>
      <c r="Z11" s="8"/>
      <c r="AA11" s="7"/>
      <c r="AB11" s="8"/>
      <c r="AC11" s="7"/>
      <c r="AD11" s="8"/>
      <c r="AE11" s="7"/>
      <c r="AF11" s="8"/>
      <c r="AG11" s="7"/>
      <c r="AH11" s="8"/>
      <c r="AI11" s="7"/>
      <c r="AJ11" s="8"/>
      <c r="AK11" s="7"/>
      <c r="AL11" s="8"/>
      <c r="AM11" s="7"/>
      <c r="AN11" s="8"/>
      <c r="AO11" s="7"/>
      <c r="AP11" s="8"/>
      <c r="AQ11" s="7"/>
      <c r="AR11" s="8"/>
      <c r="AS11" s="7"/>
      <c r="AT11" s="8"/>
      <c r="AU11" s="7"/>
      <c r="AV11" s="8"/>
      <c r="AW11" s="7"/>
      <c r="AX11" s="8"/>
      <c r="AY11" s="7"/>
      <c r="AZ11" s="8"/>
      <c r="BA11" s="7"/>
      <c r="BB11" s="8"/>
      <c r="BC11" s="7"/>
      <c r="BD11" s="8"/>
      <c r="BE11" s="37" t="e">
        <f t="shared" si="0"/>
        <v>#DIV/0!</v>
      </c>
      <c r="BF11" s="38" t="e">
        <f t="shared" si="1"/>
        <v>#DIV/0!</v>
      </c>
    </row>
    <row r="12" spans="1:58" ht="16.2" thickBot="1">
      <c r="A12" s="3">
        <v>6</v>
      </c>
      <c r="B12" s="4"/>
      <c r="C12" s="7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8"/>
      <c r="AU12" s="7"/>
      <c r="AV12" s="8"/>
      <c r="AW12" s="7"/>
      <c r="AX12" s="8"/>
      <c r="AY12" s="7"/>
      <c r="AZ12" s="8"/>
      <c r="BA12" s="7"/>
      <c r="BB12" s="8"/>
      <c r="BC12" s="7"/>
      <c r="BD12" s="8"/>
      <c r="BE12" s="37" t="e">
        <f t="shared" si="0"/>
        <v>#DIV/0!</v>
      </c>
      <c r="BF12" s="38" t="e">
        <f t="shared" si="1"/>
        <v>#DIV/0!</v>
      </c>
    </row>
    <row r="13" spans="1:58" ht="16.2" thickBot="1">
      <c r="A13" s="3">
        <v>7</v>
      </c>
      <c r="B13" s="4"/>
      <c r="C13" s="7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8"/>
      <c r="AK13" s="7"/>
      <c r="AL13" s="8"/>
      <c r="AM13" s="7"/>
      <c r="AN13" s="8"/>
      <c r="AO13" s="7"/>
      <c r="AP13" s="8"/>
      <c r="AQ13" s="7"/>
      <c r="AR13" s="8"/>
      <c r="AS13" s="7"/>
      <c r="AT13" s="8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37" t="e">
        <f t="shared" si="0"/>
        <v>#DIV/0!</v>
      </c>
      <c r="BF13" s="38" t="e">
        <f t="shared" si="1"/>
        <v>#DIV/0!</v>
      </c>
    </row>
    <row r="14" spans="1:58" ht="16.2" thickBot="1">
      <c r="A14" s="3">
        <v>8</v>
      </c>
      <c r="B14" s="4"/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8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37" t="e">
        <f t="shared" si="0"/>
        <v>#DIV/0!</v>
      </c>
      <c r="BF14" s="38" t="e">
        <f t="shared" si="1"/>
        <v>#DIV/0!</v>
      </c>
    </row>
    <row r="15" spans="1:58" ht="16.2" thickBot="1">
      <c r="A15" s="3">
        <v>9</v>
      </c>
      <c r="B15" s="4"/>
      <c r="C15" s="7"/>
      <c r="D15" s="8"/>
      <c r="E15" s="7"/>
      <c r="F15" s="8"/>
      <c r="G15" s="7"/>
      <c r="H15" s="8"/>
      <c r="I15" s="7"/>
      <c r="J15" s="8"/>
      <c r="K15" s="7"/>
      <c r="L15" s="8"/>
      <c r="M15" s="7"/>
      <c r="N15" s="8"/>
      <c r="O15" s="7"/>
      <c r="P15" s="8"/>
      <c r="Q15" s="7"/>
      <c r="R15" s="8"/>
      <c r="S15" s="7"/>
      <c r="T15" s="8"/>
      <c r="U15" s="7"/>
      <c r="V15" s="8"/>
      <c r="W15" s="7"/>
      <c r="X15" s="8"/>
      <c r="Y15" s="7"/>
      <c r="Z15" s="8"/>
      <c r="AA15" s="7"/>
      <c r="AB15" s="8"/>
      <c r="AC15" s="7"/>
      <c r="AD15" s="8"/>
      <c r="AE15" s="7"/>
      <c r="AF15" s="8"/>
      <c r="AG15" s="7"/>
      <c r="AH15" s="8"/>
      <c r="AI15" s="7"/>
      <c r="AJ15" s="8"/>
      <c r="AK15" s="7"/>
      <c r="AL15" s="8"/>
      <c r="AM15" s="7"/>
      <c r="AN15" s="8"/>
      <c r="AO15" s="7"/>
      <c r="AP15" s="8"/>
      <c r="AQ15" s="7"/>
      <c r="AR15" s="8"/>
      <c r="AS15" s="7"/>
      <c r="AT15" s="8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37" t="e">
        <f t="shared" si="0"/>
        <v>#DIV/0!</v>
      </c>
      <c r="BF15" s="38" t="e">
        <f t="shared" si="1"/>
        <v>#DIV/0!</v>
      </c>
    </row>
    <row r="16" spans="1:58" ht="16.2" thickBot="1">
      <c r="A16" s="3">
        <v>10</v>
      </c>
      <c r="B16" s="4"/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8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37" t="e">
        <f t="shared" si="0"/>
        <v>#DIV/0!</v>
      </c>
      <c r="BF16" s="38" t="e">
        <f t="shared" si="1"/>
        <v>#DIV/0!</v>
      </c>
    </row>
    <row r="17" spans="1:58" ht="16.2" thickBot="1">
      <c r="A17" s="3">
        <v>11</v>
      </c>
      <c r="B17" s="4"/>
      <c r="C17" s="7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/>
      <c r="AL17" s="8"/>
      <c r="AM17" s="7"/>
      <c r="AN17" s="8"/>
      <c r="AO17" s="7"/>
      <c r="AP17" s="8"/>
      <c r="AQ17" s="7"/>
      <c r="AR17" s="8"/>
      <c r="AS17" s="7"/>
      <c r="AT17" s="8"/>
      <c r="AU17" s="7"/>
      <c r="AV17" s="8"/>
      <c r="AW17" s="7"/>
      <c r="AX17" s="8"/>
      <c r="AY17" s="7"/>
      <c r="AZ17" s="8"/>
      <c r="BA17" s="7"/>
      <c r="BB17" s="8"/>
      <c r="BC17" s="7"/>
      <c r="BD17" s="8"/>
      <c r="BE17" s="37" t="e">
        <f t="shared" si="0"/>
        <v>#DIV/0!</v>
      </c>
      <c r="BF17" s="38" t="e">
        <f t="shared" si="1"/>
        <v>#DIV/0!</v>
      </c>
    </row>
    <row r="18" spans="1:58" ht="16.2" thickBot="1">
      <c r="A18" s="3">
        <v>12</v>
      </c>
      <c r="B18" s="4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8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37" t="e">
        <f t="shared" si="0"/>
        <v>#DIV/0!</v>
      </c>
      <c r="BF18" s="38" t="e">
        <f t="shared" si="1"/>
        <v>#DIV/0!</v>
      </c>
    </row>
    <row r="19" spans="1:58" ht="16.2" thickBot="1">
      <c r="A19" s="3">
        <v>13</v>
      </c>
      <c r="B19" s="4"/>
      <c r="C19" s="7"/>
      <c r="D19" s="8"/>
      <c r="E19" s="7"/>
      <c r="F19" s="8"/>
      <c r="G19" s="7"/>
      <c r="H19" s="8"/>
      <c r="I19" s="7"/>
      <c r="J19" s="8"/>
      <c r="K19" s="7"/>
      <c r="L19" s="8"/>
      <c r="M19" s="7"/>
      <c r="N19" s="8"/>
      <c r="O19" s="7"/>
      <c r="P19" s="8"/>
      <c r="Q19" s="7"/>
      <c r="R19" s="8"/>
      <c r="S19" s="7"/>
      <c r="T19" s="8"/>
      <c r="U19" s="7"/>
      <c r="V19" s="8"/>
      <c r="W19" s="7"/>
      <c r="X19" s="8"/>
      <c r="Y19" s="7"/>
      <c r="Z19" s="8"/>
      <c r="AA19" s="7"/>
      <c r="AB19" s="8"/>
      <c r="AC19" s="7"/>
      <c r="AD19" s="8"/>
      <c r="AE19" s="7"/>
      <c r="AF19" s="8"/>
      <c r="AG19" s="7"/>
      <c r="AH19" s="8"/>
      <c r="AI19" s="7"/>
      <c r="AJ19" s="8"/>
      <c r="AK19" s="7"/>
      <c r="AL19" s="8"/>
      <c r="AM19" s="7"/>
      <c r="AN19" s="8"/>
      <c r="AO19" s="7"/>
      <c r="AP19" s="8"/>
      <c r="AQ19" s="7"/>
      <c r="AR19" s="8"/>
      <c r="AS19" s="7"/>
      <c r="AT19" s="8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37" t="e">
        <f t="shared" si="0"/>
        <v>#DIV/0!</v>
      </c>
      <c r="BF19" s="38" t="e">
        <f t="shared" si="1"/>
        <v>#DIV/0!</v>
      </c>
    </row>
    <row r="20" spans="1:58" ht="16.2" thickBot="1">
      <c r="A20" s="3">
        <v>14</v>
      </c>
      <c r="B20" s="4"/>
      <c r="C20" s="7"/>
      <c r="D20" s="8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8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37" t="e">
        <f t="shared" si="0"/>
        <v>#DIV/0!</v>
      </c>
      <c r="BF20" s="38" t="e">
        <f t="shared" si="1"/>
        <v>#DIV/0!</v>
      </c>
    </row>
    <row r="21" spans="1:58" ht="16.2" thickBot="1">
      <c r="A21" s="3">
        <v>15</v>
      </c>
      <c r="B21" s="4"/>
      <c r="C21" s="7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8"/>
      <c r="AK21" s="7"/>
      <c r="AL21" s="8"/>
      <c r="AM21" s="7"/>
      <c r="AN21" s="8"/>
      <c r="AO21" s="7"/>
      <c r="AP21" s="8"/>
      <c r="AQ21" s="7"/>
      <c r="AR21" s="8"/>
      <c r="AS21" s="7"/>
      <c r="AT21" s="8"/>
      <c r="AU21" s="7"/>
      <c r="AV21" s="8"/>
      <c r="AW21" s="7"/>
      <c r="AX21" s="8"/>
      <c r="AY21" s="7"/>
      <c r="AZ21" s="8"/>
      <c r="BA21" s="7"/>
      <c r="BB21" s="8"/>
      <c r="BC21" s="7"/>
      <c r="BD21" s="8"/>
      <c r="BE21" s="37" t="e">
        <f t="shared" si="0"/>
        <v>#DIV/0!</v>
      </c>
      <c r="BF21" s="38" t="e">
        <f t="shared" si="1"/>
        <v>#DIV/0!</v>
      </c>
    </row>
    <row r="22" spans="1:58" ht="16.2" thickBot="1">
      <c r="A22" s="3">
        <v>16</v>
      </c>
      <c r="B22" s="4"/>
      <c r="C22" s="7"/>
      <c r="D22" s="8"/>
      <c r="E22" s="7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8"/>
      <c r="Y22" s="7"/>
      <c r="Z22" s="8"/>
      <c r="AA22" s="7"/>
      <c r="AB22" s="8"/>
      <c r="AC22" s="7"/>
      <c r="AD22" s="8"/>
      <c r="AE22" s="7"/>
      <c r="AF22" s="8"/>
      <c r="AG22" s="7"/>
      <c r="AH22" s="8"/>
      <c r="AI22" s="7"/>
      <c r="AJ22" s="8"/>
      <c r="AK22" s="7"/>
      <c r="AL22" s="8"/>
      <c r="AM22" s="7"/>
      <c r="AN22" s="8"/>
      <c r="AO22" s="7"/>
      <c r="AP22" s="8"/>
      <c r="AQ22" s="7"/>
      <c r="AR22" s="8"/>
      <c r="AS22" s="7"/>
      <c r="AT22" s="8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37" t="e">
        <f t="shared" si="0"/>
        <v>#DIV/0!</v>
      </c>
      <c r="BF22" s="38" t="e">
        <f t="shared" si="1"/>
        <v>#DIV/0!</v>
      </c>
    </row>
    <row r="23" spans="1:58" ht="16.2" thickBot="1">
      <c r="A23" s="3">
        <v>17</v>
      </c>
      <c r="B23" s="4"/>
      <c r="C23" s="7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8"/>
      <c r="Y23" s="7"/>
      <c r="Z23" s="8"/>
      <c r="AA23" s="7"/>
      <c r="AB23" s="8"/>
      <c r="AC23" s="7"/>
      <c r="AD23" s="8"/>
      <c r="AE23" s="7"/>
      <c r="AF23" s="8"/>
      <c r="AG23" s="7"/>
      <c r="AH23" s="8"/>
      <c r="AI23" s="7"/>
      <c r="AJ23" s="8"/>
      <c r="AK23" s="7"/>
      <c r="AL23" s="8"/>
      <c r="AM23" s="7"/>
      <c r="AN23" s="8"/>
      <c r="AO23" s="7"/>
      <c r="AP23" s="8"/>
      <c r="AQ23" s="7"/>
      <c r="AR23" s="8"/>
      <c r="AS23" s="7"/>
      <c r="AT23" s="8"/>
      <c r="AU23" s="7"/>
      <c r="AV23" s="8"/>
      <c r="AW23" s="7"/>
      <c r="AX23" s="8"/>
      <c r="AY23" s="7"/>
      <c r="AZ23" s="8"/>
      <c r="BA23" s="7"/>
      <c r="BB23" s="8"/>
      <c r="BC23" s="7"/>
      <c r="BD23" s="8"/>
      <c r="BE23" s="37" t="e">
        <f t="shared" si="0"/>
        <v>#DIV/0!</v>
      </c>
      <c r="BF23" s="38" t="e">
        <f t="shared" si="1"/>
        <v>#DIV/0!</v>
      </c>
    </row>
    <row r="24" spans="1:58" ht="16.2" thickBot="1">
      <c r="A24" s="3">
        <v>18</v>
      </c>
      <c r="B24" s="4"/>
      <c r="C24" s="7"/>
      <c r="D24" s="8"/>
      <c r="E24" s="7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8"/>
      <c r="Y24" s="7"/>
      <c r="Z24" s="8"/>
      <c r="AA24" s="7"/>
      <c r="AB24" s="8"/>
      <c r="AC24" s="7"/>
      <c r="AD24" s="8"/>
      <c r="AE24" s="7"/>
      <c r="AF24" s="8"/>
      <c r="AG24" s="7"/>
      <c r="AH24" s="8"/>
      <c r="AI24" s="7"/>
      <c r="AJ24" s="8"/>
      <c r="AK24" s="7"/>
      <c r="AL24" s="8"/>
      <c r="AM24" s="7"/>
      <c r="AN24" s="8"/>
      <c r="AO24" s="7"/>
      <c r="AP24" s="8"/>
      <c r="AQ24" s="7"/>
      <c r="AR24" s="8"/>
      <c r="AS24" s="7"/>
      <c r="AT24" s="8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37" t="e">
        <f t="shared" si="0"/>
        <v>#DIV/0!</v>
      </c>
      <c r="BF24" s="38" t="e">
        <f t="shared" si="1"/>
        <v>#DIV/0!</v>
      </c>
    </row>
    <row r="25" spans="1:58" ht="16.2" thickBot="1">
      <c r="A25" s="3">
        <v>19</v>
      </c>
      <c r="B25" s="4"/>
      <c r="C25" s="7"/>
      <c r="D25" s="8"/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8"/>
      <c r="AK25" s="7"/>
      <c r="AL25" s="8"/>
      <c r="AM25" s="7"/>
      <c r="AN25" s="8"/>
      <c r="AO25" s="7"/>
      <c r="AP25" s="8"/>
      <c r="AQ25" s="7"/>
      <c r="AR25" s="8"/>
      <c r="AS25" s="7"/>
      <c r="AT25" s="8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37" t="e">
        <f t="shared" si="0"/>
        <v>#DIV/0!</v>
      </c>
      <c r="BF25" s="38" t="e">
        <f t="shared" si="1"/>
        <v>#DIV/0!</v>
      </c>
    </row>
    <row r="26" spans="1:58" ht="16.2" thickBot="1">
      <c r="A26" s="3">
        <v>20</v>
      </c>
      <c r="B26" s="4"/>
      <c r="C26" s="7"/>
      <c r="D26" s="8"/>
      <c r="E26" s="7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8"/>
      <c r="Y26" s="7"/>
      <c r="Z26" s="8"/>
      <c r="AA26" s="7"/>
      <c r="AB26" s="8"/>
      <c r="AC26" s="7"/>
      <c r="AD26" s="8"/>
      <c r="AE26" s="7"/>
      <c r="AF26" s="8"/>
      <c r="AG26" s="7"/>
      <c r="AH26" s="8"/>
      <c r="AI26" s="7"/>
      <c r="AJ26" s="8"/>
      <c r="AK26" s="7"/>
      <c r="AL26" s="8"/>
      <c r="AM26" s="7"/>
      <c r="AN26" s="8"/>
      <c r="AO26" s="7"/>
      <c r="AP26" s="8"/>
      <c r="AQ26" s="7"/>
      <c r="AR26" s="8"/>
      <c r="AS26" s="7"/>
      <c r="AT26" s="8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37" t="e">
        <f t="shared" si="0"/>
        <v>#DIV/0!</v>
      </c>
      <c r="BF26" s="38" t="e">
        <f t="shared" si="1"/>
        <v>#DIV/0!</v>
      </c>
    </row>
    <row r="27" spans="1:58" ht="16.2" thickBot="1">
      <c r="A27" s="3">
        <v>21</v>
      </c>
      <c r="B27" s="4"/>
      <c r="C27" s="7"/>
      <c r="D27" s="8"/>
      <c r="E27" s="7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8"/>
      <c r="Y27" s="7"/>
      <c r="Z27" s="8"/>
      <c r="AA27" s="7"/>
      <c r="AB27" s="8"/>
      <c r="AC27" s="7"/>
      <c r="AD27" s="8"/>
      <c r="AE27" s="7"/>
      <c r="AF27" s="8"/>
      <c r="AG27" s="7"/>
      <c r="AH27" s="8"/>
      <c r="AI27" s="7"/>
      <c r="AJ27" s="8"/>
      <c r="AK27" s="7"/>
      <c r="AL27" s="8"/>
      <c r="AM27" s="7"/>
      <c r="AN27" s="8"/>
      <c r="AO27" s="7"/>
      <c r="AP27" s="8"/>
      <c r="AQ27" s="7"/>
      <c r="AR27" s="8"/>
      <c r="AS27" s="7"/>
      <c r="AT27" s="8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37" t="e">
        <f t="shared" si="0"/>
        <v>#DIV/0!</v>
      </c>
      <c r="BF27" s="38" t="e">
        <f t="shared" si="1"/>
        <v>#DIV/0!</v>
      </c>
    </row>
    <row r="28" spans="1:58" ht="16.2" thickBot="1">
      <c r="A28" s="3">
        <v>22</v>
      </c>
      <c r="B28" s="4"/>
      <c r="C28" s="7"/>
      <c r="D28" s="8"/>
      <c r="E28" s="7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8"/>
      <c r="Y28" s="7"/>
      <c r="Z28" s="8"/>
      <c r="AA28" s="7"/>
      <c r="AB28" s="8"/>
      <c r="AC28" s="7"/>
      <c r="AD28" s="8"/>
      <c r="AE28" s="7"/>
      <c r="AF28" s="8"/>
      <c r="AG28" s="7"/>
      <c r="AH28" s="8"/>
      <c r="AI28" s="7"/>
      <c r="AJ28" s="8"/>
      <c r="AK28" s="7"/>
      <c r="AL28" s="8"/>
      <c r="AM28" s="7"/>
      <c r="AN28" s="8"/>
      <c r="AO28" s="7"/>
      <c r="AP28" s="8"/>
      <c r="AQ28" s="7"/>
      <c r="AR28" s="8"/>
      <c r="AS28" s="7"/>
      <c r="AT28" s="8"/>
      <c r="AU28" s="7"/>
      <c r="AV28" s="8"/>
      <c r="AW28" s="7"/>
      <c r="AX28" s="8"/>
      <c r="AY28" s="7"/>
      <c r="AZ28" s="8"/>
      <c r="BA28" s="7"/>
      <c r="BB28" s="8"/>
      <c r="BC28" s="7"/>
      <c r="BD28" s="8"/>
      <c r="BE28" s="37" t="e">
        <f t="shared" si="0"/>
        <v>#DIV/0!</v>
      </c>
      <c r="BF28" s="38" t="e">
        <f t="shared" si="1"/>
        <v>#DIV/0!</v>
      </c>
    </row>
    <row r="29" spans="1:58" ht="16.2" thickBot="1">
      <c r="A29" s="3">
        <v>23</v>
      </c>
      <c r="B29" s="4"/>
      <c r="C29" s="7"/>
      <c r="D29" s="8"/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8"/>
      <c r="AK29" s="7"/>
      <c r="AL29" s="8"/>
      <c r="AM29" s="7"/>
      <c r="AN29" s="8"/>
      <c r="AO29" s="7"/>
      <c r="AP29" s="8"/>
      <c r="AQ29" s="7"/>
      <c r="AR29" s="8"/>
      <c r="AS29" s="7"/>
      <c r="AT29" s="8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37" t="e">
        <f t="shared" si="0"/>
        <v>#DIV/0!</v>
      </c>
      <c r="BF29" s="38" t="e">
        <f t="shared" si="1"/>
        <v>#DIV/0!</v>
      </c>
    </row>
    <row r="30" spans="1:58" ht="16.2" thickBot="1">
      <c r="A30" s="3">
        <v>24</v>
      </c>
      <c r="B30" s="4"/>
      <c r="C30" s="7"/>
      <c r="D30" s="8"/>
      <c r="E30" s="7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8"/>
      <c r="Y30" s="7"/>
      <c r="Z30" s="8"/>
      <c r="AA30" s="7"/>
      <c r="AB30" s="8"/>
      <c r="AC30" s="7"/>
      <c r="AD30" s="8"/>
      <c r="AE30" s="7"/>
      <c r="AF30" s="8"/>
      <c r="AG30" s="7"/>
      <c r="AH30" s="8"/>
      <c r="AI30" s="7"/>
      <c r="AJ30" s="8"/>
      <c r="AK30" s="7"/>
      <c r="AL30" s="8"/>
      <c r="AM30" s="7"/>
      <c r="AN30" s="8"/>
      <c r="AO30" s="7"/>
      <c r="AP30" s="8"/>
      <c r="AQ30" s="7"/>
      <c r="AR30" s="8"/>
      <c r="AS30" s="7"/>
      <c r="AT30" s="8"/>
      <c r="AU30" s="7"/>
      <c r="AV30" s="8"/>
      <c r="AW30" s="7"/>
      <c r="AX30" s="8"/>
      <c r="AY30" s="7"/>
      <c r="AZ30" s="8"/>
      <c r="BA30" s="7"/>
      <c r="BB30" s="8"/>
      <c r="BC30" s="7"/>
      <c r="BD30" s="8"/>
      <c r="BE30" s="37" t="e">
        <f t="shared" si="0"/>
        <v>#DIV/0!</v>
      </c>
      <c r="BF30" s="38" t="e">
        <f t="shared" si="1"/>
        <v>#DIV/0!</v>
      </c>
    </row>
    <row r="31" spans="1:58" ht="16.2" thickBot="1">
      <c r="A31" s="3">
        <v>25</v>
      </c>
      <c r="B31" s="4"/>
      <c r="C31" s="7"/>
      <c r="D31" s="8"/>
      <c r="E31" s="7"/>
      <c r="F31" s="8"/>
      <c r="G31" s="7"/>
      <c r="H31" s="8"/>
      <c r="I31" s="7"/>
      <c r="J31" s="8"/>
      <c r="K31" s="7"/>
      <c r="L31" s="8"/>
      <c r="M31" s="7"/>
      <c r="N31" s="8"/>
      <c r="O31" s="7"/>
      <c r="P31" s="8"/>
      <c r="Q31" s="7"/>
      <c r="R31" s="8"/>
      <c r="S31" s="7"/>
      <c r="T31" s="8"/>
      <c r="U31" s="7"/>
      <c r="V31" s="8"/>
      <c r="W31" s="7"/>
      <c r="X31" s="8"/>
      <c r="Y31" s="7"/>
      <c r="Z31" s="8"/>
      <c r="AA31" s="7"/>
      <c r="AB31" s="8"/>
      <c r="AC31" s="7"/>
      <c r="AD31" s="8"/>
      <c r="AE31" s="7"/>
      <c r="AF31" s="8"/>
      <c r="AG31" s="7"/>
      <c r="AH31" s="8"/>
      <c r="AI31" s="7"/>
      <c r="AJ31" s="8"/>
      <c r="AK31" s="7"/>
      <c r="AL31" s="8"/>
      <c r="AM31" s="7"/>
      <c r="AN31" s="8"/>
      <c r="AO31" s="7"/>
      <c r="AP31" s="8"/>
      <c r="AQ31" s="7"/>
      <c r="AR31" s="8"/>
      <c r="AS31" s="7"/>
      <c r="AT31" s="8"/>
      <c r="AU31" s="7"/>
      <c r="AV31" s="8"/>
      <c r="AW31" s="7"/>
      <c r="AX31" s="8"/>
      <c r="AY31" s="7"/>
      <c r="AZ31" s="8"/>
      <c r="BA31" s="7"/>
      <c r="BB31" s="8"/>
      <c r="BC31" s="7"/>
      <c r="BD31" s="8"/>
      <c r="BE31" s="37" t="e">
        <f t="shared" si="0"/>
        <v>#DIV/0!</v>
      </c>
      <c r="BF31" s="38" t="e">
        <f t="shared" si="1"/>
        <v>#DIV/0!</v>
      </c>
    </row>
    <row r="32" spans="1:58" ht="16.2" thickBot="1">
      <c r="A32" s="3">
        <v>26</v>
      </c>
      <c r="B32" s="6"/>
      <c r="C32" s="9"/>
      <c r="D32" s="10"/>
      <c r="E32" s="9"/>
      <c r="F32" s="10"/>
      <c r="G32" s="9"/>
      <c r="H32" s="10"/>
      <c r="I32" s="9"/>
      <c r="J32" s="10"/>
      <c r="K32" s="9"/>
      <c r="L32" s="10"/>
      <c r="M32" s="9"/>
      <c r="N32" s="10"/>
      <c r="O32" s="9"/>
      <c r="P32" s="10"/>
      <c r="Q32" s="9"/>
      <c r="R32" s="10"/>
      <c r="S32" s="9"/>
      <c r="T32" s="10"/>
      <c r="U32" s="9"/>
      <c r="V32" s="10"/>
      <c r="W32" s="9"/>
      <c r="X32" s="10"/>
      <c r="Y32" s="9"/>
      <c r="Z32" s="10"/>
      <c r="AA32" s="9"/>
      <c r="AB32" s="10"/>
      <c r="AC32" s="9"/>
      <c r="AD32" s="10"/>
      <c r="AE32" s="9"/>
      <c r="AF32" s="10"/>
      <c r="AG32" s="9"/>
      <c r="AH32" s="10"/>
      <c r="AI32" s="9"/>
      <c r="AJ32" s="10"/>
      <c r="AK32" s="9"/>
      <c r="AL32" s="10"/>
      <c r="AM32" s="9"/>
      <c r="AN32" s="10"/>
      <c r="AO32" s="9"/>
      <c r="AP32" s="10"/>
      <c r="AQ32" s="9"/>
      <c r="AR32" s="10"/>
      <c r="AS32" s="9"/>
      <c r="AT32" s="10"/>
      <c r="AU32" s="9"/>
      <c r="AV32" s="10"/>
      <c r="AW32" s="9"/>
      <c r="AX32" s="10"/>
      <c r="AY32" s="9"/>
      <c r="AZ32" s="10"/>
      <c r="BA32" s="9"/>
      <c r="BB32" s="10"/>
      <c r="BC32" s="9"/>
      <c r="BD32" s="10"/>
      <c r="BE32" s="37" t="e">
        <f t="shared" si="0"/>
        <v>#DIV/0!</v>
      </c>
      <c r="BF32" s="38" t="e">
        <f t="shared" si="1"/>
        <v>#DIV/0!</v>
      </c>
    </row>
    <row r="33" spans="1:58" ht="16.2" thickBot="1">
      <c r="A33" s="3">
        <v>27</v>
      </c>
      <c r="B33" s="6"/>
      <c r="C33" s="9"/>
      <c r="D33" s="10"/>
      <c r="E33" s="9"/>
      <c r="F33" s="10"/>
      <c r="G33" s="9"/>
      <c r="H33" s="10"/>
      <c r="I33" s="9"/>
      <c r="J33" s="10"/>
      <c r="K33" s="9"/>
      <c r="L33" s="10"/>
      <c r="M33" s="9"/>
      <c r="N33" s="10"/>
      <c r="O33" s="9"/>
      <c r="P33" s="10"/>
      <c r="Q33" s="9"/>
      <c r="R33" s="10"/>
      <c r="S33" s="9"/>
      <c r="T33" s="10"/>
      <c r="U33" s="9"/>
      <c r="V33" s="10"/>
      <c r="W33" s="9"/>
      <c r="X33" s="10"/>
      <c r="Y33" s="9"/>
      <c r="Z33" s="10"/>
      <c r="AA33" s="9"/>
      <c r="AB33" s="10"/>
      <c r="AC33" s="9"/>
      <c r="AD33" s="10"/>
      <c r="AE33" s="9"/>
      <c r="AF33" s="10"/>
      <c r="AG33" s="9"/>
      <c r="AH33" s="10"/>
      <c r="AI33" s="9"/>
      <c r="AJ33" s="10"/>
      <c r="AK33" s="9"/>
      <c r="AL33" s="10"/>
      <c r="AM33" s="9"/>
      <c r="AN33" s="10"/>
      <c r="AO33" s="9"/>
      <c r="AP33" s="10"/>
      <c r="AQ33" s="9"/>
      <c r="AR33" s="10"/>
      <c r="AS33" s="9"/>
      <c r="AT33" s="10"/>
      <c r="AU33" s="9"/>
      <c r="AV33" s="10"/>
      <c r="AW33" s="9"/>
      <c r="AX33" s="10"/>
      <c r="AY33" s="9"/>
      <c r="AZ33" s="10"/>
      <c r="BA33" s="9"/>
      <c r="BB33" s="10"/>
      <c r="BC33" s="9"/>
      <c r="BD33" s="10"/>
      <c r="BE33" s="37" t="e">
        <f t="shared" si="0"/>
        <v>#DIV/0!</v>
      </c>
      <c r="BF33" s="38" t="e">
        <f t="shared" si="1"/>
        <v>#DIV/0!</v>
      </c>
    </row>
    <row r="34" spans="1:58" ht="16.2" thickBot="1">
      <c r="A34" s="3">
        <v>28</v>
      </c>
      <c r="B34" s="6"/>
      <c r="C34" s="9"/>
      <c r="D34" s="10"/>
      <c r="E34" s="9"/>
      <c r="F34" s="10"/>
      <c r="G34" s="9"/>
      <c r="H34" s="10"/>
      <c r="I34" s="9"/>
      <c r="J34" s="10"/>
      <c r="K34" s="9"/>
      <c r="L34" s="10"/>
      <c r="M34" s="9"/>
      <c r="N34" s="10"/>
      <c r="O34" s="9"/>
      <c r="P34" s="10"/>
      <c r="Q34" s="9"/>
      <c r="R34" s="10"/>
      <c r="S34" s="9"/>
      <c r="T34" s="10"/>
      <c r="U34" s="9"/>
      <c r="V34" s="10"/>
      <c r="W34" s="9"/>
      <c r="X34" s="10"/>
      <c r="Y34" s="9"/>
      <c r="Z34" s="10"/>
      <c r="AA34" s="9"/>
      <c r="AB34" s="10"/>
      <c r="AC34" s="9"/>
      <c r="AD34" s="10"/>
      <c r="AE34" s="9"/>
      <c r="AF34" s="10"/>
      <c r="AG34" s="9"/>
      <c r="AH34" s="10"/>
      <c r="AI34" s="9"/>
      <c r="AJ34" s="10"/>
      <c r="AK34" s="9"/>
      <c r="AL34" s="10"/>
      <c r="AM34" s="9"/>
      <c r="AN34" s="10"/>
      <c r="AO34" s="9"/>
      <c r="AP34" s="10"/>
      <c r="AQ34" s="9"/>
      <c r="AR34" s="10"/>
      <c r="AS34" s="9"/>
      <c r="AT34" s="10"/>
      <c r="AU34" s="9"/>
      <c r="AV34" s="10"/>
      <c r="AW34" s="9"/>
      <c r="AX34" s="10"/>
      <c r="AY34" s="9"/>
      <c r="AZ34" s="10"/>
      <c r="BA34" s="9"/>
      <c r="BB34" s="10"/>
      <c r="BC34" s="9"/>
      <c r="BD34" s="10"/>
      <c r="BE34" s="37" t="e">
        <f t="shared" si="0"/>
        <v>#DIV/0!</v>
      </c>
      <c r="BF34" s="38" t="e">
        <f t="shared" si="1"/>
        <v>#DIV/0!</v>
      </c>
    </row>
    <row r="35" spans="1:58" ht="16.2" thickBot="1">
      <c r="A35" s="3">
        <v>29</v>
      </c>
      <c r="B35" s="6"/>
      <c r="C35" s="9"/>
      <c r="D35" s="10"/>
      <c r="E35" s="9"/>
      <c r="F35" s="10"/>
      <c r="G35" s="9"/>
      <c r="H35" s="10"/>
      <c r="I35" s="9"/>
      <c r="J35" s="10"/>
      <c r="K35" s="9"/>
      <c r="L35" s="10"/>
      <c r="M35" s="9"/>
      <c r="N35" s="10"/>
      <c r="O35" s="9"/>
      <c r="P35" s="10"/>
      <c r="Q35" s="9"/>
      <c r="R35" s="10"/>
      <c r="S35" s="9"/>
      <c r="T35" s="10"/>
      <c r="U35" s="9"/>
      <c r="V35" s="10"/>
      <c r="W35" s="9"/>
      <c r="X35" s="10"/>
      <c r="Y35" s="9"/>
      <c r="Z35" s="10"/>
      <c r="AA35" s="9"/>
      <c r="AB35" s="10"/>
      <c r="AC35" s="9"/>
      <c r="AD35" s="10"/>
      <c r="AE35" s="9"/>
      <c r="AF35" s="10"/>
      <c r="AG35" s="9"/>
      <c r="AH35" s="10"/>
      <c r="AI35" s="9"/>
      <c r="AJ35" s="10"/>
      <c r="AK35" s="9"/>
      <c r="AL35" s="10"/>
      <c r="AM35" s="9"/>
      <c r="AN35" s="10"/>
      <c r="AO35" s="9"/>
      <c r="AP35" s="10"/>
      <c r="AQ35" s="9"/>
      <c r="AR35" s="10"/>
      <c r="AS35" s="9"/>
      <c r="AT35" s="10"/>
      <c r="AU35" s="9"/>
      <c r="AV35" s="10"/>
      <c r="AW35" s="9"/>
      <c r="AX35" s="10"/>
      <c r="AY35" s="9"/>
      <c r="AZ35" s="10"/>
      <c r="BA35" s="9"/>
      <c r="BB35" s="10"/>
      <c r="BC35" s="9"/>
      <c r="BD35" s="10"/>
      <c r="BE35" s="37" t="e">
        <f t="shared" si="0"/>
        <v>#DIV/0!</v>
      </c>
      <c r="BF35" s="38" t="e">
        <f t="shared" si="1"/>
        <v>#DIV/0!</v>
      </c>
    </row>
    <row r="36" spans="1:58" ht="16.2" thickBot="1">
      <c r="A36" s="3">
        <v>30</v>
      </c>
      <c r="B36" s="6"/>
      <c r="C36" s="11"/>
      <c r="D36" s="12"/>
      <c r="E36" s="11"/>
      <c r="F36" s="12"/>
      <c r="G36" s="11"/>
      <c r="H36" s="12"/>
      <c r="I36" s="11"/>
      <c r="J36" s="12"/>
      <c r="K36" s="11"/>
      <c r="L36" s="12"/>
      <c r="M36" s="11"/>
      <c r="N36" s="12"/>
      <c r="O36" s="11"/>
      <c r="P36" s="12"/>
      <c r="Q36" s="11"/>
      <c r="R36" s="12"/>
      <c r="S36" s="11"/>
      <c r="T36" s="12"/>
      <c r="U36" s="11"/>
      <c r="V36" s="12"/>
      <c r="W36" s="11"/>
      <c r="X36" s="12"/>
      <c r="Y36" s="11"/>
      <c r="Z36" s="12"/>
      <c r="AA36" s="11"/>
      <c r="AB36" s="12"/>
      <c r="AC36" s="11"/>
      <c r="AD36" s="12"/>
      <c r="AE36" s="11"/>
      <c r="AF36" s="12"/>
      <c r="AG36" s="11"/>
      <c r="AH36" s="12"/>
      <c r="AI36" s="11"/>
      <c r="AJ36" s="12"/>
      <c r="AK36" s="11"/>
      <c r="AL36" s="12"/>
      <c r="AM36" s="11"/>
      <c r="AN36" s="12"/>
      <c r="AO36" s="11"/>
      <c r="AP36" s="12"/>
      <c r="AQ36" s="11"/>
      <c r="AR36" s="12"/>
      <c r="AS36" s="11"/>
      <c r="AT36" s="12"/>
      <c r="AU36" s="11"/>
      <c r="AV36" s="12"/>
      <c r="AW36" s="11"/>
      <c r="AX36" s="12"/>
      <c r="AY36" s="11"/>
      <c r="AZ36" s="12"/>
      <c r="BA36" s="11"/>
      <c r="BB36" s="12"/>
      <c r="BC36" s="11"/>
      <c r="BD36" s="12"/>
      <c r="BE36" s="37" t="e">
        <f t="shared" si="0"/>
        <v>#DIV/0!</v>
      </c>
      <c r="BF36" s="38" t="e">
        <f t="shared" si="1"/>
        <v>#DIV/0!</v>
      </c>
    </row>
    <row r="37" spans="1:58" ht="16.2" thickBot="1">
      <c r="A37" s="82" t="s">
        <v>5</v>
      </c>
      <c r="B37" s="46" t="s">
        <v>257</v>
      </c>
      <c r="C37" s="80">
        <f>COUNTIF(C7:C36,"3")</f>
        <v>0</v>
      </c>
      <c r="D37" s="81"/>
      <c r="E37" s="80">
        <f t="shared" ref="E37" si="2">COUNTIF(E7:E36,"3")</f>
        <v>0</v>
      </c>
      <c r="F37" s="81"/>
      <c r="G37" s="80">
        <f t="shared" ref="G37" si="3">COUNTIF(G7:G36,"3")</f>
        <v>0</v>
      </c>
      <c r="H37" s="81"/>
      <c r="I37" s="80">
        <f t="shared" ref="I37" si="4">COUNTIF(I7:I36,"3")</f>
        <v>0</v>
      </c>
      <c r="J37" s="81"/>
      <c r="K37" s="80">
        <f t="shared" ref="K37" si="5">COUNTIF(K7:K36,"3")</f>
        <v>0</v>
      </c>
      <c r="L37" s="81"/>
      <c r="M37" s="80">
        <f t="shared" ref="M37" si="6">COUNTIF(M7:M36,"3")</f>
        <v>0</v>
      </c>
      <c r="N37" s="81"/>
      <c r="O37" s="80">
        <f t="shared" ref="O37" si="7">COUNTIF(O7:O36,"3")</f>
        <v>0</v>
      </c>
      <c r="P37" s="81"/>
      <c r="Q37" s="80">
        <f t="shared" ref="Q37" si="8">COUNTIF(Q7:Q36,"3")</f>
        <v>0</v>
      </c>
      <c r="R37" s="81"/>
      <c r="S37" s="80">
        <f t="shared" ref="S37" si="9">COUNTIF(S7:S36,"3")</f>
        <v>0</v>
      </c>
      <c r="T37" s="81"/>
      <c r="U37" s="80">
        <f t="shared" ref="U37" si="10">COUNTIF(U7:U36,"3")</f>
        <v>0</v>
      </c>
      <c r="V37" s="81"/>
      <c r="W37" s="80">
        <f t="shared" ref="W37" si="11">COUNTIF(W7:W36,"3")</f>
        <v>0</v>
      </c>
      <c r="X37" s="81"/>
      <c r="Y37" s="80">
        <f t="shared" ref="Y37" si="12">COUNTIF(Y7:Y36,"3")</f>
        <v>0</v>
      </c>
      <c r="Z37" s="81"/>
      <c r="AA37" s="80">
        <f t="shared" ref="AA37" si="13">COUNTIF(AA7:AA36,"3")</f>
        <v>0</v>
      </c>
      <c r="AB37" s="81"/>
      <c r="AC37" s="80">
        <f t="shared" ref="AC37" si="14">COUNTIF(AC7:AC36,"3")</f>
        <v>0</v>
      </c>
      <c r="AD37" s="81"/>
      <c r="AE37" s="80">
        <f t="shared" ref="AE37" si="15">COUNTIF(AE7:AE36,"3")</f>
        <v>0</v>
      </c>
      <c r="AF37" s="81"/>
      <c r="AG37" s="80">
        <f t="shared" ref="AG37" si="16">COUNTIF(AG7:AG36,"3")</f>
        <v>0</v>
      </c>
      <c r="AH37" s="81"/>
      <c r="AI37" s="80">
        <f t="shared" ref="AI37" si="17">COUNTIF(AI7:AI36,"3")</f>
        <v>0</v>
      </c>
      <c r="AJ37" s="81"/>
      <c r="AK37" s="80">
        <f t="shared" ref="AK37" si="18">COUNTIF(AK7:AK36,"3")</f>
        <v>0</v>
      </c>
      <c r="AL37" s="81"/>
      <c r="AM37" s="80">
        <f t="shared" ref="AM37" si="19">COUNTIF(AM7:AM36,"3")</f>
        <v>0</v>
      </c>
      <c r="AN37" s="81"/>
      <c r="AO37" s="80">
        <f t="shared" ref="AO37" si="20">COUNTIF(AO7:AO36,"3")</f>
        <v>0</v>
      </c>
      <c r="AP37" s="81"/>
      <c r="AQ37" s="80">
        <f t="shared" ref="AQ37" si="21">COUNTIF(AQ7:AQ36,"3")</f>
        <v>0</v>
      </c>
      <c r="AR37" s="81"/>
      <c r="AS37" s="80">
        <f t="shared" ref="AS37" si="22">COUNTIF(AS7:AS36,"3")</f>
        <v>0</v>
      </c>
      <c r="AT37" s="81"/>
      <c r="AU37" s="80">
        <f>COUNTIF(AU7:AU36,"3")</f>
        <v>0</v>
      </c>
      <c r="AV37" s="81"/>
      <c r="AW37" s="80">
        <f t="shared" ref="AW37" si="23">COUNTIF(AW7:AW36,"3")</f>
        <v>0</v>
      </c>
      <c r="AX37" s="81"/>
      <c r="AY37" s="80">
        <f t="shared" ref="AY37" si="24">COUNTIF(AY7:AY36,"3")</f>
        <v>0</v>
      </c>
      <c r="AZ37" s="81"/>
      <c r="BA37" s="80">
        <f t="shared" ref="BA37" si="25">COUNTIF(BA7:BA36,"3")</f>
        <v>0</v>
      </c>
      <c r="BB37" s="81"/>
      <c r="BC37" s="80">
        <f t="shared" ref="BC37" si="26">COUNTIF(BC7:BC36,"3")</f>
        <v>0</v>
      </c>
      <c r="BD37" s="81"/>
      <c r="BE37" s="52">
        <f>COUNTIFS(BE7:BE36,"&gt;=3",BE7:BE36,"=3")</f>
        <v>0</v>
      </c>
      <c r="BF37" s="66"/>
    </row>
    <row r="38" spans="1:58" ht="16.2" thickBot="1">
      <c r="A38" s="83"/>
      <c r="B38" s="47" t="s">
        <v>258</v>
      </c>
      <c r="C38" s="80">
        <f>COUNTIF(C7:C36,"2")</f>
        <v>0</v>
      </c>
      <c r="D38" s="81"/>
      <c r="E38" s="80">
        <f t="shared" ref="E38" si="27">COUNTIF(E7:E36,"2")</f>
        <v>0</v>
      </c>
      <c r="F38" s="81"/>
      <c r="G38" s="80">
        <f t="shared" ref="G38" si="28">COUNTIF(G7:G36,"2")</f>
        <v>0</v>
      </c>
      <c r="H38" s="81"/>
      <c r="I38" s="80">
        <f t="shared" ref="I38" si="29">COUNTIF(I7:I36,"2")</f>
        <v>0</v>
      </c>
      <c r="J38" s="81"/>
      <c r="K38" s="80">
        <f t="shared" ref="K38" si="30">COUNTIF(K7:K36,"2")</f>
        <v>0</v>
      </c>
      <c r="L38" s="81"/>
      <c r="M38" s="80">
        <f t="shared" ref="M38" si="31">COUNTIF(M7:M36,"2")</f>
        <v>0</v>
      </c>
      <c r="N38" s="81"/>
      <c r="O38" s="80">
        <f t="shared" ref="O38" si="32">COUNTIF(O7:O36,"2")</f>
        <v>0</v>
      </c>
      <c r="P38" s="81"/>
      <c r="Q38" s="80">
        <f t="shared" ref="Q38" si="33">COUNTIF(Q7:Q36,"2")</f>
        <v>0</v>
      </c>
      <c r="R38" s="81"/>
      <c r="S38" s="80">
        <f t="shared" ref="S38" si="34">COUNTIF(S7:S36,"2")</f>
        <v>0</v>
      </c>
      <c r="T38" s="81"/>
      <c r="U38" s="80">
        <f t="shared" ref="U38" si="35">COUNTIF(U7:U36,"2")</f>
        <v>0</v>
      </c>
      <c r="V38" s="81"/>
      <c r="W38" s="80">
        <f t="shared" ref="W38" si="36">COUNTIF(W7:W36,"2")</f>
        <v>0</v>
      </c>
      <c r="X38" s="81"/>
      <c r="Y38" s="80">
        <f t="shared" ref="Y38" si="37">COUNTIF(Y7:Y36,"2")</f>
        <v>0</v>
      </c>
      <c r="Z38" s="81"/>
      <c r="AA38" s="80">
        <f t="shared" ref="AA38" si="38">COUNTIF(AA7:AA36,"2")</f>
        <v>0</v>
      </c>
      <c r="AB38" s="81"/>
      <c r="AC38" s="80">
        <f t="shared" ref="AC38" si="39">COUNTIF(AC7:AC36,"2")</f>
        <v>0</v>
      </c>
      <c r="AD38" s="81"/>
      <c r="AE38" s="80">
        <f t="shared" ref="AE38" si="40">COUNTIF(AE7:AE36,"2")</f>
        <v>0</v>
      </c>
      <c r="AF38" s="81"/>
      <c r="AG38" s="80">
        <f t="shared" ref="AG38" si="41">COUNTIF(AG7:AG36,"2")</f>
        <v>0</v>
      </c>
      <c r="AH38" s="81"/>
      <c r="AI38" s="80">
        <f t="shared" ref="AI38" si="42">COUNTIF(AI7:AI36,"2")</f>
        <v>0</v>
      </c>
      <c r="AJ38" s="81"/>
      <c r="AK38" s="80">
        <f t="shared" ref="AK38" si="43">COUNTIF(AK7:AK36,"2")</f>
        <v>0</v>
      </c>
      <c r="AL38" s="81"/>
      <c r="AM38" s="80">
        <f t="shared" ref="AM38" si="44">COUNTIF(AM7:AM36,"2")</f>
        <v>0</v>
      </c>
      <c r="AN38" s="81"/>
      <c r="AO38" s="80">
        <f t="shared" ref="AO38" si="45">COUNTIF(AO7:AO36,"2")</f>
        <v>0</v>
      </c>
      <c r="AP38" s="81"/>
      <c r="AQ38" s="80">
        <f t="shared" ref="AQ38" si="46">COUNTIF(AQ7:AQ36,"2")</f>
        <v>0</v>
      </c>
      <c r="AR38" s="81"/>
      <c r="AS38" s="80">
        <f t="shared" ref="AS38" si="47">COUNTIF(AS7:AS36,"2")</f>
        <v>0</v>
      </c>
      <c r="AT38" s="81"/>
      <c r="AU38" s="80">
        <f>COUNTIF(AU7:AU36,"2")</f>
        <v>0</v>
      </c>
      <c r="AV38" s="81"/>
      <c r="AW38" s="80">
        <f t="shared" ref="AW38" si="48">COUNTIF(AW7:AW36,"2")</f>
        <v>0</v>
      </c>
      <c r="AX38" s="81"/>
      <c r="AY38" s="80">
        <f t="shared" ref="AY38" si="49">COUNTIF(AY7:AY36,"2")</f>
        <v>0</v>
      </c>
      <c r="AZ38" s="81"/>
      <c r="BA38" s="80">
        <f t="shared" ref="BA38" si="50">COUNTIF(BA7:BA36,"2")</f>
        <v>0</v>
      </c>
      <c r="BB38" s="81"/>
      <c r="BC38" s="80">
        <f t="shared" ref="BC38" si="51">COUNTIF(BC7:BC36,"2")</f>
        <v>0</v>
      </c>
      <c r="BD38" s="81"/>
      <c r="BE38" s="53">
        <f>COUNTIFS(BE7:BE36,"&gt;=2",BE7:BE36,"&lt;3")</f>
        <v>0</v>
      </c>
      <c r="BF38" s="67"/>
    </row>
    <row r="39" spans="1:58" ht="16.2" thickBot="1">
      <c r="A39" s="84"/>
      <c r="B39" s="48" t="s">
        <v>259</v>
      </c>
      <c r="C39" s="80">
        <f>COUNTIF(C7:C36,"1")</f>
        <v>0</v>
      </c>
      <c r="D39" s="81"/>
      <c r="E39" s="80">
        <f t="shared" ref="E39" si="52">COUNTIF(E7:E36,"1")</f>
        <v>0</v>
      </c>
      <c r="F39" s="81"/>
      <c r="G39" s="80">
        <f t="shared" ref="G39" si="53">COUNTIF(G7:G36,"1")</f>
        <v>0</v>
      </c>
      <c r="H39" s="81"/>
      <c r="I39" s="80">
        <f t="shared" ref="I39" si="54">COUNTIF(I7:I36,"1")</f>
        <v>0</v>
      </c>
      <c r="J39" s="81"/>
      <c r="K39" s="80">
        <f t="shared" ref="K39" si="55">COUNTIF(K7:K36,"1")</f>
        <v>0</v>
      </c>
      <c r="L39" s="81"/>
      <c r="M39" s="80">
        <f t="shared" ref="M39" si="56">COUNTIF(M7:M36,"1")</f>
        <v>0</v>
      </c>
      <c r="N39" s="81"/>
      <c r="O39" s="80">
        <f t="shared" ref="O39" si="57">COUNTIF(O7:O36,"1")</f>
        <v>0</v>
      </c>
      <c r="P39" s="81"/>
      <c r="Q39" s="80">
        <f t="shared" ref="Q39" si="58">COUNTIF(Q7:Q36,"1")</f>
        <v>0</v>
      </c>
      <c r="R39" s="81"/>
      <c r="S39" s="80">
        <f t="shared" ref="S39" si="59">COUNTIF(S7:S36,"1")</f>
        <v>0</v>
      </c>
      <c r="T39" s="81"/>
      <c r="U39" s="80">
        <f t="shared" ref="U39" si="60">COUNTIF(U7:U36,"1")</f>
        <v>0</v>
      </c>
      <c r="V39" s="81"/>
      <c r="W39" s="80">
        <f t="shared" ref="W39" si="61">COUNTIF(W7:W36,"1")</f>
        <v>0</v>
      </c>
      <c r="X39" s="81"/>
      <c r="Y39" s="80">
        <f t="shared" ref="Y39" si="62">COUNTIF(Y7:Y36,"1")</f>
        <v>0</v>
      </c>
      <c r="Z39" s="81"/>
      <c r="AA39" s="80">
        <f t="shared" ref="AA39" si="63">COUNTIF(AA7:AA36,"1")</f>
        <v>0</v>
      </c>
      <c r="AB39" s="81"/>
      <c r="AC39" s="80">
        <f t="shared" ref="AC39" si="64">COUNTIF(AC7:AC36,"1")</f>
        <v>0</v>
      </c>
      <c r="AD39" s="81"/>
      <c r="AE39" s="80">
        <f t="shared" ref="AE39" si="65">COUNTIF(AE7:AE36,"1")</f>
        <v>0</v>
      </c>
      <c r="AF39" s="81"/>
      <c r="AG39" s="80">
        <f t="shared" ref="AG39" si="66">COUNTIF(AG7:AG36,"1")</f>
        <v>0</v>
      </c>
      <c r="AH39" s="81"/>
      <c r="AI39" s="80">
        <f t="shared" ref="AI39" si="67">COUNTIF(AI7:AI36,"1")</f>
        <v>0</v>
      </c>
      <c r="AJ39" s="81"/>
      <c r="AK39" s="80">
        <f t="shared" ref="AK39" si="68">COUNTIF(AK7:AK36,"1")</f>
        <v>0</v>
      </c>
      <c r="AL39" s="81"/>
      <c r="AM39" s="80">
        <f t="shared" ref="AM39" si="69">COUNTIF(AM7:AM36,"1")</f>
        <v>0</v>
      </c>
      <c r="AN39" s="81"/>
      <c r="AO39" s="80">
        <f t="shared" ref="AO39" si="70">COUNTIF(AO7:AO36,"1")</f>
        <v>0</v>
      </c>
      <c r="AP39" s="81"/>
      <c r="AQ39" s="80">
        <f t="shared" ref="AQ39" si="71">COUNTIF(AQ7:AQ36,"1")</f>
        <v>0</v>
      </c>
      <c r="AR39" s="81"/>
      <c r="AS39" s="80">
        <f t="shared" ref="AS39" si="72">COUNTIF(AS7:AS36,"1")</f>
        <v>0</v>
      </c>
      <c r="AT39" s="81"/>
      <c r="AU39" s="80">
        <f>COUNTIF(AU7:AU36,"1")</f>
        <v>0</v>
      </c>
      <c r="AV39" s="81"/>
      <c r="AW39" s="80">
        <f t="shared" ref="AW39" si="73">COUNTIF(AW7:AW36,"1")</f>
        <v>0</v>
      </c>
      <c r="AX39" s="81"/>
      <c r="AY39" s="80">
        <f t="shared" ref="AY39" si="74">COUNTIF(AY7:AY36,"1")</f>
        <v>0</v>
      </c>
      <c r="AZ39" s="81"/>
      <c r="BA39" s="80">
        <f t="shared" ref="BA39" si="75">COUNTIF(BA7:BA36,"1")</f>
        <v>0</v>
      </c>
      <c r="BB39" s="81"/>
      <c r="BC39" s="80">
        <f t="shared" ref="BC39" si="76">COUNTIF(BC7:BC36,"1")</f>
        <v>0</v>
      </c>
      <c r="BD39" s="81"/>
      <c r="BE39" s="54">
        <f>COUNTIFS(BE7:BE36,"&gt;=1",BE7:BE36,"&lt;2")</f>
        <v>0</v>
      </c>
      <c r="BF39" s="67"/>
    </row>
    <row r="40" spans="1:58" ht="16.2" thickBot="1">
      <c r="A40" s="85" t="s">
        <v>6</v>
      </c>
      <c r="B40" s="49" t="s">
        <v>257</v>
      </c>
      <c r="C40" s="78">
        <f>COUNTIF(D7:D36,"3")</f>
        <v>0</v>
      </c>
      <c r="D40" s="79"/>
      <c r="E40" s="78">
        <f t="shared" ref="E40" si="77">COUNTIF(F7:F36,"3")</f>
        <v>0</v>
      </c>
      <c r="F40" s="79"/>
      <c r="G40" s="78">
        <f t="shared" ref="G40" si="78">COUNTIF(H7:H36,"3")</f>
        <v>0</v>
      </c>
      <c r="H40" s="79"/>
      <c r="I40" s="78">
        <f t="shared" ref="I40" si="79">COUNTIF(J7:J36,"3")</f>
        <v>0</v>
      </c>
      <c r="J40" s="79"/>
      <c r="K40" s="78">
        <f t="shared" ref="K40" si="80">COUNTIF(L7:L36,"3")</f>
        <v>0</v>
      </c>
      <c r="L40" s="79"/>
      <c r="M40" s="78">
        <f t="shared" ref="M40" si="81">COUNTIF(N7:N36,"3")</f>
        <v>0</v>
      </c>
      <c r="N40" s="79"/>
      <c r="O40" s="78">
        <f t="shared" ref="O40" si="82">COUNTIF(P7:P36,"3")</f>
        <v>0</v>
      </c>
      <c r="P40" s="79"/>
      <c r="Q40" s="78">
        <f t="shared" ref="Q40" si="83">COUNTIF(R7:R36,"3")</f>
        <v>0</v>
      </c>
      <c r="R40" s="79"/>
      <c r="S40" s="78">
        <f t="shared" ref="S40" si="84">COUNTIF(T7:T36,"3")</f>
        <v>0</v>
      </c>
      <c r="T40" s="79"/>
      <c r="U40" s="78">
        <f t="shared" ref="U40" si="85">COUNTIF(V7:V36,"3")</f>
        <v>0</v>
      </c>
      <c r="V40" s="79"/>
      <c r="W40" s="78">
        <f t="shared" ref="W40" si="86">COUNTIF(X7:X36,"3")</f>
        <v>0</v>
      </c>
      <c r="X40" s="79"/>
      <c r="Y40" s="78">
        <f t="shared" ref="Y40" si="87">COUNTIF(Z7:Z36,"3")</f>
        <v>0</v>
      </c>
      <c r="Z40" s="79"/>
      <c r="AA40" s="78">
        <f t="shared" ref="AA40" si="88">COUNTIF(AB7:AB36,"3")</f>
        <v>0</v>
      </c>
      <c r="AB40" s="79"/>
      <c r="AC40" s="78">
        <f t="shared" ref="AC40" si="89">COUNTIF(AD7:AD36,"3")</f>
        <v>0</v>
      </c>
      <c r="AD40" s="79"/>
      <c r="AE40" s="78">
        <f t="shared" ref="AE40" si="90">COUNTIF(AF7:AF36,"3")</f>
        <v>0</v>
      </c>
      <c r="AF40" s="79"/>
      <c r="AG40" s="78">
        <f t="shared" ref="AG40" si="91">COUNTIF(AH7:AH36,"3")</f>
        <v>0</v>
      </c>
      <c r="AH40" s="79"/>
      <c r="AI40" s="78">
        <f t="shared" ref="AI40" si="92">COUNTIF(AJ7:AJ36,"3")</f>
        <v>0</v>
      </c>
      <c r="AJ40" s="79"/>
      <c r="AK40" s="78">
        <f t="shared" ref="AK40" si="93">COUNTIF(AL7:AL36,"3")</f>
        <v>0</v>
      </c>
      <c r="AL40" s="79"/>
      <c r="AM40" s="78">
        <f t="shared" ref="AM40" si="94">COUNTIF(AN7:AN36,"3")</f>
        <v>0</v>
      </c>
      <c r="AN40" s="79"/>
      <c r="AO40" s="78">
        <f t="shared" ref="AO40" si="95">COUNTIF(AP7:AP36,"3")</f>
        <v>0</v>
      </c>
      <c r="AP40" s="79"/>
      <c r="AQ40" s="78">
        <f t="shared" ref="AQ40" si="96">COUNTIF(AR7:AR36,"3")</f>
        <v>0</v>
      </c>
      <c r="AR40" s="79"/>
      <c r="AS40" s="78">
        <f t="shared" ref="AS40" si="97">COUNTIF(AT7:AT36,"3")</f>
        <v>0</v>
      </c>
      <c r="AT40" s="79"/>
      <c r="AU40" s="78">
        <f>COUNTIF(AV7:AV36,"3")</f>
        <v>0</v>
      </c>
      <c r="AV40" s="79"/>
      <c r="AW40" s="78">
        <f t="shared" ref="AW40" si="98">COUNTIF(AX7:AX36,"3")</f>
        <v>0</v>
      </c>
      <c r="AX40" s="79"/>
      <c r="AY40" s="78">
        <f t="shared" ref="AY40" si="99">COUNTIF(AZ7:AZ36,"3")</f>
        <v>0</v>
      </c>
      <c r="AZ40" s="79"/>
      <c r="BA40" s="78">
        <f t="shared" ref="BA40" si="100">COUNTIF(BB7:BB36,"3")</f>
        <v>0</v>
      </c>
      <c r="BB40" s="79"/>
      <c r="BC40" s="78">
        <f t="shared" ref="BC40" si="101">COUNTIF(BD7:BD36,"3")</f>
        <v>0</v>
      </c>
      <c r="BD40" s="79"/>
      <c r="BE40" s="68"/>
      <c r="BF40" s="55">
        <f>COUNTIFS(BF7:BF36,"&gt;=3",BF7:BF36,"=3")</f>
        <v>0</v>
      </c>
    </row>
    <row r="41" spans="1:58" ht="16.2" thickBot="1">
      <c r="A41" s="86"/>
      <c r="B41" s="50" t="s">
        <v>258</v>
      </c>
      <c r="C41" s="78">
        <f>COUNTIF(D7:D36,"2")</f>
        <v>0</v>
      </c>
      <c r="D41" s="79"/>
      <c r="E41" s="78">
        <f t="shared" ref="E41" si="102">COUNTIF(F7:F36,"2")</f>
        <v>0</v>
      </c>
      <c r="F41" s="79"/>
      <c r="G41" s="78">
        <f t="shared" ref="G41" si="103">COUNTIF(H7:H36,"2")</f>
        <v>0</v>
      </c>
      <c r="H41" s="79"/>
      <c r="I41" s="78">
        <f t="shared" ref="I41" si="104">COUNTIF(J7:J36,"2")</f>
        <v>0</v>
      </c>
      <c r="J41" s="79"/>
      <c r="K41" s="78">
        <f t="shared" ref="K41" si="105">COUNTIF(L7:L36,"2")</f>
        <v>0</v>
      </c>
      <c r="L41" s="79"/>
      <c r="M41" s="78">
        <f t="shared" ref="M41" si="106">COUNTIF(N7:N36,"2")</f>
        <v>0</v>
      </c>
      <c r="N41" s="79"/>
      <c r="O41" s="78">
        <f t="shared" ref="O41" si="107">COUNTIF(P7:P36,"2")</f>
        <v>0</v>
      </c>
      <c r="P41" s="79"/>
      <c r="Q41" s="78">
        <f t="shared" ref="Q41" si="108">COUNTIF(R7:R36,"2")</f>
        <v>0</v>
      </c>
      <c r="R41" s="79"/>
      <c r="S41" s="78">
        <f t="shared" ref="S41" si="109">COUNTIF(T7:T36,"2")</f>
        <v>0</v>
      </c>
      <c r="T41" s="79"/>
      <c r="U41" s="78">
        <f t="shared" ref="U41" si="110">COUNTIF(V7:V36,"2")</f>
        <v>0</v>
      </c>
      <c r="V41" s="79"/>
      <c r="W41" s="78">
        <f t="shared" ref="W41" si="111">COUNTIF(X7:X36,"2")</f>
        <v>0</v>
      </c>
      <c r="X41" s="79"/>
      <c r="Y41" s="78">
        <f t="shared" ref="Y41" si="112">COUNTIF(Z7:Z36,"2")</f>
        <v>0</v>
      </c>
      <c r="Z41" s="79"/>
      <c r="AA41" s="78">
        <f t="shared" ref="AA41" si="113">COUNTIF(AB7:AB36,"2")</f>
        <v>0</v>
      </c>
      <c r="AB41" s="79"/>
      <c r="AC41" s="78">
        <f t="shared" ref="AC41" si="114">COUNTIF(AD7:AD36,"2")</f>
        <v>0</v>
      </c>
      <c r="AD41" s="79"/>
      <c r="AE41" s="78">
        <f t="shared" ref="AE41" si="115">COUNTIF(AF7:AF36,"2")</f>
        <v>0</v>
      </c>
      <c r="AF41" s="79"/>
      <c r="AG41" s="78">
        <f t="shared" ref="AG41" si="116">COUNTIF(AH7:AH36,"2")</f>
        <v>0</v>
      </c>
      <c r="AH41" s="79"/>
      <c r="AI41" s="78">
        <f t="shared" ref="AI41" si="117">COUNTIF(AJ7:AJ36,"2")</f>
        <v>0</v>
      </c>
      <c r="AJ41" s="79"/>
      <c r="AK41" s="78">
        <f t="shared" ref="AK41" si="118">COUNTIF(AL7:AL36,"2")</f>
        <v>0</v>
      </c>
      <c r="AL41" s="79"/>
      <c r="AM41" s="78">
        <f t="shared" ref="AM41" si="119">COUNTIF(AN7:AN36,"2")</f>
        <v>0</v>
      </c>
      <c r="AN41" s="79"/>
      <c r="AO41" s="78">
        <f t="shared" ref="AO41" si="120">COUNTIF(AP7:AP36,"2")</f>
        <v>0</v>
      </c>
      <c r="AP41" s="79"/>
      <c r="AQ41" s="78">
        <f t="shared" ref="AQ41" si="121">COUNTIF(AR7:AR36,"2")</f>
        <v>0</v>
      </c>
      <c r="AR41" s="79"/>
      <c r="AS41" s="78">
        <f t="shared" ref="AS41" si="122">COUNTIF(AT7:AT36,"2")</f>
        <v>0</v>
      </c>
      <c r="AT41" s="79"/>
      <c r="AU41" s="78">
        <f>COUNTIF(AV7:AV36,"2")</f>
        <v>0</v>
      </c>
      <c r="AV41" s="79"/>
      <c r="AW41" s="78">
        <f t="shared" ref="AW41" si="123">COUNTIF(AX7:AX36,"2")</f>
        <v>0</v>
      </c>
      <c r="AX41" s="79"/>
      <c r="AY41" s="78">
        <f t="shared" ref="AY41" si="124">COUNTIF(AZ7:AZ36,"2")</f>
        <v>0</v>
      </c>
      <c r="AZ41" s="79"/>
      <c r="BA41" s="78">
        <f t="shared" ref="BA41" si="125">COUNTIF(BB7:BB36,"2")</f>
        <v>0</v>
      </c>
      <c r="BB41" s="79"/>
      <c r="BC41" s="78">
        <f t="shared" ref="BC41" si="126">COUNTIF(BD7:BD36,"2")</f>
        <v>0</v>
      </c>
      <c r="BD41" s="79"/>
      <c r="BE41" s="68"/>
      <c r="BF41" s="56">
        <f>COUNTIFS(BF7:BF36,"&gt;=2",BF7:BF36,"&lt;3")</f>
        <v>0</v>
      </c>
    </row>
    <row r="42" spans="1:58" ht="16.2" thickBot="1">
      <c r="A42" s="87"/>
      <c r="B42" s="51" t="s">
        <v>259</v>
      </c>
      <c r="C42" s="78">
        <f>COUNTIF(D7:D36,"1")</f>
        <v>0</v>
      </c>
      <c r="D42" s="79"/>
      <c r="E42" s="78">
        <f t="shared" ref="E42" si="127">COUNTIF(F7:F36,"1")</f>
        <v>0</v>
      </c>
      <c r="F42" s="79"/>
      <c r="G42" s="78">
        <f t="shared" ref="G42" si="128">COUNTIF(H7:H36,"1")</f>
        <v>0</v>
      </c>
      <c r="H42" s="79"/>
      <c r="I42" s="78">
        <f t="shared" ref="I42" si="129">COUNTIF(J7:J36,"1")</f>
        <v>0</v>
      </c>
      <c r="J42" s="79"/>
      <c r="K42" s="78">
        <f t="shared" ref="K42" si="130">COUNTIF(L7:L36,"1")</f>
        <v>0</v>
      </c>
      <c r="L42" s="79"/>
      <c r="M42" s="78">
        <f t="shared" ref="M42" si="131">COUNTIF(N7:N36,"1")</f>
        <v>0</v>
      </c>
      <c r="N42" s="79"/>
      <c r="O42" s="78">
        <f t="shared" ref="O42" si="132">COUNTIF(P7:P36,"1")</f>
        <v>0</v>
      </c>
      <c r="P42" s="79"/>
      <c r="Q42" s="78">
        <f t="shared" ref="Q42" si="133">COUNTIF(R7:R36,"1")</f>
        <v>0</v>
      </c>
      <c r="R42" s="79"/>
      <c r="S42" s="78">
        <f t="shared" ref="S42" si="134">COUNTIF(T7:T36,"1")</f>
        <v>0</v>
      </c>
      <c r="T42" s="79"/>
      <c r="U42" s="78">
        <f t="shared" ref="U42" si="135">COUNTIF(V7:V36,"1")</f>
        <v>0</v>
      </c>
      <c r="V42" s="79"/>
      <c r="W42" s="78">
        <f t="shared" ref="W42" si="136">COUNTIF(X7:X36,"1")</f>
        <v>0</v>
      </c>
      <c r="X42" s="79"/>
      <c r="Y42" s="78">
        <f t="shared" ref="Y42" si="137">COUNTIF(Z7:Z36,"1")</f>
        <v>0</v>
      </c>
      <c r="Z42" s="79"/>
      <c r="AA42" s="78">
        <f t="shared" ref="AA42" si="138">COUNTIF(AB7:AB36,"1")</f>
        <v>0</v>
      </c>
      <c r="AB42" s="79"/>
      <c r="AC42" s="78">
        <f t="shared" ref="AC42" si="139">COUNTIF(AD7:AD36,"1")</f>
        <v>0</v>
      </c>
      <c r="AD42" s="79"/>
      <c r="AE42" s="78">
        <f t="shared" ref="AE42" si="140">COUNTIF(AF7:AF36,"1")</f>
        <v>0</v>
      </c>
      <c r="AF42" s="79"/>
      <c r="AG42" s="78">
        <f t="shared" ref="AG42" si="141">COUNTIF(AH7:AH36,"1")</f>
        <v>0</v>
      </c>
      <c r="AH42" s="79"/>
      <c r="AI42" s="78">
        <f t="shared" ref="AI42" si="142">COUNTIF(AJ7:AJ36,"1")</f>
        <v>0</v>
      </c>
      <c r="AJ42" s="79"/>
      <c r="AK42" s="78">
        <f t="shared" ref="AK42" si="143">COUNTIF(AL7:AL36,"1")</f>
        <v>0</v>
      </c>
      <c r="AL42" s="79"/>
      <c r="AM42" s="78">
        <f t="shared" ref="AM42" si="144">COUNTIF(AN7:AN36,"1")</f>
        <v>0</v>
      </c>
      <c r="AN42" s="79"/>
      <c r="AO42" s="78">
        <f t="shared" ref="AO42" si="145">COUNTIF(AP7:AP36,"1")</f>
        <v>0</v>
      </c>
      <c r="AP42" s="79"/>
      <c r="AQ42" s="78">
        <f t="shared" ref="AQ42" si="146">COUNTIF(AR7:AR36,"1")</f>
        <v>0</v>
      </c>
      <c r="AR42" s="79"/>
      <c r="AS42" s="78">
        <f t="shared" ref="AS42" si="147">COUNTIF(AT7:AT36,"1")</f>
        <v>0</v>
      </c>
      <c r="AT42" s="79"/>
      <c r="AU42" s="78">
        <f>COUNTIF(AV7:AV36,"1")</f>
        <v>0</v>
      </c>
      <c r="AV42" s="79"/>
      <c r="AW42" s="78">
        <f t="shared" ref="AW42" si="148">COUNTIF(AX7:AX36,"1")</f>
        <v>0</v>
      </c>
      <c r="AX42" s="79"/>
      <c r="AY42" s="78">
        <f t="shared" ref="AY42" si="149">COUNTIF(AZ7:AZ36,"1")</f>
        <v>0</v>
      </c>
      <c r="AZ42" s="79"/>
      <c r="BA42" s="78">
        <f t="shared" ref="BA42" si="150">COUNTIF(BB7:BB36,"1")</f>
        <v>0</v>
      </c>
      <c r="BB42" s="79"/>
      <c r="BC42" s="78">
        <f t="shared" ref="BC42" si="151">COUNTIF(BD7:BD36,"1")</f>
        <v>0</v>
      </c>
      <c r="BD42" s="79"/>
      <c r="BE42" s="69"/>
      <c r="BF42" s="57">
        <f>COUNTIFS(BF7:BF36,"&gt;=1",BF7:BF36,"&lt;2")</f>
        <v>0</v>
      </c>
    </row>
    <row r="99" spans="60:60">
      <c r="BH99" s="45" t="s">
        <v>255</v>
      </c>
    </row>
  </sheetData>
  <mergeCells count="209">
    <mergeCell ref="AK42:AL42"/>
    <mergeCell ref="AE41:AF41"/>
    <mergeCell ref="K40:L40"/>
    <mergeCell ref="M40:N40"/>
    <mergeCell ref="K41:L41"/>
    <mergeCell ref="O42:P42"/>
    <mergeCell ref="S42:T42"/>
    <mergeCell ref="Q42:R42"/>
    <mergeCell ref="AW39:AX39"/>
    <mergeCell ref="AY39:AZ39"/>
    <mergeCell ref="BA39:BB39"/>
    <mergeCell ref="AY41:AZ41"/>
    <mergeCell ref="AM42:AN42"/>
    <mergeCell ref="AO42:AP42"/>
    <mergeCell ref="AU39:AV39"/>
    <mergeCell ref="AU40:AV40"/>
    <mergeCell ref="AU41:AV41"/>
    <mergeCell ref="AU42:AV42"/>
    <mergeCell ref="AW42:AX42"/>
    <mergeCell ref="AW41:AX41"/>
    <mergeCell ref="AW40:AX40"/>
    <mergeCell ref="AY40:AZ40"/>
    <mergeCell ref="BA40:BB40"/>
    <mergeCell ref="AY42:AZ42"/>
    <mergeCell ref="BA42:BB42"/>
    <mergeCell ref="AQ38:AR38"/>
    <mergeCell ref="AS38:AT38"/>
    <mergeCell ref="AS5:AT5"/>
    <mergeCell ref="AA37:AB37"/>
    <mergeCell ref="AC37:AD37"/>
    <mergeCell ref="AA38:AB38"/>
    <mergeCell ref="W42:X42"/>
    <mergeCell ref="Y42:Z42"/>
    <mergeCell ref="AI5:AJ5"/>
    <mergeCell ref="AK5:AL5"/>
    <mergeCell ref="AE37:AF37"/>
    <mergeCell ref="AG37:AH37"/>
    <mergeCell ref="AI37:AJ37"/>
    <mergeCell ref="AG41:AH41"/>
    <mergeCell ref="AI41:AJ41"/>
    <mergeCell ref="AE42:AF42"/>
    <mergeCell ref="AG42:AH42"/>
    <mergeCell ref="AI42:AJ42"/>
    <mergeCell ref="AQ42:AR42"/>
    <mergeCell ref="AS42:AT42"/>
    <mergeCell ref="AM41:AN41"/>
    <mergeCell ref="AO41:AP41"/>
    <mergeCell ref="AQ41:AR41"/>
    <mergeCell ref="AK40:AL40"/>
    <mergeCell ref="AU37:AV37"/>
    <mergeCell ref="AU38:AV38"/>
    <mergeCell ref="W41:X41"/>
    <mergeCell ref="AA42:AB42"/>
    <mergeCell ref="AC42:AD42"/>
    <mergeCell ref="AK37:AL37"/>
    <mergeCell ref="AK38:AL38"/>
    <mergeCell ref="AY2:BD4"/>
    <mergeCell ref="BA5:BB5"/>
    <mergeCell ref="AW37:AX37"/>
    <mergeCell ref="AY37:AZ37"/>
    <mergeCell ref="BA37:BB37"/>
    <mergeCell ref="AW38:AX38"/>
    <mergeCell ref="AY38:AZ38"/>
    <mergeCell ref="BA38:BB38"/>
    <mergeCell ref="AW5:AX5"/>
    <mergeCell ref="AY5:AZ5"/>
    <mergeCell ref="BC41:BD41"/>
    <mergeCell ref="BC42:BD42"/>
    <mergeCell ref="AE38:AF38"/>
    <mergeCell ref="AG38:AH38"/>
    <mergeCell ref="AI38:AJ38"/>
    <mergeCell ref="AG40:AH40"/>
    <mergeCell ref="AI40:AJ40"/>
    <mergeCell ref="AA40:AB40"/>
    <mergeCell ref="AC40:AD40"/>
    <mergeCell ref="AA41:AB41"/>
    <mergeCell ref="AC41:AD41"/>
    <mergeCell ref="AQ40:AR40"/>
    <mergeCell ref="AS40:AT40"/>
    <mergeCell ref="AM39:AN39"/>
    <mergeCell ref="AO39:AP39"/>
    <mergeCell ref="AQ39:AR39"/>
    <mergeCell ref="AE39:AF39"/>
    <mergeCell ref="AG39:AH39"/>
    <mergeCell ref="AI39:AJ39"/>
    <mergeCell ref="AE40:AF40"/>
    <mergeCell ref="AK39:AL39"/>
    <mergeCell ref="AK41:AL41"/>
    <mergeCell ref="K38:L38"/>
    <mergeCell ref="M38:N38"/>
    <mergeCell ref="K39:L39"/>
    <mergeCell ref="M39:N39"/>
    <mergeCell ref="I42:J42"/>
    <mergeCell ref="M42:N42"/>
    <mergeCell ref="M41:N41"/>
    <mergeCell ref="W38:X38"/>
    <mergeCell ref="Y38:Z38"/>
    <mergeCell ref="W39:X39"/>
    <mergeCell ref="Y39:Z39"/>
    <mergeCell ref="W40:X40"/>
    <mergeCell ref="Y40:Z40"/>
    <mergeCell ref="S40:T40"/>
    <mergeCell ref="S41:T41"/>
    <mergeCell ref="Y41:Z41"/>
    <mergeCell ref="I41:J41"/>
    <mergeCell ref="I39:J39"/>
    <mergeCell ref="I40:J40"/>
    <mergeCell ref="U41:V41"/>
    <mergeCell ref="K42:L42"/>
    <mergeCell ref="U42:V42"/>
    <mergeCell ref="U40:V40"/>
    <mergeCell ref="A40:A42"/>
    <mergeCell ref="C40:D40"/>
    <mergeCell ref="E40:F40"/>
    <mergeCell ref="G40:H40"/>
    <mergeCell ref="C42:D42"/>
    <mergeCell ref="E42:F42"/>
    <mergeCell ref="G42:H42"/>
    <mergeCell ref="C41:D41"/>
    <mergeCell ref="E41:F41"/>
    <mergeCell ref="G41:H41"/>
    <mergeCell ref="E39:F39"/>
    <mergeCell ref="I38:J38"/>
    <mergeCell ref="S37:T37"/>
    <mergeCell ref="AS37:AT37"/>
    <mergeCell ref="BE5:BE6"/>
    <mergeCell ref="AO38:AP38"/>
    <mergeCell ref="U37:V37"/>
    <mergeCell ref="AM37:AN37"/>
    <mergeCell ref="U38:V38"/>
    <mergeCell ref="AM38:AN38"/>
    <mergeCell ref="W5:X5"/>
    <mergeCell ref="Y5:Z5"/>
    <mergeCell ref="Q37:R37"/>
    <mergeCell ref="Q38:R38"/>
    <mergeCell ref="S38:T38"/>
    <mergeCell ref="O37:P37"/>
    <mergeCell ref="I37:J37"/>
    <mergeCell ref="K5:L5"/>
    <mergeCell ref="AO5:AP5"/>
    <mergeCell ref="AO37:AP37"/>
    <mergeCell ref="Q39:R39"/>
    <mergeCell ref="S39:T39"/>
    <mergeCell ref="O39:P39"/>
    <mergeCell ref="O38:P38"/>
    <mergeCell ref="A1:B1"/>
    <mergeCell ref="A2:A6"/>
    <mergeCell ref="B2:B6"/>
    <mergeCell ref="C2:T2"/>
    <mergeCell ref="U2:X4"/>
    <mergeCell ref="U5:V5"/>
    <mergeCell ref="C1:P1"/>
    <mergeCell ref="Q1:BF1"/>
    <mergeCell ref="AS39:AT39"/>
    <mergeCell ref="U39:V39"/>
    <mergeCell ref="C37:D37"/>
    <mergeCell ref="C38:D38"/>
    <mergeCell ref="E38:F38"/>
    <mergeCell ref="G38:H38"/>
    <mergeCell ref="E37:F37"/>
    <mergeCell ref="BC37:BD37"/>
    <mergeCell ref="BC38:BD38"/>
    <mergeCell ref="BC39:BD39"/>
    <mergeCell ref="G39:H39"/>
    <mergeCell ref="K37:L37"/>
    <mergeCell ref="AC38:AD38"/>
    <mergeCell ref="A37:A39"/>
    <mergeCell ref="G37:H37"/>
    <mergeCell ref="C39:D39"/>
    <mergeCell ref="C5:D5"/>
    <mergeCell ref="G5:H5"/>
    <mergeCell ref="E5:F5"/>
    <mergeCell ref="AE2:AL4"/>
    <mergeCell ref="AE5:AF5"/>
    <mergeCell ref="AG5:AH5"/>
    <mergeCell ref="C3:P4"/>
    <mergeCell ref="I5:J5"/>
    <mergeCell ref="O5:P5"/>
    <mergeCell ref="S5:T5"/>
    <mergeCell ref="Q5:R5"/>
    <mergeCell ref="Q3:T4"/>
    <mergeCell ref="Y2:AD4"/>
    <mergeCell ref="AC5:AD5"/>
    <mergeCell ref="AA5:AB5"/>
    <mergeCell ref="M5:N5"/>
    <mergeCell ref="M37:N37"/>
    <mergeCell ref="BE2:BF4"/>
    <mergeCell ref="AU5:AV5"/>
    <mergeCell ref="BC5:BD5"/>
    <mergeCell ref="BF5:BF6"/>
    <mergeCell ref="AQ37:AR37"/>
    <mergeCell ref="BF37:BF39"/>
    <mergeCell ref="BE40:BE42"/>
    <mergeCell ref="AM5:AN5"/>
    <mergeCell ref="AQ5:AR5"/>
    <mergeCell ref="AM2:AX4"/>
    <mergeCell ref="W37:X37"/>
    <mergeCell ref="Y37:Z37"/>
    <mergeCell ref="Q40:R40"/>
    <mergeCell ref="Q41:R41"/>
    <mergeCell ref="O40:P40"/>
    <mergeCell ref="O41:P41"/>
    <mergeCell ref="AS41:AT41"/>
    <mergeCell ref="AM40:AN40"/>
    <mergeCell ref="AO40:AP40"/>
    <mergeCell ref="BC40:BD40"/>
    <mergeCell ref="BA41:BB41"/>
    <mergeCell ref="AA39:AB39"/>
    <mergeCell ref="AC39:AD3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A100"/>
  <sheetViews>
    <sheetView zoomScale="75" zoomScaleNormal="100" workbookViewId="0">
      <selection activeCell="G1" sqref="G1:I1"/>
    </sheetView>
  </sheetViews>
  <sheetFormatPr defaultColWidth="11.19921875" defaultRowHeight="15.6"/>
  <cols>
    <col min="2" max="2" width="17.19921875" customWidth="1"/>
    <col min="6" max="7" width="11.19921875" customWidth="1"/>
    <col min="9" max="9" width="17.5" customWidth="1"/>
  </cols>
  <sheetData>
    <row r="1" spans="1:25" ht="21" thickBot="1">
      <c r="A1" s="292" t="s">
        <v>40</v>
      </c>
      <c r="B1" s="293"/>
      <c r="C1" s="293"/>
      <c r="D1" s="293"/>
      <c r="E1" s="293" t="s">
        <v>41</v>
      </c>
      <c r="F1" s="293"/>
      <c r="G1" s="293"/>
      <c r="H1" s="293"/>
      <c r="I1" s="294"/>
      <c r="J1" s="295" t="s">
        <v>42</v>
      </c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7"/>
    </row>
    <row r="2" spans="1:25" ht="34.049999999999997" customHeight="1">
      <c r="A2" s="312" t="s">
        <v>29</v>
      </c>
      <c r="B2" s="313"/>
      <c r="C2" s="313"/>
      <c r="D2" s="313"/>
      <c r="E2" s="313"/>
      <c r="F2" s="313"/>
      <c r="G2" s="30"/>
      <c r="H2" s="312" t="s">
        <v>37</v>
      </c>
      <c r="I2" s="313"/>
      <c r="J2" s="313"/>
      <c r="K2" s="313"/>
      <c r="L2" s="313"/>
      <c r="M2" s="314"/>
      <c r="Y2" s="26"/>
    </row>
    <row r="3" spans="1:25" ht="16.2" thickBot="1">
      <c r="A3" s="25"/>
      <c r="G3" s="58"/>
      <c r="H3" s="25"/>
      <c r="M3" s="26"/>
      <c r="Y3" s="26"/>
    </row>
    <row r="4" spans="1:25">
      <c r="A4" s="315" t="s">
        <v>30</v>
      </c>
      <c r="B4" s="316"/>
      <c r="C4" s="316"/>
      <c r="D4" s="316"/>
      <c r="E4" s="316"/>
      <c r="F4" s="316"/>
      <c r="G4" s="59"/>
      <c r="H4" s="315" t="s">
        <v>30</v>
      </c>
      <c r="I4" s="316"/>
      <c r="J4" s="316"/>
      <c r="K4" s="316"/>
      <c r="L4" s="316"/>
      <c r="M4" s="317"/>
      <c r="Y4" s="26"/>
    </row>
    <row r="5" spans="1:25">
      <c r="A5" s="25"/>
      <c r="B5" s="60" t="s">
        <v>31</v>
      </c>
      <c r="C5" s="61">
        <f>'Социально-коммуникативное'!CC36</f>
        <v>0</v>
      </c>
      <c r="G5" s="58"/>
      <c r="H5" s="25"/>
      <c r="I5" s="60" t="s">
        <v>31</v>
      </c>
      <c r="J5" s="61">
        <f>'Социально-коммуникативное'!CD39</f>
        <v>0</v>
      </c>
      <c r="M5" s="26"/>
      <c r="Y5" s="26"/>
    </row>
    <row r="6" spans="1:25">
      <c r="A6" s="25"/>
      <c r="B6" s="60" t="s">
        <v>32</v>
      </c>
      <c r="C6" s="61">
        <f>'Социально-коммуникативное'!CC37</f>
        <v>0</v>
      </c>
      <c r="G6" s="58"/>
      <c r="H6" s="25"/>
      <c r="I6" s="60" t="s">
        <v>32</v>
      </c>
      <c r="J6" s="61">
        <f>'Социально-коммуникативное'!CD40</f>
        <v>0</v>
      </c>
      <c r="M6" s="26"/>
      <c r="Y6" s="26"/>
    </row>
    <row r="7" spans="1:25" ht="16.2" thickBot="1">
      <c r="A7" s="27"/>
      <c r="B7" s="62" t="s">
        <v>33</v>
      </c>
      <c r="C7" s="63">
        <f>'Социально-коммуникативное'!CC38</f>
        <v>0</v>
      </c>
      <c r="D7" s="28"/>
      <c r="E7" s="28"/>
      <c r="F7" s="28"/>
      <c r="G7" s="58"/>
      <c r="H7" s="27"/>
      <c r="I7" s="62" t="s">
        <v>33</v>
      </c>
      <c r="J7" s="63">
        <f>'Социально-коммуникативное'!CD41</f>
        <v>0</v>
      </c>
      <c r="K7" s="28"/>
      <c r="L7" s="28"/>
      <c r="M7" s="29"/>
      <c r="Y7" s="26"/>
    </row>
    <row r="8" spans="1:25">
      <c r="A8" s="298" t="s">
        <v>260</v>
      </c>
      <c r="B8" s="299"/>
      <c r="C8" s="299"/>
      <c r="D8" s="299"/>
      <c r="E8" s="299"/>
      <c r="F8" s="299"/>
      <c r="G8" s="64"/>
      <c r="H8" s="298" t="s">
        <v>38</v>
      </c>
      <c r="I8" s="299"/>
      <c r="J8" s="299"/>
      <c r="K8" s="299"/>
      <c r="L8" s="299"/>
      <c r="M8" s="302"/>
      <c r="Y8" s="26"/>
    </row>
    <row r="9" spans="1:25">
      <c r="A9" s="298"/>
      <c r="B9" s="299"/>
      <c r="C9" s="299"/>
      <c r="D9" s="299"/>
      <c r="E9" s="299"/>
      <c r="F9" s="299"/>
      <c r="G9" s="64"/>
      <c r="H9" s="298"/>
      <c r="I9" s="299"/>
      <c r="J9" s="299"/>
      <c r="K9" s="299"/>
      <c r="L9" s="299"/>
      <c r="M9" s="302"/>
      <c r="Y9" s="26"/>
    </row>
    <row r="10" spans="1:25">
      <c r="A10" s="298"/>
      <c r="B10" s="299"/>
      <c r="C10" s="299"/>
      <c r="D10" s="299"/>
      <c r="E10" s="299"/>
      <c r="F10" s="299"/>
      <c r="G10" s="64"/>
      <c r="H10" s="298"/>
      <c r="I10" s="299"/>
      <c r="J10" s="299"/>
      <c r="K10" s="299"/>
      <c r="L10" s="299"/>
      <c r="M10" s="302"/>
      <c r="Y10" s="26"/>
    </row>
    <row r="11" spans="1:25" ht="61.05" customHeight="1" thickBot="1">
      <c r="A11" s="300"/>
      <c r="B11" s="301"/>
      <c r="C11" s="301"/>
      <c r="D11" s="301"/>
      <c r="E11" s="301"/>
      <c r="F11" s="301"/>
      <c r="G11" s="64"/>
      <c r="H11" s="300"/>
      <c r="I11" s="301"/>
      <c r="J11" s="301"/>
      <c r="K11" s="301"/>
      <c r="L11" s="301"/>
      <c r="M11" s="303"/>
      <c r="Y11" s="26"/>
    </row>
    <row r="12" spans="1:25" ht="16.2" thickBot="1">
      <c r="A12" s="25"/>
      <c r="G12" s="58"/>
      <c r="H12" s="25"/>
      <c r="M12" s="26"/>
      <c r="Y12" s="26"/>
    </row>
    <row r="13" spans="1:25">
      <c r="A13" s="318" t="s">
        <v>34</v>
      </c>
      <c r="B13" s="319"/>
      <c r="C13" s="319"/>
      <c r="D13" s="319"/>
      <c r="E13" s="319"/>
      <c r="F13" s="319"/>
      <c r="G13" s="59"/>
      <c r="H13" s="318" t="s">
        <v>34</v>
      </c>
      <c r="I13" s="319"/>
      <c r="J13" s="319"/>
      <c r="K13" s="319"/>
      <c r="L13" s="319"/>
      <c r="M13" s="320"/>
      <c r="Y13" s="26"/>
    </row>
    <row r="14" spans="1:25">
      <c r="A14" s="25"/>
      <c r="B14" s="60" t="s">
        <v>31</v>
      </c>
      <c r="C14" s="61">
        <f>Познавательное!CI35</f>
        <v>0</v>
      </c>
      <c r="G14" s="58"/>
      <c r="H14" s="25"/>
      <c r="I14" s="60" t="s">
        <v>31</v>
      </c>
      <c r="J14" s="61">
        <f>Познавательное!CJ38</f>
        <v>0</v>
      </c>
      <c r="M14" s="26"/>
      <c r="Y14" s="26"/>
    </row>
    <row r="15" spans="1:25">
      <c r="A15" s="25"/>
      <c r="B15" s="60" t="s">
        <v>32</v>
      </c>
      <c r="C15" s="61">
        <f>Познавательное!CI36</f>
        <v>0</v>
      </c>
      <c r="G15" s="58"/>
      <c r="H15" s="25"/>
      <c r="I15" s="60" t="s">
        <v>32</v>
      </c>
      <c r="J15" s="61">
        <f>Познавательное!CJ39</f>
        <v>0</v>
      </c>
      <c r="M15" s="26"/>
      <c r="Y15" s="26"/>
    </row>
    <row r="16" spans="1:25" ht="16.2" thickBot="1">
      <c r="A16" s="27"/>
      <c r="B16" s="62" t="s">
        <v>33</v>
      </c>
      <c r="C16" s="63">
        <f>Познавательное!CI37</f>
        <v>0</v>
      </c>
      <c r="D16" s="28"/>
      <c r="E16" s="28"/>
      <c r="F16" s="28"/>
      <c r="G16" s="58"/>
      <c r="H16" s="27"/>
      <c r="I16" s="62" t="s">
        <v>33</v>
      </c>
      <c r="J16" s="63">
        <f>Познавательное!CJ40</f>
        <v>0</v>
      </c>
      <c r="K16" s="28"/>
      <c r="L16" s="28"/>
      <c r="M16" s="29"/>
      <c r="Y16" s="26"/>
    </row>
    <row r="17" spans="1:25">
      <c r="A17" s="298" t="s">
        <v>38</v>
      </c>
      <c r="B17" s="299"/>
      <c r="C17" s="299"/>
      <c r="D17" s="299"/>
      <c r="E17" s="299"/>
      <c r="F17" s="299"/>
      <c r="G17" s="64"/>
      <c r="H17" s="298" t="s">
        <v>38</v>
      </c>
      <c r="I17" s="299"/>
      <c r="J17" s="299"/>
      <c r="K17" s="299"/>
      <c r="L17" s="299"/>
      <c r="M17" s="302"/>
      <c r="Y17" s="26"/>
    </row>
    <row r="18" spans="1:25">
      <c r="A18" s="298"/>
      <c r="B18" s="299"/>
      <c r="C18" s="299"/>
      <c r="D18" s="299"/>
      <c r="E18" s="299"/>
      <c r="F18" s="299"/>
      <c r="G18" s="64"/>
      <c r="H18" s="298"/>
      <c r="I18" s="299"/>
      <c r="J18" s="299"/>
      <c r="K18" s="299"/>
      <c r="L18" s="299"/>
      <c r="M18" s="302"/>
      <c r="Y18" s="26"/>
    </row>
    <row r="19" spans="1:25">
      <c r="A19" s="298"/>
      <c r="B19" s="299"/>
      <c r="C19" s="299"/>
      <c r="D19" s="299"/>
      <c r="E19" s="299"/>
      <c r="F19" s="299"/>
      <c r="G19" s="64"/>
      <c r="H19" s="298"/>
      <c r="I19" s="299"/>
      <c r="J19" s="299"/>
      <c r="K19" s="299"/>
      <c r="L19" s="299"/>
      <c r="M19" s="302"/>
      <c r="Y19" s="26"/>
    </row>
    <row r="20" spans="1:25" ht="54" customHeight="1" thickBot="1">
      <c r="A20" s="300"/>
      <c r="B20" s="301"/>
      <c r="C20" s="301"/>
      <c r="D20" s="301"/>
      <c r="E20" s="301"/>
      <c r="F20" s="301"/>
      <c r="G20" s="64"/>
      <c r="H20" s="300"/>
      <c r="I20" s="301"/>
      <c r="J20" s="301"/>
      <c r="K20" s="301"/>
      <c r="L20" s="301"/>
      <c r="M20" s="303"/>
      <c r="Y20" s="26"/>
    </row>
    <row r="21" spans="1:25" ht="16.2" thickBot="1">
      <c r="A21" s="25"/>
      <c r="G21" s="58"/>
      <c r="H21" s="25"/>
      <c r="M21" s="26"/>
      <c r="Y21" s="26"/>
    </row>
    <row r="22" spans="1:25">
      <c r="A22" s="308" t="s">
        <v>39</v>
      </c>
      <c r="B22" s="309"/>
      <c r="C22" s="309"/>
      <c r="D22" s="309"/>
      <c r="E22" s="309"/>
      <c r="F22" s="309"/>
      <c r="G22" s="59"/>
      <c r="H22" s="308" t="s">
        <v>39</v>
      </c>
      <c r="I22" s="309"/>
      <c r="J22" s="309"/>
      <c r="K22" s="309"/>
      <c r="L22" s="309"/>
      <c r="M22" s="321"/>
      <c r="Y22" s="26"/>
    </row>
    <row r="23" spans="1:25">
      <c r="A23" s="25"/>
      <c r="B23" s="60" t="s">
        <v>31</v>
      </c>
      <c r="C23" s="61">
        <f>Речевое!BQ35</f>
        <v>0</v>
      </c>
      <c r="G23" s="58"/>
      <c r="H23" s="25"/>
      <c r="I23" s="60" t="s">
        <v>31</v>
      </c>
      <c r="J23" s="61">
        <f>Речевое!BR38</f>
        <v>0</v>
      </c>
      <c r="M23" s="26"/>
      <c r="Y23" s="26"/>
    </row>
    <row r="24" spans="1:25">
      <c r="A24" s="25"/>
      <c r="B24" s="60" t="s">
        <v>32</v>
      </c>
      <c r="C24" s="61">
        <f>Речевое!BQ36</f>
        <v>0</v>
      </c>
      <c r="G24" s="58"/>
      <c r="H24" s="25"/>
      <c r="I24" s="60" t="s">
        <v>32</v>
      </c>
      <c r="J24" s="61">
        <f>Речевое!BR39</f>
        <v>0</v>
      </c>
      <c r="M24" s="26"/>
      <c r="Y24" s="26"/>
    </row>
    <row r="25" spans="1:25" ht="16.2" thickBot="1">
      <c r="A25" s="27"/>
      <c r="B25" s="62" t="s">
        <v>33</v>
      </c>
      <c r="C25" s="63">
        <f>Речевое!BQ37</f>
        <v>0</v>
      </c>
      <c r="D25" s="28"/>
      <c r="E25" s="28"/>
      <c r="F25" s="28"/>
      <c r="G25" s="58"/>
      <c r="H25" s="27"/>
      <c r="I25" s="62" t="s">
        <v>33</v>
      </c>
      <c r="J25" s="63">
        <f>Речевое!BR40</f>
        <v>0</v>
      </c>
      <c r="K25" s="28"/>
      <c r="L25" s="28"/>
      <c r="M25" s="29"/>
      <c r="Y25" s="26"/>
    </row>
    <row r="26" spans="1:25">
      <c r="A26" s="298" t="s">
        <v>38</v>
      </c>
      <c r="B26" s="299"/>
      <c r="C26" s="299"/>
      <c r="D26" s="299"/>
      <c r="E26" s="299"/>
      <c r="F26" s="299"/>
      <c r="G26" s="64"/>
      <c r="H26" s="298" t="s">
        <v>38</v>
      </c>
      <c r="I26" s="299"/>
      <c r="J26" s="299"/>
      <c r="K26" s="299"/>
      <c r="L26" s="299"/>
      <c r="M26" s="302"/>
      <c r="Y26" s="26"/>
    </row>
    <row r="27" spans="1:25">
      <c r="A27" s="298"/>
      <c r="B27" s="299"/>
      <c r="C27" s="299"/>
      <c r="D27" s="299"/>
      <c r="E27" s="299"/>
      <c r="F27" s="299"/>
      <c r="G27" s="64"/>
      <c r="H27" s="298"/>
      <c r="I27" s="299"/>
      <c r="J27" s="299"/>
      <c r="K27" s="299"/>
      <c r="L27" s="299"/>
      <c r="M27" s="302"/>
      <c r="Y27" s="26"/>
    </row>
    <row r="28" spans="1:25">
      <c r="A28" s="298"/>
      <c r="B28" s="299"/>
      <c r="C28" s="299"/>
      <c r="D28" s="299"/>
      <c r="E28" s="299"/>
      <c r="F28" s="299"/>
      <c r="G28" s="64"/>
      <c r="H28" s="298"/>
      <c r="I28" s="299"/>
      <c r="J28" s="299"/>
      <c r="K28" s="299"/>
      <c r="L28" s="299"/>
      <c r="M28" s="302"/>
      <c r="Y28" s="26"/>
    </row>
    <row r="29" spans="1:25" ht="57" customHeight="1" thickBot="1">
      <c r="A29" s="300"/>
      <c r="B29" s="301"/>
      <c r="C29" s="301"/>
      <c r="D29" s="301"/>
      <c r="E29" s="301"/>
      <c r="F29" s="301"/>
      <c r="G29" s="64"/>
      <c r="H29" s="300"/>
      <c r="I29" s="301"/>
      <c r="J29" s="301"/>
      <c r="K29" s="301"/>
      <c r="L29" s="301"/>
      <c r="M29" s="303"/>
      <c r="Y29" s="26"/>
    </row>
    <row r="30" spans="1:25" ht="16.2" thickBot="1">
      <c r="A30" s="25"/>
      <c r="G30" s="58"/>
      <c r="H30" s="25"/>
      <c r="M30" s="26"/>
      <c r="Y30" s="26"/>
    </row>
    <row r="31" spans="1:25">
      <c r="A31" s="306" t="s">
        <v>35</v>
      </c>
      <c r="B31" s="307"/>
      <c r="C31" s="307"/>
      <c r="D31" s="307"/>
      <c r="E31" s="307"/>
      <c r="F31" s="307"/>
      <c r="G31" s="59"/>
      <c r="H31" s="306" t="s">
        <v>35</v>
      </c>
      <c r="I31" s="307"/>
      <c r="J31" s="307"/>
      <c r="K31" s="307"/>
      <c r="L31" s="307"/>
      <c r="M31" s="311"/>
      <c r="Y31" s="26"/>
    </row>
    <row r="32" spans="1:25">
      <c r="A32" s="25"/>
      <c r="B32" s="60" t="s">
        <v>31</v>
      </c>
      <c r="C32" s="61">
        <f>'Художественно-эстетическое'!DI36</f>
        <v>0</v>
      </c>
      <c r="G32" s="58"/>
      <c r="H32" s="25"/>
      <c r="I32" s="60" t="s">
        <v>31</v>
      </c>
      <c r="J32" s="61">
        <f>'Художественно-эстетическое'!DJ39</f>
        <v>0</v>
      </c>
      <c r="M32" s="26"/>
      <c r="Y32" s="26"/>
    </row>
    <row r="33" spans="1:25">
      <c r="A33" s="25"/>
      <c r="B33" s="60" t="s">
        <v>32</v>
      </c>
      <c r="C33" s="61">
        <f>'Художественно-эстетическое'!DI37</f>
        <v>0</v>
      </c>
      <c r="G33" s="58"/>
      <c r="H33" s="25"/>
      <c r="I33" s="60" t="s">
        <v>32</v>
      </c>
      <c r="J33" s="61">
        <f>'Художественно-эстетическое'!DJ40</f>
        <v>0</v>
      </c>
      <c r="M33" s="26"/>
      <c r="Y33" s="26"/>
    </row>
    <row r="34" spans="1:25" ht="16.2" thickBot="1">
      <c r="A34" s="27"/>
      <c r="B34" s="62" t="s">
        <v>33</v>
      </c>
      <c r="C34" s="63">
        <f>'Художественно-эстетическое'!DI38</f>
        <v>0</v>
      </c>
      <c r="D34" s="28"/>
      <c r="E34" s="28"/>
      <c r="F34" s="28"/>
      <c r="G34" s="58"/>
      <c r="H34" s="27"/>
      <c r="I34" s="62" t="s">
        <v>33</v>
      </c>
      <c r="J34" s="63">
        <f>'Художественно-эстетическое'!DJ41</f>
        <v>0</v>
      </c>
      <c r="K34" s="28"/>
      <c r="L34" s="28"/>
      <c r="M34" s="29"/>
      <c r="Y34" s="26"/>
    </row>
    <row r="35" spans="1:25">
      <c r="A35" s="298" t="s">
        <v>38</v>
      </c>
      <c r="B35" s="299"/>
      <c r="C35" s="299"/>
      <c r="D35" s="299"/>
      <c r="E35" s="299"/>
      <c r="F35" s="299"/>
      <c r="G35" s="64"/>
      <c r="H35" s="298" t="s">
        <v>38</v>
      </c>
      <c r="I35" s="299"/>
      <c r="J35" s="299"/>
      <c r="K35" s="299"/>
      <c r="L35" s="299"/>
      <c r="M35" s="302"/>
      <c r="Y35" s="26"/>
    </row>
    <row r="36" spans="1:25">
      <c r="A36" s="298"/>
      <c r="B36" s="299"/>
      <c r="C36" s="299"/>
      <c r="D36" s="299"/>
      <c r="E36" s="299"/>
      <c r="F36" s="299"/>
      <c r="G36" s="64"/>
      <c r="H36" s="298"/>
      <c r="I36" s="299"/>
      <c r="J36" s="299"/>
      <c r="K36" s="299"/>
      <c r="L36" s="299"/>
      <c r="M36" s="302"/>
      <c r="Y36" s="26"/>
    </row>
    <row r="37" spans="1:25">
      <c r="A37" s="298"/>
      <c r="B37" s="299"/>
      <c r="C37" s="299"/>
      <c r="D37" s="299"/>
      <c r="E37" s="299"/>
      <c r="F37" s="299"/>
      <c r="G37" s="64"/>
      <c r="H37" s="298"/>
      <c r="I37" s="299"/>
      <c r="J37" s="299"/>
      <c r="K37" s="299"/>
      <c r="L37" s="299"/>
      <c r="M37" s="302"/>
      <c r="Y37" s="26"/>
    </row>
    <row r="38" spans="1:25" ht="64.95" customHeight="1" thickBot="1">
      <c r="A38" s="300"/>
      <c r="B38" s="301"/>
      <c r="C38" s="301"/>
      <c r="D38" s="301"/>
      <c r="E38" s="301"/>
      <c r="F38" s="301"/>
      <c r="G38" s="64"/>
      <c r="H38" s="300"/>
      <c r="I38" s="301"/>
      <c r="J38" s="301"/>
      <c r="K38" s="301"/>
      <c r="L38" s="301"/>
      <c r="M38" s="303"/>
      <c r="Y38" s="26"/>
    </row>
    <row r="39" spans="1:25" ht="16.2" thickBot="1">
      <c r="A39" s="25"/>
      <c r="G39" s="58"/>
      <c r="H39" s="25"/>
      <c r="M39" s="26"/>
      <c r="Y39" s="26"/>
    </row>
    <row r="40" spans="1:25">
      <c r="A40" s="304" t="s">
        <v>36</v>
      </c>
      <c r="B40" s="305"/>
      <c r="C40" s="305"/>
      <c r="D40" s="305"/>
      <c r="E40" s="305"/>
      <c r="F40" s="305"/>
      <c r="G40" s="59"/>
      <c r="H40" s="304" t="s">
        <v>36</v>
      </c>
      <c r="I40" s="305"/>
      <c r="J40" s="305"/>
      <c r="K40" s="305"/>
      <c r="L40" s="305"/>
      <c r="M40" s="310"/>
      <c r="Y40" s="26"/>
    </row>
    <row r="41" spans="1:25">
      <c r="A41" s="25"/>
      <c r="B41" s="60" t="s">
        <v>31</v>
      </c>
      <c r="C41" s="61">
        <f>Физическое!BE37</f>
        <v>0</v>
      </c>
      <c r="G41" s="58"/>
      <c r="H41" s="25"/>
      <c r="I41" s="60" t="s">
        <v>31</v>
      </c>
      <c r="J41" s="61">
        <f>Физическое!BF40</f>
        <v>0</v>
      </c>
      <c r="M41" s="26"/>
      <c r="Y41" s="26"/>
    </row>
    <row r="42" spans="1:25">
      <c r="A42" s="25"/>
      <c r="B42" s="60" t="s">
        <v>32</v>
      </c>
      <c r="C42" s="61">
        <f>Физическое!BE38</f>
        <v>0</v>
      </c>
      <c r="G42" s="58"/>
      <c r="H42" s="25"/>
      <c r="I42" s="60" t="s">
        <v>32</v>
      </c>
      <c r="J42" s="61">
        <f>Физическое!BF41</f>
        <v>0</v>
      </c>
      <c r="M42" s="26"/>
      <c r="Y42" s="26"/>
    </row>
    <row r="43" spans="1:25" ht="16.2" thickBot="1">
      <c r="A43" s="27"/>
      <c r="B43" s="62" t="s">
        <v>33</v>
      </c>
      <c r="C43" s="63">
        <f>Физическое!BE39</f>
        <v>0</v>
      </c>
      <c r="D43" s="28"/>
      <c r="E43" s="28"/>
      <c r="F43" s="28"/>
      <c r="G43" s="58"/>
      <c r="H43" s="27"/>
      <c r="I43" s="62" t="s">
        <v>33</v>
      </c>
      <c r="J43" s="63">
        <f>Физическое!BF42</f>
        <v>0</v>
      </c>
      <c r="K43" s="28"/>
      <c r="L43" s="28"/>
      <c r="M43" s="29"/>
      <c r="Y43" s="26"/>
    </row>
    <row r="44" spans="1:25">
      <c r="A44" s="298" t="s">
        <v>38</v>
      </c>
      <c r="B44" s="299"/>
      <c r="C44" s="299"/>
      <c r="D44" s="299"/>
      <c r="E44" s="299"/>
      <c r="F44" s="299"/>
      <c r="G44" s="64"/>
      <c r="H44" s="298" t="s">
        <v>38</v>
      </c>
      <c r="I44" s="299"/>
      <c r="J44" s="299"/>
      <c r="K44" s="299"/>
      <c r="L44" s="299"/>
      <c r="M44" s="302"/>
      <c r="Y44" s="26"/>
    </row>
    <row r="45" spans="1:25">
      <c r="A45" s="298"/>
      <c r="B45" s="299"/>
      <c r="C45" s="299"/>
      <c r="D45" s="299"/>
      <c r="E45" s="299"/>
      <c r="F45" s="299"/>
      <c r="G45" s="64"/>
      <c r="H45" s="298"/>
      <c r="I45" s="299"/>
      <c r="J45" s="299"/>
      <c r="K45" s="299"/>
      <c r="L45" s="299"/>
      <c r="M45" s="302"/>
      <c r="Y45" s="26"/>
    </row>
    <row r="46" spans="1:25">
      <c r="A46" s="298"/>
      <c r="B46" s="299"/>
      <c r="C46" s="299"/>
      <c r="D46" s="299"/>
      <c r="E46" s="299"/>
      <c r="F46" s="299"/>
      <c r="G46" s="64"/>
      <c r="H46" s="298"/>
      <c r="I46" s="299"/>
      <c r="J46" s="299"/>
      <c r="K46" s="299"/>
      <c r="L46" s="299"/>
      <c r="M46" s="302"/>
      <c r="Y46" s="26"/>
    </row>
    <row r="47" spans="1:25" ht="63" customHeight="1" thickBot="1">
      <c r="A47" s="300"/>
      <c r="B47" s="301"/>
      <c r="C47" s="301"/>
      <c r="D47" s="301"/>
      <c r="E47" s="301"/>
      <c r="F47" s="301"/>
      <c r="G47" s="65"/>
      <c r="H47" s="300"/>
      <c r="I47" s="301"/>
      <c r="J47" s="301"/>
      <c r="K47" s="301"/>
      <c r="L47" s="301"/>
      <c r="M47" s="303"/>
      <c r="Y47" s="26"/>
    </row>
    <row r="48" spans="1:25">
      <c r="A48" s="25"/>
      <c r="Y48" s="26"/>
    </row>
    <row r="49" spans="1:25" ht="16.2" thickBot="1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9"/>
    </row>
    <row r="99" spans="60:60 1561:1561">
      <c r="BH99" s="45" t="s">
        <v>255</v>
      </c>
    </row>
    <row r="100" spans="60:60 1561:1561">
      <c r="BHA100" s="45" t="s">
        <v>255</v>
      </c>
    </row>
  </sheetData>
  <mergeCells count="27">
    <mergeCell ref="H2:M2"/>
    <mergeCell ref="H4:M4"/>
    <mergeCell ref="H13:M13"/>
    <mergeCell ref="H22:M22"/>
    <mergeCell ref="A2:F2"/>
    <mergeCell ref="A4:F4"/>
    <mergeCell ref="A13:F13"/>
    <mergeCell ref="A44:F47"/>
    <mergeCell ref="H8:M11"/>
    <mergeCell ref="H17:M20"/>
    <mergeCell ref="H35:M38"/>
    <mergeCell ref="H44:M47"/>
    <mergeCell ref="A40:F40"/>
    <mergeCell ref="A31:F31"/>
    <mergeCell ref="A22:F22"/>
    <mergeCell ref="H40:M40"/>
    <mergeCell ref="H31:M31"/>
    <mergeCell ref="H26:M29"/>
    <mergeCell ref="A8:F11"/>
    <mergeCell ref="A17:F20"/>
    <mergeCell ref="A26:F29"/>
    <mergeCell ref="A35:F38"/>
    <mergeCell ref="A1:B1"/>
    <mergeCell ref="C1:D1"/>
    <mergeCell ref="E1:F1"/>
    <mergeCell ref="G1:I1"/>
    <mergeCell ref="J1:Y1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Социально-коммуникативное</vt:lpstr>
      <vt:lpstr>Познавательное</vt:lpstr>
      <vt:lpstr>Речевое</vt:lpstr>
      <vt:lpstr>Художественно-эстетическое</vt:lpstr>
      <vt:lpstr>Физическое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Станислав Волобуев</cp:lastModifiedBy>
  <dcterms:created xsi:type="dcterms:W3CDTF">2023-12-21T21:49:15Z</dcterms:created>
  <dcterms:modified xsi:type="dcterms:W3CDTF">2024-08-13T11:20:57Z</dcterms:modified>
</cp:coreProperties>
</file>