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atalyavasileva/Desktop/Мониторинг - диагностика/"/>
    </mc:Choice>
  </mc:AlternateContent>
  <xr:revisionPtr revIDLastSave="0" documentId="13_ncr:1_{6AEAD007-690F-3B44-9203-D1AF9264B437}" xr6:coauthVersionLast="47" xr6:coauthVersionMax="47" xr10:uidLastSave="{00000000-0000-0000-0000-000000000000}"/>
  <bookViews>
    <workbookView xWindow="0" yWindow="760" windowWidth="34200" windowHeight="21380" activeTab="1" xr2:uid="{520AF0F9-8332-2146-A622-E97D5B268251}"/>
  </bookViews>
  <sheets>
    <sheet name="Социально-коммуникативное" sheetId="1" r:id="rId1"/>
    <sheet name="Познавательное" sheetId="2" r:id="rId2"/>
    <sheet name="Речевое" sheetId="3" r:id="rId3"/>
    <sheet name="Художественно-эстетическое" sheetId="4" r:id="rId4"/>
    <sheet name="Физическое" sheetId="5" r:id="rId5"/>
    <sheet name="ОТЧЕТ НА НАЧАЛО и КОНЕЦ ГОДА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1" l="1"/>
  <c r="G36" i="1"/>
  <c r="I36" i="1"/>
  <c r="K36" i="1"/>
  <c r="M36" i="1"/>
  <c r="O36" i="1"/>
  <c r="Q36" i="1"/>
  <c r="S36" i="1"/>
  <c r="U36" i="1"/>
  <c r="W36" i="1"/>
  <c r="Y36" i="1"/>
  <c r="AA36" i="1"/>
  <c r="AC36" i="1"/>
  <c r="AE36" i="1"/>
  <c r="AG36" i="1"/>
  <c r="AI36" i="1"/>
  <c r="AK36" i="1"/>
  <c r="E37" i="1"/>
  <c r="G37" i="1"/>
  <c r="I37" i="1"/>
  <c r="K37" i="1"/>
  <c r="M37" i="1"/>
  <c r="O37" i="1"/>
  <c r="Q37" i="1"/>
  <c r="S37" i="1"/>
  <c r="U37" i="1"/>
  <c r="W37" i="1"/>
  <c r="Y37" i="1"/>
  <c r="AA37" i="1"/>
  <c r="AC37" i="1"/>
  <c r="AE37" i="1"/>
  <c r="AG37" i="1"/>
  <c r="AI37" i="1"/>
  <c r="AK37" i="1"/>
  <c r="E38" i="1"/>
  <c r="G38" i="1"/>
  <c r="I38" i="1"/>
  <c r="K38" i="1"/>
  <c r="M38" i="1"/>
  <c r="O38" i="1"/>
  <c r="Q38" i="1"/>
  <c r="S38" i="1"/>
  <c r="U38" i="1"/>
  <c r="W38" i="1"/>
  <c r="Y38" i="1"/>
  <c r="AA38" i="1"/>
  <c r="AC38" i="1"/>
  <c r="AE38" i="1"/>
  <c r="AG38" i="1"/>
  <c r="AI38" i="1"/>
  <c r="AK38" i="1"/>
  <c r="E39" i="1"/>
  <c r="G39" i="1"/>
  <c r="I39" i="1"/>
  <c r="K39" i="1"/>
  <c r="M39" i="1"/>
  <c r="O39" i="1"/>
  <c r="Q39" i="1"/>
  <c r="S39" i="1"/>
  <c r="U39" i="1"/>
  <c r="W39" i="1"/>
  <c r="Y39" i="1"/>
  <c r="AA39" i="1"/>
  <c r="AC39" i="1"/>
  <c r="AE39" i="1"/>
  <c r="AG39" i="1"/>
  <c r="AI39" i="1"/>
  <c r="AK39" i="1"/>
  <c r="E40" i="1"/>
  <c r="G40" i="1"/>
  <c r="I40" i="1"/>
  <c r="K40" i="1"/>
  <c r="M40" i="1"/>
  <c r="O40" i="1"/>
  <c r="Q40" i="1"/>
  <c r="S40" i="1"/>
  <c r="U40" i="1"/>
  <c r="W40" i="1"/>
  <c r="Y40" i="1"/>
  <c r="AA40" i="1"/>
  <c r="AC40" i="1"/>
  <c r="AE40" i="1"/>
  <c r="AG40" i="1"/>
  <c r="AI40" i="1"/>
  <c r="AK40" i="1"/>
  <c r="E41" i="1"/>
  <c r="G41" i="1"/>
  <c r="I41" i="1"/>
  <c r="K41" i="1"/>
  <c r="M41" i="1"/>
  <c r="O41" i="1"/>
  <c r="Q41" i="1"/>
  <c r="S41" i="1"/>
  <c r="U41" i="1"/>
  <c r="W41" i="1"/>
  <c r="Y41" i="1"/>
  <c r="AA41" i="1"/>
  <c r="AC41" i="1"/>
  <c r="AE41" i="1"/>
  <c r="AG41" i="1"/>
  <c r="AI41" i="1"/>
  <c r="AK41" i="1"/>
  <c r="C41" i="1"/>
  <c r="C40" i="1"/>
  <c r="C39" i="1"/>
  <c r="C38" i="1"/>
  <c r="C37" i="1"/>
  <c r="C36" i="1"/>
  <c r="E35" i="2"/>
  <c r="G35" i="2"/>
  <c r="I35" i="2"/>
  <c r="K35" i="2"/>
  <c r="M35" i="2"/>
  <c r="O35" i="2"/>
  <c r="Q35" i="2"/>
  <c r="S35" i="2"/>
  <c r="U35" i="2"/>
  <c r="W35" i="2"/>
  <c r="Y35" i="2"/>
  <c r="AA35" i="2"/>
  <c r="AC35" i="2"/>
  <c r="AE35" i="2"/>
  <c r="AG35" i="2"/>
  <c r="AI35" i="2"/>
  <c r="AK35" i="2"/>
  <c r="AM35" i="2"/>
  <c r="AO35" i="2"/>
  <c r="AQ35" i="2"/>
  <c r="AS35" i="2"/>
  <c r="AU35" i="2"/>
  <c r="AW35" i="2"/>
  <c r="AY35" i="2"/>
  <c r="BA35" i="2"/>
  <c r="BC35" i="2"/>
  <c r="BE35" i="2"/>
  <c r="E36" i="2"/>
  <c r="G36" i="2"/>
  <c r="I36" i="2"/>
  <c r="K36" i="2"/>
  <c r="M36" i="2"/>
  <c r="O36" i="2"/>
  <c r="Q36" i="2"/>
  <c r="S36" i="2"/>
  <c r="U36" i="2"/>
  <c r="W36" i="2"/>
  <c r="Y36" i="2"/>
  <c r="AA36" i="2"/>
  <c r="AC36" i="2"/>
  <c r="AE36" i="2"/>
  <c r="AG36" i="2"/>
  <c r="AI36" i="2"/>
  <c r="AK36" i="2"/>
  <c r="AM36" i="2"/>
  <c r="AO36" i="2"/>
  <c r="AQ36" i="2"/>
  <c r="AS36" i="2"/>
  <c r="AU36" i="2"/>
  <c r="AW36" i="2"/>
  <c r="AY36" i="2"/>
  <c r="BA36" i="2"/>
  <c r="BC36" i="2"/>
  <c r="BE36" i="2"/>
  <c r="E37" i="2"/>
  <c r="G37" i="2"/>
  <c r="I37" i="2"/>
  <c r="K37" i="2"/>
  <c r="M37" i="2"/>
  <c r="O37" i="2"/>
  <c r="Q37" i="2"/>
  <c r="S37" i="2"/>
  <c r="U37" i="2"/>
  <c r="W37" i="2"/>
  <c r="Y37" i="2"/>
  <c r="AA37" i="2"/>
  <c r="AC37" i="2"/>
  <c r="AE37" i="2"/>
  <c r="AG37" i="2"/>
  <c r="AI37" i="2"/>
  <c r="AK37" i="2"/>
  <c r="AM37" i="2"/>
  <c r="AO37" i="2"/>
  <c r="AQ37" i="2"/>
  <c r="AS37" i="2"/>
  <c r="AU37" i="2"/>
  <c r="AW37" i="2"/>
  <c r="AY37" i="2"/>
  <c r="BA37" i="2"/>
  <c r="BC37" i="2"/>
  <c r="BE37" i="2"/>
  <c r="E38" i="2"/>
  <c r="G38" i="2"/>
  <c r="I38" i="2"/>
  <c r="K38" i="2"/>
  <c r="M38" i="2"/>
  <c r="O38" i="2"/>
  <c r="Q38" i="2"/>
  <c r="S38" i="2"/>
  <c r="U38" i="2"/>
  <c r="W38" i="2"/>
  <c r="Y38" i="2"/>
  <c r="AA38" i="2"/>
  <c r="AC38" i="2"/>
  <c r="AE38" i="2"/>
  <c r="AG38" i="2"/>
  <c r="AI38" i="2"/>
  <c r="AK38" i="2"/>
  <c r="AM38" i="2"/>
  <c r="AO38" i="2"/>
  <c r="AQ38" i="2"/>
  <c r="AS38" i="2"/>
  <c r="AU38" i="2"/>
  <c r="AW38" i="2"/>
  <c r="AY38" i="2"/>
  <c r="BA38" i="2"/>
  <c r="BC38" i="2"/>
  <c r="BE38" i="2"/>
  <c r="E39" i="2"/>
  <c r="G39" i="2"/>
  <c r="I39" i="2"/>
  <c r="K39" i="2"/>
  <c r="M39" i="2"/>
  <c r="O39" i="2"/>
  <c r="Q39" i="2"/>
  <c r="S39" i="2"/>
  <c r="U39" i="2"/>
  <c r="W39" i="2"/>
  <c r="Y39" i="2"/>
  <c r="AA39" i="2"/>
  <c r="AC39" i="2"/>
  <c r="AE39" i="2"/>
  <c r="AG39" i="2"/>
  <c r="AI39" i="2"/>
  <c r="AK39" i="2"/>
  <c r="AM39" i="2"/>
  <c r="AO39" i="2"/>
  <c r="AQ39" i="2"/>
  <c r="AS39" i="2"/>
  <c r="AU39" i="2"/>
  <c r="AW39" i="2"/>
  <c r="AY39" i="2"/>
  <c r="BA39" i="2"/>
  <c r="BC39" i="2"/>
  <c r="BE39" i="2"/>
  <c r="E40" i="2"/>
  <c r="G40" i="2"/>
  <c r="I40" i="2"/>
  <c r="K40" i="2"/>
  <c r="M40" i="2"/>
  <c r="O40" i="2"/>
  <c r="Q40" i="2"/>
  <c r="S40" i="2"/>
  <c r="U40" i="2"/>
  <c r="W40" i="2"/>
  <c r="Y40" i="2"/>
  <c r="AA40" i="2"/>
  <c r="AC40" i="2"/>
  <c r="AE40" i="2"/>
  <c r="AG40" i="2"/>
  <c r="AI40" i="2"/>
  <c r="AK40" i="2"/>
  <c r="AM40" i="2"/>
  <c r="AO40" i="2"/>
  <c r="AQ40" i="2"/>
  <c r="AS40" i="2"/>
  <c r="AU40" i="2"/>
  <c r="AW40" i="2"/>
  <c r="AY40" i="2"/>
  <c r="BA40" i="2"/>
  <c r="BC40" i="2"/>
  <c r="BE40" i="2"/>
  <c r="C40" i="2"/>
  <c r="C39" i="2"/>
  <c r="C38" i="2"/>
  <c r="C37" i="2"/>
  <c r="C36" i="2"/>
  <c r="C35" i="2"/>
  <c r="E35" i="3"/>
  <c r="G35" i="3"/>
  <c r="I35" i="3"/>
  <c r="K35" i="3"/>
  <c r="M35" i="3"/>
  <c r="O35" i="3"/>
  <c r="Q35" i="3"/>
  <c r="S35" i="3"/>
  <c r="U35" i="3"/>
  <c r="W35" i="3"/>
  <c r="Y35" i="3"/>
  <c r="AA35" i="3"/>
  <c r="AC35" i="3"/>
  <c r="AE35" i="3"/>
  <c r="AG35" i="3"/>
  <c r="AI35" i="3"/>
  <c r="AK35" i="3"/>
  <c r="AM35" i="3"/>
  <c r="AO35" i="3"/>
  <c r="AQ35" i="3"/>
  <c r="AS35" i="3"/>
  <c r="AU35" i="3"/>
  <c r="AW35" i="3"/>
  <c r="AY35" i="3"/>
  <c r="BA35" i="3"/>
  <c r="BC35" i="3"/>
  <c r="BE35" i="3"/>
  <c r="BG35" i="3"/>
  <c r="E36" i="3"/>
  <c r="G36" i="3"/>
  <c r="I36" i="3"/>
  <c r="K36" i="3"/>
  <c r="M36" i="3"/>
  <c r="O36" i="3"/>
  <c r="Q36" i="3"/>
  <c r="S36" i="3"/>
  <c r="U36" i="3"/>
  <c r="W36" i="3"/>
  <c r="Y36" i="3"/>
  <c r="AA36" i="3"/>
  <c r="AC36" i="3"/>
  <c r="AE36" i="3"/>
  <c r="AG36" i="3"/>
  <c r="AI36" i="3"/>
  <c r="AK36" i="3"/>
  <c r="AM36" i="3"/>
  <c r="AO36" i="3"/>
  <c r="AQ36" i="3"/>
  <c r="AS36" i="3"/>
  <c r="AU36" i="3"/>
  <c r="AW36" i="3"/>
  <c r="AY36" i="3"/>
  <c r="BA36" i="3"/>
  <c r="BC36" i="3"/>
  <c r="BE36" i="3"/>
  <c r="BG36" i="3"/>
  <c r="E37" i="3"/>
  <c r="G37" i="3"/>
  <c r="I37" i="3"/>
  <c r="K37" i="3"/>
  <c r="M37" i="3"/>
  <c r="O37" i="3"/>
  <c r="Q37" i="3"/>
  <c r="S37" i="3"/>
  <c r="U37" i="3"/>
  <c r="W37" i="3"/>
  <c r="Y37" i="3"/>
  <c r="AA37" i="3"/>
  <c r="AC37" i="3"/>
  <c r="AE37" i="3"/>
  <c r="AG37" i="3"/>
  <c r="AI37" i="3"/>
  <c r="AK37" i="3"/>
  <c r="AM37" i="3"/>
  <c r="AO37" i="3"/>
  <c r="AQ37" i="3"/>
  <c r="AS37" i="3"/>
  <c r="AU37" i="3"/>
  <c r="AW37" i="3"/>
  <c r="AY37" i="3"/>
  <c r="BA37" i="3"/>
  <c r="BC37" i="3"/>
  <c r="BE37" i="3"/>
  <c r="BG37" i="3"/>
  <c r="E38" i="3"/>
  <c r="G38" i="3"/>
  <c r="I38" i="3"/>
  <c r="K38" i="3"/>
  <c r="M38" i="3"/>
  <c r="O38" i="3"/>
  <c r="Q38" i="3"/>
  <c r="S38" i="3"/>
  <c r="U38" i="3"/>
  <c r="W38" i="3"/>
  <c r="Y38" i="3"/>
  <c r="AA38" i="3"/>
  <c r="AC38" i="3"/>
  <c r="AE38" i="3"/>
  <c r="AG38" i="3"/>
  <c r="AI38" i="3"/>
  <c r="AK38" i="3"/>
  <c r="AM38" i="3"/>
  <c r="AO38" i="3"/>
  <c r="AQ38" i="3"/>
  <c r="AS38" i="3"/>
  <c r="AU38" i="3"/>
  <c r="AW38" i="3"/>
  <c r="AY38" i="3"/>
  <c r="BA38" i="3"/>
  <c r="BC38" i="3"/>
  <c r="BE38" i="3"/>
  <c r="BG38" i="3"/>
  <c r="E39" i="3"/>
  <c r="G39" i="3"/>
  <c r="I39" i="3"/>
  <c r="K39" i="3"/>
  <c r="M39" i="3"/>
  <c r="O39" i="3"/>
  <c r="Q39" i="3"/>
  <c r="S39" i="3"/>
  <c r="U39" i="3"/>
  <c r="W39" i="3"/>
  <c r="Y39" i="3"/>
  <c r="AA39" i="3"/>
  <c r="AC39" i="3"/>
  <c r="AE39" i="3"/>
  <c r="AG39" i="3"/>
  <c r="AI39" i="3"/>
  <c r="AK39" i="3"/>
  <c r="AM39" i="3"/>
  <c r="AO39" i="3"/>
  <c r="AQ39" i="3"/>
  <c r="AS39" i="3"/>
  <c r="AU39" i="3"/>
  <c r="AW39" i="3"/>
  <c r="AY39" i="3"/>
  <c r="BA39" i="3"/>
  <c r="BC39" i="3"/>
  <c r="BE39" i="3"/>
  <c r="BG39" i="3"/>
  <c r="E40" i="3"/>
  <c r="G40" i="3"/>
  <c r="I40" i="3"/>
  <c r="K40" i="3"/>
  <c r="M40" i="3"/>
  <c r="O40" i="3"/>
  <c r="Q40" i="3"/>
  <c r="S40" i="3"/>
  <c r="U40" i="3"/>
  <c r="W40" i="3"/>
  <c r="Y40" i="3"/>
  <c r="AA40" i="3"/>
  <c r="AC40" i="3"/>
  <c r="AE40" i="3"/>
  <c r="AG40" i="3"/>
  <c r="AI40" i="3"/>
  <c r="AK40" i="3"/>
  <c r="AM40" i="3"/>
  <c r="AO40" i="3"/>
  <c r="AQ40" i="3"/>
  <c r="AS40" i="3"/>
  <c r="AU40" i="3"/>
  <c r="AW40" i="3"/>
  <c r="AY40" i="3"/>
  <c r="BA40" i="3"/>
  <c r="BC40" i="3"/>
  <c r="BE40" i="3"/>
  <c r="BG40" i="3"/>
  <c r="C40" i="3"/>
  <c r="C39" i="3"/>
  <c r="C38" i="3"/>
  <c r="C37" i="3"/>
  <c r="C36" i="3"/>
  <c r="C35" i="3"/>
  <c r="BE36" i="4"/>
  <c r="BG36" i="4"/>
  <c r="BI36" i="4"/>
  <c r="BK36" i="4"/>
  <c r="BM36" i="4"/>
  <c r="BO36" i="4"/>
  <c r="BQ36" i="4"/>
  <c r="BS36" i="4"/>
  <c r="BU36" i="4"/>
  <c r="BW36" i="4"/>
  <c r="BY36" i="4"/>
  <c r="BE37" i="4"/>
  <c r="BG37" i="4"/>
  <c r="BI37" i="4"/>
  <c r="BK37" i="4"/>
  <c r="BM37" i="4"/>
  <c r="BO37" i="4"/>
  <c r="BQ37" i="4"/>
  <c r="BS37" i="4"/>
  <c r="BU37" i="4"/>
  <c r="BW37" i="4"/>
  <c r="BY37" i="4"/>
  <c r="BE38" i="4"/>
  <c r="BG38" i="4"/>
  <c r="BI38" i="4"/>
  <c r="BK38" i="4"/>
  <c r="BM38" i="4"/>
  <c r="BO38" i="4"/>
  <c r="BQ38" i="4"/>
  <c r="BS38" i="4"/>
  <c r="BU38" i="4"/>
  <c r="BW38" i="4"/>
  <c r="BY38" i="4"/>
  <c r="BE39" i="4"/>
  <c r="BG39" i="4"/>
  <c r="BI39" i="4"/>
  <c r="BK39" i="4"/>
  <c r="BM39" i="4"/>
  <c r="BO39" i="4"/>
  <c r="BQ39" i="4"/>
  <c r="BS39" i="4"/>
  <c r="BU39" i="4"/>
  <c r="BW39" i="4"/>
  <c r="BY39" i="4"/>
  <c r="BE40" i="4"/>
  <c r="BG40" i="4"/>
  <c r="BI40" i="4"/>
  <c r="BK40" i="4"/>
  <c r="BM40" i="4"/>
  <c r="BO40" i="4"/>
  <c r="BQ40" i="4"/>
  <c r="BS40" i="4"/>
  <c r="BU40" i="4"/>
  <c r="BW40" i="4"/>
  <c r="BY40" i="4"/>
  <c r="BE41" i="4"/>
  <c r="BG41" i="4"/>
  <c r="BI41" i="4"/>
  <c r="BK41" i="4"/>
  <c r="BM41" i="4"/>
  <c r="BO41" i="4"/>
  <c r="BQ41" i="4"/>
  <c r="BS41" i="4"/>
  <c r="BU41" i="4"/>
  <c r="BW41" i="4"/>
  <c r="BY41" i="4"/>
  <c r="AK36" i="4"/>
  <c r="AM36" i="4"/>
  <c r="AO36" i="4"/>
  <c r="AQ36" i="4"/>
  <c r="AS36" i="4"/>
  <c r="AU36" i="4"/>
  <c r="AW36" i="4"/>
  <c r="AY36" i="4"/>
  <c r="BA36" i="4"/>
  <c r="BC36" i="4"/>
  <c r="AK37" i="4"/>
  <c r="AM37" i="4"/>
  <c r="AO37" i="4"/>
  <c r="AQ37" i="4"/>
  <c r="AS37" i="4"/>
  <c r="AU37" i="4"/>
  <c r="AW37" i="4"/>
  <c r="AY37" i="4"/>
  <c r="BA37" i="4"/>
  <c r="BC37" i="4"/>
  <c r="AK38" i="4"/>
  <c r="AM38" i="4"/>
  <c r="AO38" i="4"/>
  <c r="AQ38" i="4"/>
  <c r="AS38" i="4"/>
  <c r="AU38" i="4"/>
  <c r="AW38" i="4"/>
  <c r="AY38" i="4"/>
  <c r="BA38" i="4"/>
  <c r="BC38" i="4"/>
  <c r="AK39" i="4"/>
  <c r="AM39" i="4"/>
  <c r="AO39" i="4"/>
  <c r="AQ39" i="4"/>
  <c r="AS39" i="4"/>
  <c r="AU39" i="4"/>
  <c r="AW39" i="4"/>
  <c r="AY39" i="4"/>
  <c r="BA39" i="4"/>
  <c r="BC39" i="4"/>
  <c r="AK40" i="4"/>
  <c r="AM40" i="4"/>
  <c r="AO40" i="4"/>
  <c r="AQ40" i="4"/>
  <c r="AS40" i="4"/>
  <c r="AU40" i="4"/>
  <c r="AW40" i="4"/>
  <c r="AY40" i="4"/>
  <c r="BA40" i="4"/>
  <c r="BC40" i="4"/>
  <c r="AK41" i="4"/>
  <c r="AM41" i="4"/>
  <c r="AO41" i="4"/>
  <c r="AQ41" i="4"/>
  <c r="AS41" i="4"/>
  <c r="AU41" i="4"/>
  <c r="AW41" i="4"/>
  <c r="AY41" i="4"/>
  <c r="BA41" i="4"/>
  <c r="BC41" i="4"/>
  <c r="E36" i="4"/>
  <c r="G36" i="4"/>
  <c r="I36" i="4"/>
  <c r="K36" i="4"/>
  <c r="M36" i="4"/>
  <c r="O36" i="4"/>
  <c r="Q36" i="4"/>
  <c r="S36" i="4"/>
  <c r="U36" i="4"/>
  <c r="W36" i="4"/>
  <c r="Y36" i="4"/>
  <c r="AA36" i="4"/>
  <c r="AC36" i="4"/>
  <c r="AE36" i="4"/>
  <c r="AG36" i="4"/>
  <c r="AI36" i="4"/>
  <c r="E37" i="4"/>
  <c r="G37" i="4"/>
  <c r="I37" i="4"/>
  <c r="K37" i="4"/>
  <c r="M37" i="4"/>
  <c r="O37" i="4"/>
  <c r="Q37" i="4"/>
  <c r="S37" i="4"/>
  <c r="U37" i="4"/>
  <c r="W37" i="4"/>
  <c r="Y37" i="4"/>
  <c r="AA37" i="4"/>
  <c r="AC37" i="4"/>
  <c r="AE37" i="4"/>
  <c r="AG37" i="4"/>
  <c r="AI37" i="4"/>
  <c r="E38" i="4"/>
  <c r="G38" i="4"/>
  <c r="I38" i="4"/>
  <c r="K38" i="4"/>
  <c r="M38" i="4"/>
  <c r="O38" i="4"/>
  <c r="Q38" i="4"/>
  <c r="S38" i="4"/>
  <c r="U38" i="4"/>
  <c r="W38" i="4"/>
  <c r="Y38" i="4"/>
  <c r="AA38" i="4"/>
  <c r="AC38" i="4"/>
  <c r="AE38" i="4"/>
  <c r="AG38" i="4"/>
  <c r="AI38" i="4"/>
  <c r="E39" i="4"/>
  <c r="G39" i="4"/>
  <c r="I39" i="4"/>
  <c r="K39" i="4"/>
  <c r="M39" i="4"/>
  <c r="O39" i="4"/>
  <c r="Q39" i="4"/>
  <c r="S39" i="4"/>
  <c r="U39" i="4"/>
  <c r="W39" i="4"/>
  <c r="Y39" i="4"/>
  <c r="AA39" i="4"/>
  <c r="AC39" i="4"/>
  <c r="AE39" i="4"/>
  <c r="AG39" i="4"/>
  <c r="AI39" i="4"/>
  <c r="E40" i="4"/>
  <c r="G40" i="4"/>
  <c r="I40" i="4"/>
  <c r="K40" i="4"/>
  <c r="M40" i="4"/>
  <c r="O40" i="4"/>
  <c r="Q40" i="4"/>
  <c r="S40" i="4"/>
  <c r="U40" i="4"/>
  <c r="W40" i="4"/>
  <c r="Y40" i="4"/>
  <c r="AA40" i="4"/>
  <c r="AC40" i="4"/>
  <c r="AE40" i="4"/>
  <c r="AG40" i="4"/>
  <c r="AI40" i="4"/>
  <c r="E41" i="4"/>
  <c r="G41" i="4"/>
  <c r="I41" i="4"/>
  <c r="K41" i="4"/>
  <c r="M41" i="4"/>
  <c r="O41" i="4"/>
  <c r="Q41" i="4"/>
  <c r="S41" i="4"/>
  <c r="U41" i="4"/>
  <c r="W41" i="4"/>
  <c r="Y41" i="4"/>
  <c r="AA41" i="4"/>
  <c r="AC41" i="4"/>
  <c r="AE41" i="4"/>
  <c r="AG41" i="4"/>
  <c r="AI41" i="4"/>
  <c r="C41" i="4"/>
  <c r="C40" i="4"/>
  <c r="C39" i="4"/>
  <c r="C38" i="4"/>
  <c r="C37" i="4"/>
  <c r="C36" i="4"/>
  <c r="E37" i="5"/>
  <c r="G37" i="5"/>
  <c r="I37" i="5"/>
  <c r="K37" i="5"/>
  <c r="M37" i="5"/>
  <c r="O37" i="5"/>
  <c r="Q37" i="5"/>
  <c r="S37" i="5"/>
  <c r="U37" i="5"/>
  <c r="W37" i="5"/>
  <c r="Y37" i="5"/>
  <c r="AA37" i="5"/>
  <c r="AC37" i="5"/>
  <c r="AE37" i="5"/>
  <c r="AG37" i="5"/>
  <c r="AI37" i="5"/>
  <c r="AK37" i="5"/>
  <c r="AM37" i="5"/>
  <c r="AO37" i="5"/>
  <c r="AQ37" i="5"/>
  <c r="AS37" i="5"/>
  <c r="AU37" i="5"/>
  <c r="AW37" i="5"/>
  <c r="AY37" i="5"/>
  <c r="BA37" i="5"/>
  <c r="BC37" i="5"/>
  <c r="BE37" i="5"/>
  <c r="BG37" i="5"/>
  <c r="BI37" i="5"/>
  <c r="BK37" i="5"/>
  <c r="E38" i="5"/>
  <c r="G38" i="5"/>
  <c r="I38" i="5"/>
  <c r="K38" i="5"/>
  <c r="M38" i="5"/>
  <c r="O38" i="5"/>
  <c r="Q38" i="5"/>
  <c r="S38" i="5"/>
  <c r="U38" i="5"/>
  <c r="W38" i="5"/>
  <c r="Y38" i="5"/>
  <c r="AA38" i="5"/>
  <c r="AC38" i="5"/>
  <c r="AE38" i="5"/>
  <c r="AG38" i="5"/>
  <c r="AI38" i="5"/>
  <c r="AK38" i="5"/>
  <c r="AM38" i="5"/>
  <c r="AO38" i="5"/>
  <c r="AQ38" i="5"/>
  <c r="AS38" i="5"/>
  <c r="AU38" i="5"/>
  <c r="AW38" i="5"/>
  <c r="AY38" i="5"/>
  <c r="BA38" i="5"/>
  <c r="BC38" i="5"/>
  <c r="BE38" i="5"/>
  <c r="BG38" i="5"/>
  <c r="BI38" i="5"/>
  <c r="BK38" i="5"/>
  <c r="E39" i="5"/>
  <c r="G39" i="5"/>
  <c r="I39" i="5"/>
  <c r="K39" i="5"/>
  <c r="M39" i="5"/>
  <c r="O39" i="5"/>
  <c r="Q39" i="5"/>
  <c r="S39" i="5"/>
  <c r="U39" i="5"/>
  <c r="W39" i="5"/>
  <c r="Y39" i="5"/>
  <c r="AA39" i="5"/>
  <c r="AC39" i="5"/>
  <c r="AE39" i="5"/>
  <c r="AG39" i="5"/>
  <c r="AI39" i="5"/>
  <c r="AK39" i="5"/>
  <c r="AM39" i="5"/>
  <c r="AO39" i="5"/>
  <c r="AQ39" i="5"/>
  <c r="AS39" i="5"/>
  <c r="AU39" i="5"/>
  <c r="AW39" i="5"/>
  <c r="AY39" i="5"/>
  <c r="BA39" i="5"/>
  <c r="BC39" i="5"/>
  <c r="BE39" i="5"/>
  <c r="BG39" i="5"/>
  <c r="BI39" i="5"/>
  <c r="BK39" i="5"/>
  <c r="E40" i="5"/>
  <c r="G40" i="5"/>
  <c r="I40" i="5"/>
  <c r="K40" i="5"/>
  <c r="M40" i="5"/>
  <c r="O40" i="5"/>
  <c r="Q40" i="5"/>
  <c r="S40" i="5"/>
  <c r="U40" i="5"/>
  <c r="W40" i="5"/>
  <c r="Y40" i="5"/>
  <c r="AA40" i="5"/>
  <c r="AC40" i="5"/>
  <c r="AE40" i="5"/>
  <c r="AG40" i="5"/>
  <c r="AI40" i="5"/>
  <c r="AK40" i="5"/>
  <c r="AM40" i="5"/>
  <c r="AO40" i="5"/>
  <c r="AQ40" i="5"/>
  <c r="AS40" i="5"/>
  <c r="AU40" i="5"/>
  <c r="AW40" i="5"/>
  <c r="AY40" i="5"/>
  <c r="BA40" i="5"/>
  <c r="BC40" i="5"/>
  <c r="BE40" i="5"/>
  <c r="BG40" i="5"/>
  <c r="BI40" i="5"/>
  <c r="BK40" i="5"/>
  <c r="E41" i="5"/>
  <c r="G41" i="5"/>
  <c r="I41" i="5"/>
  <c r="K41" i="5"/>
  <c r="M41" i="5"/>
  <c r="O41" i="5"/>
  <c r="Q41" i="5"/>
  <c r="S41" i="5"/>
  <c r="U41" i="5"/>
  <c r="W41" i="5"/>
  <c r="Y41" i="5"/>
  <c r="AA41" i="5"/>
  <c r="AC41" i="5"/>
  <c r="AE41" i="5"/>
  <c r="AG41" i="5"/>
  <c r="AI41" i="5"/>
  <c r="AK41" i="5"/>
  <c r="AM41" i="5"/>
  <c r="AO41" i="5"/>
  <c r="AQ41" i="5"/>
  <c r="AS41" i="5"/>
  <c r="AU41" i="5"/>
  <c r="AW41" i="5"/>
  <c r="AY41" i="5"/>
  <c r="BA41" i="5"/>
  <c r="BC41" i="5"/>
  <c r="BE41" i="5"/>
  <c r="BG41" i="5"/>
  <c r="BI41" i="5"/>
  <c r="BK41" i="5"/>
  <c r="E42" i="5"/>
  <c r="G42" i="5"/>
  <c r="I42" i="5"/>
  <c r="K42" i="5"/>
  <c r="M42" i="5"/>
  <c r="O42" i="5"/>
  <c r="Q42" i="5"/>
  <c r="S42" i="5"/>
  <c r="U42" i="5"/>
  <c r="W42" i="5"/>
  <c r="Y42" i="5"/>
  <c r="AA42" i="5"/>
  <c r="AC42" i="5"/>
  <c r="AE42" i="5"/>
  <c r="AG42" i="5"/>
  <c r="AI42" i="5"/>
  <c r="AK42" i="5"/>
  <c r="AM42" i="5"/>
  <c r="AO42" i="5"/>
  <c r="AQ42" i="5"/>
  <c r="AS42" i="5"/>
  <c r="AU42" i="5"/>
  <c r="AW42" i="5"/>
  <c r="AY42" i="5"/>
  <c r="BA42" i="5"/>
  <c r="BC42" i="5"/>
  <c r="BE42" i="5"/>
  <c r="BG42" i="5"/>
  <c r="BI42" i="5"/>
  <c r="BK42" i="5"/>
  <c r="C42" i="5"/>
  <c r="C41" i="5"/>
  <c r="C40" i="5"/>
  <c r="C39" i="5"/>
  <c r="C38" i="5"/>
  <c r="C37" i="5"/>
  <c r="BM36" i="5"/>
  <c r="BN36" i="5"/>
  <c r="BM8" i="5"/>
  <c r="BN8" i="5"/>
  <c r="BM9" i="5"/>
  <c r="BN9" i="5"/>
  <c r="BM10" i="5"/>
  <c r="BN10" i="5"/>
  <c r="BM11" i="5"/>
  <c r="BN11" i="5"/>
  <c r="BM12" i="5"/>
  <c r="BN12" i="5"/>
  <c r="BM13" i="5"/>
  <c r="BN13" i="5"/>
  <c r="BM14" i="5"/>
  <c r="BN14" i="5"/>
  <c r="BM15" i="5"/>
  <c r="BN15" i="5"/>
  <c r="BM16" i="5"/>
  <c r="BN16" i="5"/>
  <c r="BM17" i="5"/>
  <c r="BN17" i="5"/>
  <c r="BM18" i="5"/>
  <c r="BN18" i="5"/>
  <c r="BM19" i="5"/>
  <c r="BN19" i="5"/>
  <c r="BM20" i="5"/>
  <c r="BN20" i="5"/>
  <c r="BM21" i="5"/>
  <c r="BN21" i="5"/>
  <c r="BM22" i="5"/>
  <c r="BN22" i="5"/>
  <c r="BM23" i="5"/>
  <c r="BN23" i="5"/>
  <c r="BM24" i="5"/>
  <c r="BN24" i="5"/>
  <c r="BM25" i="5"/>
  <c r="BN25" i="5"/>
  <c r="BM26" i="5"/>
  <c r="BN26" i="5"/>
  <c r="BM27" i="5"/>
  <c r="BN27" i="5"/>
  <c r="BM28" i="5"/>
  <c r="BN28" i="5"/>
  <c r="BM29" i="5"/>
  <c r="BN29" i="5"/>
  <c r="BM30" i="5"/>
  <c r="BN30" i="5"/>
  <c r="BM31" i="5"/>
  <c r="BN31" i="5"/>
  <c r="BM32" i="5"/>
  <c r="BN32" i="5"/>
  <c r="BM33" i="5"/>
  <c r="BN33" i="5"/>
  <c r="BM34" i="5"/>
  <c r="BN34" i="5"/>
  <c r="BM35" i="5"/>
  <c r="BN35" i="5"/>
  <c r="BN7" i="5"/>
  <c r="BM7" i="5"/>
  <c r="CA7" i="4"/>
  <c r="CB7" i="4"/>
  <c r="CA8" i="4"/>
  <c r="CB8" i="4"/>
  <c r="CA9" i="4"/>
  <c r="CB9" i="4"/>
  <c r="CA10" i="4"/>
  <c r="CB10" i="4"/>
  <c r="CA11" i="4"/>
  <c r="CB11" i="4"/>
  <c r="CA12" i="4"/>
  <c r="CB12" i="4"/>
  <c r="CA13" i="4"/>
  <c r="CB13" i="4"/>
  <c r="CA14" i="4"/>
  <c r="CB14" i="4"/>
  <c r="CA15" i="4"/>
  <c r="CB15" i="4"/>
  <c r="CA16" i="4"/>
  <c r="CB16" i="4"/>
  <c r="CA17" i="4"/>
  <c r="CB17" i="4"/>
  <c r="CA18" i="4"/>
  <c r="CB18" i="4"/>
  <c r="CA19" i="4"/>
  <c r="CB19" i="4"/>
  <c r="CA20" i="4"/>
  <c r="CB20" i="4"/>
  <c r="CA21" i="4"/>
  <c r="CB21" i="4"/>
  <c r="CA22" i="4"/>
  <c r="CB22" i="4"/>
  <c r="CA23" i="4"/>
  <c r="CB23" i="4"/>
  <c r="CA24" i="4"/>
  <c r="CB24" i="4"/>
  <c r="CA25" i="4"/>
  <c r="CB25" i="4"/>
  <c r="CA26" i="4"/>
  <c r="CB26" i="4"/>
  <c r="CA27" i="4"/>
  <c r="CB27" i="4"/>
  <c r="CA28" i="4"/>
  <c r="CB28" i="4"/>
  <c r="CA29" i="4"/>
  <c r="CB29" i="4"/>
  <c r="CA30" i="4"/>
  <c r="CB30" i="4"/>
  <c r="CA31" i="4"/>
  <c r="CB31" i="4"/>
  <c r="CA32" i="4"/>
  <c r="CB32" i="4"/>
  <c r="CA33" i="4"/>
  <c r="CB33" i="4"/>
  <c r="CA34" i="4"/>
  <c r="CB34" i="4"/>
  <c r="CA35" i="4"/>
  <c r="CB35" i="4"/>
  <c r="CB6" i="4"/>
  <c r="CA6" i="4"/>
  <c r="BI6" i="3"/>
  <c r="BJ6" i="3"/>
  <c r="BI7" i="3"/>
  <c r="BJ7" i="3"/>
  <c r="BI8" i="3"/>
  <c r="BJ8" i="3"/>
  <c r="BI9" i="3"/>
  <c r="BJ9" i="3"/>
  <c r="BI10" i="3"/>
  <c r="BJ10" i="3"/>
  <c r="BI11" i="3"/>
  <c r="BJ11" i="3"/>
  <c r="BI12" i="3"/>
  <c r="BJ12" i="3"/>
  <c r="BI13" i="3"/>
  <c r="BJ13" i="3"/>
  <c r="BI14" i="3"/>
  <c r="BJ14" i="3"/>
  <c r="BI15" i="3"/>
  <c r="BJ15" i="3"/>
  <c r="BI16" i="3"/>
  <c r="BJ16" i="3"/>
  <c r="BI17" i="3"/>
  <c r="BJ17" i="3"/>
  <c r="BI18" i="3"/>
  <c r="BJ18" i="3"/>
  <c r="BI19" i="3"/>
  <c r="BJ19" i="3"/>
  <c r="BI20" i="3"/>
  <c r="BJ20" i="3"/>
  <c r="BI21" i="3"/>
  <c r="BJ21" i="3"/>
  <c r="BI22" i="3"/>
  <c r="BJ22" i="3"/>
  <c r="BI23" i="3"/>
  <c r="BJ23" i="3"/>
  <c r="BI24" i="3"/>
  <c r="BJ24" i="3"/>
  <c r="BI25" i="3"/>
  <c r="BJ25" i="3"/>
  <c r="BI26" i="3"/>
  <c r="BJ26" i="3"/>
  <c r="BI27" i="3"/>
  <c r="BJ27" i="3"/>
  <c r="BI28" i="3"/>
  <c r="BJ28" i="3"/>
  <c r="BI29" i="3"/>
  <c r="BJ29" i="3"/>
  <c r="BI30" i="3"/>
  <c r="BJ30" i="3"/>
  <c r="BI31" i="3"/>
  <c r="BJ31" i="3"/>
  <c r="BI32" i="3"/>
  <c r="BJ32" i="3"/>
  <c r="BI33" i="3"/>
  <c r="BJ33" i="3"/>
  <c r="BI34" i="3"/>
  <c r="BJ34" i="3"/>
  <c r="BJ5" i="3"/>
  <c r="BI5" i="3"/>
  <c r="BG32" i="2"/>
  <c r="BG6" i="2"/>
  <c r="BH6" i="2"/>
  <c r="BG7" i="2"/>
  <c r="BH7" i="2"/>
  <c r="BG8" i="2"/>
  <c r="BH8" i="2"/>
  <c r="BG9" i="2"/>
  <c r="BH9" i="2"/>
  <c r="BG10" i="2"/>
  <c r="BH10" i="2"/>
  <c r="BG11" i="2"/>
  <c r="BH11" i="2"/>
  <c r="BG12" i="2"/>
  <c r="BH12" i="2"/>
  <c r="BG13" i="2"/>
  <c r="BH13" i="2"/>
  <c r="BG14" i="2"/>
  <c r="BH14" i="2"/>
  <c r="BG15" i="2"/>
  <c r="BH15" i="2"/>
  <c r="BG16" i="2"/>
  <c r="BH16" i="2"/>
  <c r="BG17" i="2"/>
  <c r="BH17" i="2"/>
  <c r="BG18" i="2"/>
  <c r="BH18" i="2"/>
  <c r="BG19" i="2"/>
  <c r="BH19" i="2"/>
  <c r="BG20" i="2"/>
  <c r="BH20" i="2"/>
  <c r="BG21" i="2"/>
  <c r="BH21" i="2"/>
  <c r="BG22" i="2"/>
  <c r="BH22" i="2"/>
  <c r="BG23" i="2"/>
  <c r="BH23" i="2"/>
  <c r="BG24" i="2"/>
  <c r="BH24" i="2"/>
  <c r="BG25" i="2"/>
  <c r="BH25" i="2"/>
  <c r="BG26" i="2"/>
  <c r="BH26" i="2"/>
  <c r="BG27" i="2"/>
  <c r="BH27" i="2"/>
  <c r="BG28" i="2"/>
  <c r="BH28" i="2"/>
  <c r="BG29" i="2"/>
  <c r="BH29" i="2"/>
  <c r="BG30" i="2"/>
  <c r="BH30" i="2"/>
  <c r="BG31" i="2"/>
  <c r="BH31" i="2"/>
  <c r="BH32" i="2"/>
  <c r="BG33" i="2"/>
  <c r="BH33" i="2"/>
  <c r="BG34" i="2"/>
  <c r="BH34" i="2"/>
  <c r="BH5" i="2"/>
  <c r="BG5" i="2"/>
  <c r="AM7" i="1"/>
  <c r="AN7" i="1"/>
  <c r="AM8" i="1"/>
  <c r="AN8" i="1"/>
  <c r="AM9" i="1"/>
  <c r="AN9" i="1"/>
  <c r="AM10" i="1"/>
  <c r="AN10" i="1"/>
  <c r="AM11" i="1"/>
  <c r="AN11" i="1"/>
  <c r="AM12" i="1"/>
  <c r="AN12" i="1"/>
  <c r="AM13" i="1"/>
  <c r="AN13" i="1"/>
  <c r="AM14" i="1"/>
  <c r="AN14" i="1"/>
  <c r="AM15" i="1"/>
  <c r="AN15" i="1"/>
  <c r="AM16" i="1"/>
  <c r="AN16" i="1"/>
  <c r="AM17" i="1"/>
  <c r="AN17" i="1"/>
  <c r="AM18" i="1"/>
  <c r="AN18" i="1"/>
  <c r="AM19" i="1"/>
  <c r="AN19" i="1"/>
  <c r="AM20" i="1"/>
  <c r="AN20" i="1"/>
  <c r="AM21" i="1"/>
  <c r="AN21" i="1"/>
  <c r="AM22" i="1"/>
  <c r="AN22" i="1"/>
  <c r="AM23" i="1"/>
  <c r="AN23" i="1"/>
  <c r="AM24" i="1"/>
  <c r="AN24" i="1"/>
  <c r="AM25" i="1"/>
  <c r="AN25" i="1"/>
  <c r="AM26" i="1"/>
  <c r="AN26" i="1"/>
  <c r="AM27" i="1"/>
  <c r="AN27" i="1"/>
  <c r="AM28" i="1"/>
  <c r="AN28" i="1"/>
  <c r="AM29" i="1"/>
  <c r="AN29" i="1"/>
  <c r="AM30" i="1"/>
  <c r="AN30" i="1"/>
  <c r="AM31" i="1"/>
  <c r="AN31" i="1"/>
  <c r="AM32" i="1"/>
  <c r="AN32" i="1"/>
  <c r="AM33" i="1"/>
  <c r="AN33" i="1"/>
  <c r="AM34" i="1"/>
  <c r="AN34" i="1"/>
  <c r="AM35" i="1"/>
  <c r="AN35" i="1"/>
  <c r="AN6" i="1"/>
  <c r="AM6" i="1"/>
  <c r="BM38" i="5" l="1"/>
  <c r="BM37" i="5"/>
  <c r="BM39" i="5"/>
  <c r="BN41" i="5"/>
  <c r="J42" i="6" s="1"/>
  <c r="BN42" i="5"/>
  <c r="J43" i="6" s="1"/>
  <c r="BN40" i="5"/>
  <c r="J41" i="6" s="1"/>
  <c r="CA37" i="4"/>
  <c r="CA36" i="4"/>
  <c r="CA38" i="4"/>
  <c r="CB40" i="4"/>
  <c r="J33" i="6" s="1"/>
  <c r="CB41" i="4"/>
  <c r="J34" i="6" s="1"/>
  <c r="CB39" i="4"/>
  <c r="J32" i="6" s="1"/>
  <c r="BI37" i="3"/>
  <c r="C25" i="6" s="1"/>
  <c r="BI36" i="3"/>
  <c r="C24" i="6" s="1"/>
  <c r="BI35" i="3"/>
  <c r="C23" i="6" s="1"/>
  <c r="BJ40" i="3"/>
  <c r="J25" i="6" s="1"/>
  <c r="BJ39" i="3"/>
  <c r="J24" i="6" s="1"/>
  <c r="BJ38" i="3"/>
  <c r="J23" i="6" s="1"/>
  <c r="BG37" i="2"/>
  <c r="C16" i="6" s="1"/>
  <c r="BG36" i="2"/>
  <c r="C15" i="6" s="1"/>
  <c r="BG35" i="2"/>
  <c r="C14" i="6" s="1"/>
  <c r="BH40" i="2"/>
  <c r="J16" i="6" s="1"/>
  <c r="BH39" i="2"/>
  <c r="J15" i="6" s="1"/>
  <c r="BH38" i="2"/>
  <c r="J14" i="6" s="1"/>
  <c r="AN41" i="1"/>
  <c r="J7" i="6" s="1"/>
  <c r="AN40" i="1"/>
  <c r="J6" i="6" s="1"/>
  <c r="AN39" i="1"/>
  <c r="J5" i="6" s="1"/>
  <c r="AM36" i="1"/>
  <c r="C5" i="6" s="1"/>
  <c r="AM37" i="1"/>
  <c r="C6" i="6" s="1"/>
  <c r="AM38" i="1"/>
  <c r="C7" i="6" s="1"/>
  <c r="C41" i="6"/>
  <c r="C34" i="6"/>
  <c r="C42" i="6"/>
  <c r="C43" i="6"/>
  <c r="C33" i="6"/>
  <c r="C32" i="6"/>
</calcChain>
</file>

<file path=xl/sharedStrings.xml><?xml version="1.0" encoding="utf-8"?>
<sst xmlns="http://schemas.openxmlformats.org/spreadsheetml/2006/main" count="603" uniqueCount="208">
  <si>
    <t>№п/п</t>
  </si>
  <si>
    <t>ФИ ребенка</t>
  </si>
  <si>
    <t>Среднее значение по всем показателям</t>
  </si>
  <si>
    <t xml:space="preserve"> начало учебного года</t>
  </si>
  <si>
    <t xml:space="preserve">конец учебного года </t>
  </si>
  <si>
    <t>Н.Г.</t>
  </si>
  <si>
    <t>К.Г.</t>
  </si>
  <si>
    <t>Учебный год 20__/20__</t>
  </si>
  <si>
    <t>ОБРАЗОВАТЕЛЬНАЯ ОБЛАСТЬ «СОЦИАЛЬНО-КОММУНИКАТИВНОЕ РАЗВИТИЕ»</t>
  </si>
  <si>
    <t>Сенсорные эталоны и познавательные действия</t>
  </si>
  <si>
    <t>Математические представления</t>
  </si>
  <si>
    <t>Окружающий мир</t>
  </si>
  <si>
    <t>Природа</t>
  </si>
  <si>
    <t>ОБРАЗОВАТЕЛЬНАЯ ОБЛАСТЬ «ПОЗНАВАТЕЛЬНОЕ РАЗВИТИЕ»</t>
  </si>
  <si>
    <t>Формирование словаря</t>
  </si>
  <si>
    <t>Звуковая культура речи</t>
  </si>
  <si>
    <t>Грамматический строй речи</t>
  </si>
  <si>
    <t>Связная речь</t>
  </si>
  <si>
    <t>Интерес к художественной литературе</t>
  </si>
  <si>
    <t xml:space="preserve">ОБРАЗОВАТЕЛЬНАЯ ОБЛАСТЬ «РЕЧЕВОЕ РАЗВИТИЕ»																																		</t>
  </si>
  <si>
    <t xml:space="preserve">ОБРАЗОВАТЕЛЬНАЯ ОБЛАСТЬ «ХУДОЖЕСТВЕННО-ЭСТЕТИЧЕСКОЕ РАЗВИТИЕ»																																		</t>
  </si>
  <si>
    <t>приобщение к искусству</t>
  </si>
  <si>
    <t>изобразительная деятельность</t>
  </si>
  <si>
    <t>конструктивная деятельность</t>
  </si>
  <si>
    <t>музыкальная деятельность</t>
  </si>
  <si>
    <t>театрализованная деятельность</t>
  </si>
  <si>
    <t>культурно-досуговая деятельность</t>
  </si>
  <si>
    <t>Рисование</t>
  </si>
  <si>
    <t>Лепка</t>
  </si>
  <si>
    <t>Основные движения</t>
  </si>
  <si>
    <t>Общеразвивающие упражнения</t>
  </si>
  <si>
    <t xml:space="preserve">Основная гимнастика </t>
  </si>
  <si>
    <t>Подвижные игры</t>
  </si>
  <si>
    <t>Формирование основ здорового образа жизни</t>
  </si>
  <si>
    <t>Аналитическая справка по результатам педагогической диагностики на начало учебного года</t>
  </si>
  <si>
    <t>Образовательная область "Социально-коммуникативное развитие"</t>
  </si>
  <si>
    <t>Высокий уровень</t>
  </si>
  <si>
    <t>Средний уровень</t>
  </si>
  <si>
    <t>Низкий уровень</t>
  </si>
  <si>
    <t>Образовательная область "Познавательное развитие"</t>
  </si>
  <si>
    <t>Образовательная область "Художественно-эстетическое развитие"</t>
  </si>
  <si>
    <t>Образовательная область "Физическое развитие"</t>
  </si>
  <si>
    <t>Аналитическая справка по результатам педагогической диагностики на конец учебного года</t>
  </si>
  <si>
    <t>ВЫВОД:</t>
  </si>
  <si>
    <t>Образовательная область "Речевое развитие"</t>
  </si>
  <si>
    <t>УЧЕБНЫЙ ГОД</t>
  </si>
  <si>
    <t>ГРУППА</t>
  </si>
  <si>
    <t xml:space="preserve">АНАЛИТИЧЕСКАЯ СПРАВКА ПО РЕЗУЛЬТАТАМ ПЕДАГОГИЧЕСКОЙ ДИАГНОСТИКИ </t>
  </si>
  <si>
    <t>Сфера социальных отношений</t>
  </si>
  <si>
    <t>Сфера трудового воспитания</t>
  </si>
  <si>
    <t>Основы гражданственности и патриотизма</t>
  </si>
  <si>
    <t>Основы безопасного поведения</t>
  </si>
  <si>
    <t>Называет свое имя и возраст, говорит о себе в первом лице</t>
  </si>
  <si>
    <t>Различает и понимает основные эмоции (радость, печаль, грусть, гнев, страх, удивление)</t>
  </si>
  <si>
    <t>Проявляет элементарные правила культуры поведения (здоровается, прощается, благодарит)</t>
  </si>
  <si>
    <t>Умеет договариваться с другими о совместных действиях, вступает в парное общение</t>
  </si>
  <si>
    <t>Обращается к детям по именам</t>
  </si>
  <si>
    <t>Имеет представления о действиях и поступках людей, в которых проявляются доброе отношение и забота о членах семьи, о животных и растениях</t>
  </si>
  <si>
    <t>Знает название населенного пункта, в котором живет</t>
  </si>
  <si>
    <t>Называет здания, природные объекты, находящиеся в близлежащем окружении ДОО</t>
  </si>
  <si>
    <t>Имеет первоначальные представления о хозяйственно-бытовом труде взрослых дома и в группе</t>
  </si>
  <si>
    <t>Соблюдает порядок при раздевании на дневной сон (аккуратное складывание одежды)</t>
  </si>
  <si>
    <t>Самостоятельно выполняет отдельные действия самообслуживания</t>
  </si>
  <si>
    <t>Имеет первоначальные представления о том, что предметы делаются людьми</t>
  </si>
  <si>
    <t>Знает элементарные правила безопасного использования бытовых предметов</t>
  </si>
  <si>
    <t>Знает элементарные правила безопасного поведения в группе, на площадке ДОО и рядом с домом</t>
  </si>
  <si>
    <t>Проговаривает характеристики, отличающие детей друг от друга</t>
  </si>
  <si>
    <t xml:space="preserve"> Различает и называет о цвета (красный, желтый, зеленый, синий, черный, белый)</t>
  </si>
  <si>
    <t xml:space="preserve"> Различает и называет оттенки (розовый, голубой, серый)</t>
  </si>
  <si>
    <t>Проявляет осязательно-двигательные действия</t>
  </si>
  <si>
    <t>Группирует предметы по заданному предметному образцу и по слову</t>
  </si>
  <si>
    <t>Соединяет в пары предметы с ярко выраженными признаками сходства</t>
  </si>
  <si>
    <t>Сравнивает два предмета по одному признаку</t>
  </si>
  <si>
    <t>Стремится самостоятельно завершить начатое действие</t>
  </si>
  <si>
    <t>Сравнивает предметы по величине: больше-меньше, короче-длиннее, шире-уже, выше-ниже, такие же по размеру</t>
  </si>
  <si>
    <t>Сравнивает предметы по количеству: больше-меньше, столько же, поровну, не поровну по количеству, используя приемы наложения и приложения</t>
  </si>
  <si>
    <t xml:space="preserve"> Уравнивает неравные группы предметов путем добавления одного предмета к меньшей группе или удаления одного предмета из большей группы</t>
  </si>
  <si>
    <t>Называет и различает фигуры: шар, куб, круг, квадрат, треугольник,</t>
  </si>
  <si>
    <t>Ориентируется в пространстве от себя: впереди (сзади), сверху (снизу), справа (слева)</t>
  </si>
  <si>
    <t>Умеет ориентироваться во времени (понимать контрастные особенности утра и вечера, дня и ночи)</t>
  </si>
  <si>
    <t>Имеет начальные представления о родителях, других членов семьи и людях ближайшего окружения называет их по именам</t>
  </si>
  <si>
    <t>Имеет представления о бытовом труде людей близкого окружения</t>
  </si>
  <si>
    <t>Имеет представления о труде работников ДОО (помощникавоспитателя, повара, дворника, водителя)</t>
  </si>
  <si>
    <t>Имеет начальные представления о родной стране, о некоторых наиболее важных праздниках и событиях</t>
  </si>
  <si>
    <t>Имеет представления
о разнообразии игрушек (называет и показывает их)</t>
  </si>
  <si>
    <t>Имеет представления
о видах транспорта</t>
  </si>
  <si>
    <t>Имеет представления о  разнообразии книг</t>
  </si>
  <si>
    <t>Знает и называет некоторые овощи и фрукты  их вкусовые качества</t>
  </si>
  <si>
    <t>Знает и называет домашних, диких животных и их детенышей, различает и группирует их на основе существенных признаков</t>
  </si>
  <si>
    <t>Называет и показывает на картинке разные деревья и кустарники, различает и группирует их по внешнему виду</t>
  </si>
  <si>
    <t>Различает и группирует фрукты, овощи, ягоды данной местности по внешнему виду</t>
  </si>
  <si>
    <t>Выделяет признаки времен года по состоянию листвы на деревьях, почвенному покрову</t>
  </si>
  <si>
    <t>Имеет представления о некоторых свойствах воды, песка, глины, камней</t>
  </si>
  <si>
    <t>Знает правила поведения в природе</t>
  </si>
  <si>
    <t>Подготовка к обучению грамоте</t>
  </si>
  <si>
    <t>Аппликация</t>
  </si>
  <si>
    <t>Умеет лепить предметы, состоящие из 2-3 частей, соединяя их путем прижимания друг к другу</t>
  </si>
  <si>
    <t>Называет различные предметы, части предметов (у рубашки - рукава, воротник, пуговица)</t>
  </si>
  <si>
    <t>Называет качества предметов (величина, цвет, форма, материал)</t>
  </si>
  <si>
    <t>Называет некоторые сходные по назначению предметы (стул - табурет)</t>
  </si>
  <si>
    <t xml:space="preserve">Называет действия гигиенических процессов  </t>
  </si>
  <si>
    <t>Понимает значение обобщающих слов (мебель, одежда)</t>
  </si>
  <si>
    <t>Правильно произносит гласные звуки</t>
  </si>
  <si>
    <t>Правильно произносит твердые и мягкие согласные звуки ([м], [б], [п], [т], [д], [н], [к], [г], [х], [ф], [в], [л], [с], [ц])</t>
  </si>
  <si>
    <t>Правильно согласовывает прилагательные и существительные в роде, падеже</t>
  </si>
  <si>
    <t>Правильно употребляет существительные с предлогами (в, на, под, за)</t>
  </si>
  <si>
    <t>Правильно использует в речи названия животных и их детенышей в единственном и множественном числе (кошка - котенок, котята)</t>
  </si>
  <si>
    <t>Составляет простое распространенное предложение и с помощью педагога строит сложные предложения</t>
  </si>
  <si>
    <t>Владеет разными способами словообразования (наименования предметов посуды с помощью суффиксов)</t>
  </si>
  <si>
    <t>Умеет образовывать повелительную форму глаголов (беги, лови)</t>
  </si>
  <si>
    <t>Использует приставочный способ для образования глаголов (вошел - вышел)</t>
  </si>
  <si>
    <t>Умеет образовывать звукоподражательные глаголы</t>
  </si>
  <si>
    <t>По инициативе взрослого называет членов своей семьи</t>
  </si>
  <si>
    <t>Называет знакомых литературных героев и их действия на картинках</t>
  </si>
  <si>
    <t>Умеет договариваться со сверстником о совместных действиях в игровом общении</t>
  </si>
  <si>
    <t>С помощью педагога определяет и называет ярко выраженные эмоциональные состояния детей, учитывает их при общении</t>
  </si>
  <si>
    <t>Отвечает на вопросы, используя форму простого предложения или высказывания из 2-3 простых фраз</t>
  </si>
  <si>
    <t>Использует основные формы речевого этикета в разных ситуациях общения</t>
  </si>
  <si>
    <t>По вопросам составляет рассказ по картинке из 3-4 предложений</t>
  </si>
  <si>
    <t>Совместно с педагогом пересказывает хорошо знакомые сказки</t>
  </si>
  <si>
    <t>Читает наизусть короткие стихотворения</t>
  </si>
  <si>
    <t>Понимает термины «слово», «звук», вслушивается в звучание слова</t>
  </si>
  <si>
    <t xml:space="preserve">Обладает навыком совместного слушания выразительного чтения и рассказывания </t>
  </si>
  <si>
    <t>Воспринимает и понимает содержание и композиции текста (поступки персонажей, последовательность событий в сказках, рассказах)</t>
  </si>
  <si>
    <t>Воспроизводит короткие ролевые диалоги из сказок и прибауток в играх-драматизациях</t>
  </si>
  <si>
    <t>Повторяет за педагогом знакомые строчки и рифмы из стихов, песенок, пальчиковых игр</t>
  </si>
  <si>
    <t>Имеет представления об элементарных средствах выразительности в разных видах искусства (цвет, звук, форма, движение, жесты, интонация)</t>
  </si>
  <si>
    <t>Проявляет эстетическое и эмоционально-нравственное отношение к отражению окружающей действительности в изобразительном  искусстве и художественных произведениях</t>
  </si>
  <si>
    <t>Отображает впечатления в продуктивных видах деятельности</t>
  </si>
  <si>
    <t>Проявляет интерес к посещению кукольного театра, различных детских художественных выставок</t>
  </si>
  <si>
    <t>Умеет передавать в рисунках красоту окружающих предметов и природы</t>
  </si>
  <si>
    <t>Правильно держит карандаш, фломастер, кисть</t>
  </si>
  <si>
    <t>Аккуратно использует кисти, тряпочку и краски</t>
  </si>
  <si>
    <t>Владеет ритмичным нанесением линий, штрихов, пятен, мазков</t>
  </si>
  <si>
    <t>Умеет изображать простые предметы состоящих из комбинаций разных форм и линий</t>
  </si>
  <si>
    <t>Умеет рисовать прямые линии в разных направлениях, перекрещивать их</t>
  </si>
  <si>
    <t>Умеет создавать несложные сюжетные композиции, повторяя изображение одного или нескольких предметов</t>
  </si>
  <si>
    <t>Располагает изображение по всему листу</t>
  </si>
  <si>
    <t>Имеет представления о свойствах глины, пластилина, пластической массы</t>
  </si>
  <si>
    <t>Умеет раскатывать комочки прямыми и круговыми движениями, соединять концы получившейся палочки, сплющивать шар, сминая его ладонями обеих рук</t>
  </si>
  <si>
    <t>Украшает вылепленные предметы, используя палочку с заточенным концом</t>
  </si>
  <si>
    <t>Умеет выкладывать в определенной последовательности на листе бумаги готовые детали и наклеивать их</t>
  </si>
  <si>
    <t>Умеет создавать в аппликации на бумаге разной формы предметные и декоративные композиции из геометрических форм и природных материалов</t>
  </si>
  <si>
    <t>Умеет аккуратно пользоваться клеем</t>
  </si>
  <si>
    <t>Народное декоративно-прикладное искусство</t>
  </si>
  <si>
    <t>Умеет украшать дымковскими узорами силуэты игрушек, вырезанных педагогом  и разных предметов</t>
  </si>
  <si>
    <t>Умеет располагать кирпичики, пластины вертикально, ставить их плотно друг к другу, на определенном расстоянии</t>
  </si>
  <si>
    <t>Может изменять постройки двумя способами: заменяя одни детали другими или надстраивая их в высоту, длину</t>
  </si>
  <si>
    <t>Сооружает постройки по собственному замыслу</t>
  </si>
  <si>
    <t>Обыгрывает постройк, объединяет их по сюжету</t>
  </si>
  <si>
    <t xml:space="preserve">Различает звучание музыкальных игрушек, детских музыкальных инструментов </t>
  </si>
  <si>
    <t>Умеет петь в одном темпе со всеми, чисто и ясно произносить слова</t>
  </si>
  <si>
    <t xml:space="preserve">Передает характер песни (весело, протяжно, ласково, напевно). </t>
  </si>
  <si>
    <t>Реагирует на начало звучания музыки и её окончание</t>
  </si>
  <si>
    <t>Умеет кружиться в парах</t>
  </si>
  <si>
    <t xml:space="preserve">Использует песни, музыкально-ритмических движения, музыкальные игры в повседневной жизни и различных видах досуговой деятельности </t>
  </si>
  <si>
    <t>Знаком с некоторыми детскими музыкальными инструментами: дудочкой, металлофоном, колокольчиком, бубном, погремушкой, барабаном, а также их звучанием</t>
  </si>
  <si>
    <t>Самостоятельно экспериментирует со звуками в разных видах деятельности, исследовании качества музыкального звука: высоты, длительности, тембра</t>
  </si>
  <si>
    <t>Знает и использует в самостоятельной деятельности разные виды театров (настольный, плоскостной, театр игрушек)</t>
  </si>
  <si>
    <t>Передает песенные, танцевальные характеристики (ласковая кошечка, мишка косолапый и т.д.)</t>
  </si>
  <si>
    <t>Использует в игре различные шапочки, воротники, атрибуты</t>
  </si>
  <si>
    <t>Умеет организовывать свободное время с пользой</t>
  </si>
  <si>
    <t xml:space="preserve">Проявляет интерес к различным видам досуговой деятельности </t>
  </si>
  <si>
    <t>Знаком с культурой поведения в ходе праздничных мероприятий</t>
  </si>
  <si>
    <t>Подбрасывает мяч вверх и ловит его, бросает мяч о землю и ловит его</t>
  </si>
  <si>
    <t>Метает вдаль</t>
  </si>
  <si>
    <t>Умеет бросать и ловить мяч в парах</t>
  </si>
  <si>
    <t>Умеет ходить в заданном направлении, небольшими группами, друг за другом по ориентирам</t>
  </si>
  <si>
    <t>Умеет ходить парами друг за другом, в разных направлениях</t>
  </si>
  <si>
    <t>Умеет ходить в чередовании с бегом</t>
  </si>
  <si>
    <t>Умеет бегать группами и по одному за направляющим, врассыпную, со сменой темпа</t>
  </si>
  <si>
    <t>Умеет убегать от ловящего, ловить убегающего</t>
  </si>
  <si>
    <t>Умеет прыгать на двух и на одной ноге</t>
  </si>
  <si>
    <t>Умеет ходить по прямой и извилистой дорожке (ширина 15-20 см, длина 2-2,5 м), обычным и приставным шагом</t>
  </si>
  <si>
    <t>Умеет поднимать и опускать ноги из положения лежа</t>
  </si>
  <si>
    <t>Умеет сгибать и разгибать ног из положения сидя</t>
  </si>
  <si>
    <t>Выполняет упражнения выставление ноги вперед, в сторону, назад</t>
  </si>
  <si>
    <t>Умеет действовать сообща, соблюдать правила</t>
  </si>
  <si>
    <t>Умеет начинать и заканчивать действия по указанию и в соответствии с сюжетом игры</t>
  </si>
  <si>
    <t>Умеет двигаться определенным способом и в заданном направлении</t>
  </si>
  <si>
    <t xml:space="preserve"> Умеет придавать своим движениям выразительность (кошка просыпается, потягивается, мяукает)</t>
  </si>
  <si>
    <t>Спортивные упражнения</t>
  </si>
  <si>
    <t>Умеет кататься на санках: по прямой, перевозя игрушки или друг друга, и самостоятельно с невысокой горки</t>
  </si>
  <si>
    <t>Умеет ходьть на лыжах: по прямой, ровной лыжне ступающим и скользящим шагом, с поворотами переступанием</t>
  </si>
  <si>
    <t xml:space="preserve">Умеет кататься на трехколесном велосипеде: по прямой, по кругу, с поворотами направо, налево. </t>
  </si>
  <si>
    <t>Самостоятельно ухаживает за собой</t>
  </si>
  <si>
    <t>Соблюдает порядок и чистоту</t>
  </si>
  <si>
    <t>Ухаживает за своими вещами и игрушками</t>
  </si>
  <si>
    <t>Имеет представления о роли чистоты, аккуратности для сохранения здоровья</t>
  </si>
  <si>
    <t>Соблюдает правила безопасности в двигательной деятельности</t>
  </si>
  <si>
    <t>Рассказывает о любимых местах времяпрепровождения в населенном пункте</t>
  </si>
  <si>
    <t>Знает, как себя вести безопасно рядом с бездомными животными</t>
  </si>
  <si>
    <t>Знает, как себя вести безопасно рядом с незнакомыми растениями</t>
  </si>
  <si>
    <t>Поднимает и опускает прямые руки вперед, отводит их в стороны, вверх, на пояс, за спину (одновременно, поочередно)</t>
  </si>
  <si>
    <t xml:space="preserve">Умеет прокатывать мяч </t>
  </si>
  <si>
    <t>Умеет катать мяч друг другу</t>
  </si>
  <si>
    <t>Умеет произвольно прокатывать обруч, ловить обруч</t>
  </si>
  <si>
    <t xml:space="preserve">Умеет ползать на четвереньках </t>
  </si>
  <si>
    <t>Умеет бегать по кругу</t>
  </si>
  <si>
    <t>Группа:</t>
  </si>
  <si>
    <t xml:space="preserve">ОБРАЗОВАТЕЛЬНАЯ ОБЛАСТЬ «ФИЗИЧЕСКОЕ РАЗВИТИЕ»	</t>
  </si>
  <si>
    <t xml:space="preserve">				Группа:																													</t>
  </si>
  <si>
    <t>Автор: Васильева Наталья https://vk.com/studiokistohka</t>
  </si>
  <si>
    <t>Называет и показывает на картинке разные цветковые и травянистые растения, различает и группирует их по внешнему виду</t>
  </si>
  <si>
    <t>Высокий уровень - 3 (количество)</t>
  </si>
  <si>
    <t>Средний уровень - 2 (количество)</t>
  </si>
  <si>
    <t>Низкий уровень - 1 (количество)</t>
  </si>
  <si>
    <t xml:space="preserve">Группа: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</si>
</sst>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34"/>
    </font>
    <font>
      <b/>
      <sz val="9"/>
      <color theme="1"/>
      <name val="Times New Roman"/>
      <family val="3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9"/>
      <color rgb="FF000000"/>
      <name val="Times New Roman"/>
      <family val="1"/>
    </font>
    <font>
      <sz val="12"/>
      <color theme="0"/>
      <name val="Calibri"/>
      <family val="2"/>
      <charset val="204"/>
      <scheme val="minor"/>
    </font>
    <font>
      <sz val="12"/>
      <color theme="0"/>
      <name val="Calibri (Основной текст)"/>
      <charset val="204"/>
    </font>
  </fonts>
  <fills count="1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DEA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DEAFF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89">
    <border>
      <left/>
      <right/>
      <top/>
      <bottom/>
      <diagonal/>
    </border>
    <border>
      <left style="medium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/>
      <top style="medium">
        <color rgb="FF505050"/>
      </top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/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medium">
        <color rgb="FF505050"/>
      </left>
      <right/>
      <top style="medium">
        <color rgb="FF505050"/>
      </top>
      <bottom/>
      <diagonal/>
    </border>
    <border>
      <left style="medium">
        <color rgb="FF505050"/>
      </left>
      <right/>
      <top/>
      <bottom style="medium">
        <color rgb="FF505050"/>
      </bottom>
      <diagonal/>
    </border>
    <border>
      <left/>
      <right style="thin">
        <color rgb="FF505050"/>
      </right>
      <top/>
      <bottom style="medium">
        <color rgb="FF505050"/>
      </bottom>
      <diagonal/>
    </border>
    <border>
      <left style="thin">
        <color rgb="FF505050"/>
      </left>
      <right/>
      <top style="medium">
        <color rgb="FF505050"/>
      </top>
      <bottom/>
      <diagonal/>
    </border>
    <border>
      <left/>
      <right style="medium">
        <color rgb="FF505050"/>
      </right>
      <top style="medium">
        <color rgb="FF505050"/>
      </top>
      <bottom/>
      <diagonal/>
    </border>
    <border>
      <left/>
      <right style="medium">
        <color rgb="FF505050"/>
      </right>
      <top/>
      <bottom style="medium">
        <color rgb="FF505050"/>
      </bottom>
      <diagonal/>
    </border>
    <border>
      <left/>
      <right/>
      <top style="medium">
        <color rgb="FF505050"/>
      </top>
      <bottom/>
      <diagonal/>
    </border>
    <border>
      <left/>
      <right/>
      <top/>
      <bottom style="medium">
        <color rgb="FF505050"/>
      </bottom>
      <diagonal/>
    </border>
    <border>
      <left style="medium">
        <color rgb="FF505050"/>
      </left>
      <right style="medium">
        <color rgb="FF505050"/>
      </right>
      <top/>
      <bottom style="medium">
        <color rgb="FF50505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505050"/>
      </bottom>
      <diagonal/>
    </border>
    <border>
      <left/>
      <right style="medium">
        <color indexed="64"/>
      </right>
      <top/>
      <bottom style="medium">
        <color rgb="FF505050"/>
      </bottom>
      <diagonal/>
    </border>
    <border>
      <left style="medium">
        <color indexed="64"/>
      </left>
      <right style="thin">
        <color rgb="FF505050"/>
      </right>
      <top/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/>
      <top style="medium">
        <color indexed="64"/>
      </top>
      <bottom style="thin">
        <color rgb="FF50505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rgb="FF505050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505050"/>
      </left>
      <right/>
      <top style="thin">
        <color rgb="FF505050"/>
      </top>
      <bottom style="medium">
        <color indexed="64"/>
      </bottom>
      <diagonal/>
    </border>
    <border>
      <left style="medium">
        <color indexed="64"/>
      </left>
      <right/>
      <top style="medium">
        <color rgb="FF50505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505050"/>
      </right>
      <top style="medium">
        <color indexed="64"/>
      </top>
      <bottom style="medium">
        <color indexed="64"/>
      </bottom>
      <diagonal/>
    </border>
    <border>
      <left style="medium">
        <color rgb="FF50505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505050"/>
      </top>
      <bottom style="medium">
        <color indexed="64"/>
      </bottom>
      <diagonal/>
    </border>
    <border>
      <left style="medium">
        <color rgb="FF505050"/>
      </left>
      <right/>
      <top style="medium">
        <color rgb="FF505050"/>
      </top>
      <bottom style="medium">
        <color indexed="64"/>
      </bottom>
      <diagonal/>
    </border>
    <border>
      <left/>
      <right style="medium">
        <color rgb="FF505050"/>
      </right>
      <top style="medium">
        <color rgb="FF505050"/>
      </top>
      <bottom style="medium">
        <color indexed="64"/>
      </bottom>
      <diagonal/>
    </border>
    <border>
      <left/>
      <right style="thin">
        <color rgb="FF50505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505050"/>
      </right>
      <top style="medium">
        <color rgb="FF505050"/>
      </top>
      <bottom/>
      <diagonal/>
    </border>
    <border>
      <left style="medium">
        <color indexed="64"/>
      </left>
      <right style="thin">
        <color rgb="FF505050"/>
      </right>
      <top style="medium">
        <color rgb="FF505050"/>
      </top>
      <bottom/>
      <diagonal/>
    </border>
    <border>
      <left style="thin">
        <color rgb="FF505050"/>
      </left>
      <right style="medium">
        <color indexed="64"/>
      </right>
      <top style="medium">
        <color rgb="FF505050"/>
      </top>
      <bottom/>
      <diagonal/>
    </border>
    <border>
      <left style="thin">
        <color rgb="FF505050"/>
      </left>
      <right style="thin">
        <color rgb="FF505050"/>
      </right>
      <top style="medium">
        <color rgb="FF505050"/>
      </top>
      <bottom/>
      <diagonal/>
    </border>
    <border>
      <left style="medium">
        <color rgb="FF505050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medium">
        <color indexed="64"/>
      </right>
      <top style="thin">
        <color rgb="FF505050"/>
      </top>
      <bottom/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/>
      <diagonal/>
    </border>
    <border>
      <left style="thin">
        <color rgb="FF505050"/>
      </left>
      <right style="medium">
        <color indexed="64"/>
      </right>
      <top style="medium">
        <color indexed="64"/>
      </top>
      <bottom/>
      <diagonal/>
    </border>
    <border>
      <left style="thin">
        <color rgb="FF50505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505050"/>
      </right>
      <top/>
      <bottom/>
      <diagonal/>
    </border>
    <border>
      <left style="thin">
        <color rgb="FF505050"/>
      </left>
      <right/>
      <top/>
      <bottom/>
      <diagonal/>
    </border>
    <border>
      <left style="thin">
        <color rgb="FF505050"/>
      </left>
      <right/>
      <top style="medium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99">
    <xf numFmtId="0" fontId="0" fillId="0" borderId="0" xfId="0"/>
    <xf numFmtId="0" fontId="0" fillId="0" borderId="5" xfId="0" applyBorder="1" applyAlignment="1">
      <alignment horizontal="left"/>
    </xf>
    <xf numFmtId="0" fontId="0" fillId="0" borderId="6" xfId="0" applyBorder="1"/>
    <xf numFmtId="0" fontId="0" fillId="0" borderId="11" xfId="0" applyBorder="1"/>
    <xf numFmtId="0" fontId="0" fillId="0" borderId="5" xfId="0" applyBorder="1"/>
    <xf numFmtId="0" fontId="0" fillId="0" borderId="8" xfId="0" applyBorder="1"/>
    <xf numFmtId="0" fontId="0" fillId="0" borderId="7" xfId="0" applyBorder="1"/>
    <xf numFmtId="0" fontId="0" fillId="0" borderId="10" xfId="0" applyBorder="1" applyAlignment="1">
      <alignment horizontal="left"/>
    </xf>
    <xf numFmtId="0" fontId="0" fillId="0" borderId="42" xfId="0" applyBorder="1"/>
    <xf numFmtId="0" fontId="0" fillId="0" borderId="43" xfId="0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0" fontId="6" fillId="0" borderId="51" xfId="0" applyFont="1" applyBorder="1"/>
    <xf numFmtId="0" fontId="6" fillId="0" borderId="52" xfId="0" applyFont="1" applyBorder="1"/>
    <xf numFmtId="0" fontId="0" fillId="0" borderId="53" xfId="0" applyBorder="1"/>
    <xf numFmtId="0" fontId="5" fillId="0" borderId="53" xfId="0" applyFont="1" applyBorder="1" applyAlignment="1">
      <alignment horizontal="center"/>
    </xf>
    <xf numFmtId="0" fontId="6" fillId="0" borderId="53" xfId="0" applyFont="1" applyBorder="1" applyAlignment="1">
      <alignment horizontal="left" vertical="top"/>
    </xf>
    <xf numFmtId="0" fontId="6" fillId="0" borderId="54" xfId="0" applyFont="1" applyBorder="1" applyAlignment="1">
      <alignment horizontal="left" vertical="top"/>
    </xf>
    <xf numFmtId="0" fontId="4" fillId="0" borderId="53" xfId="0" applyFont="1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2" fontId="0" fillId="5" borderId="3" xfId="0" applyNumberFormat="1" applyFill="1" applyBorder="1"/>
    <xf numFmtId="2" fontId="0" fillId="6" borderId="3" xfId="0" applyNumberFormat="1" applyFill="1" applyBorder="1"/>
    <xf numFmtId="2" fontId="0" fillId="5" borderId="3" xfId="1" applyNumberFormat="1" applyFont="1" applyFill="1" applyBorder="1"/>
    <xf numFmtId="2" fontId="0" fillId="6" borderId="3" xfId="1" applyNumberFormat="1" applyFont="1" applyFill="1" applyBorder="1"/>
    <xf numFmtId="2" fontId="0" fillId="6" borderId="4" xfId="0" applyNumberFormat="1" applyFill="1" applyBorder="1"/>
    <xf numFmtId="0" fontId="10" fillId="0" borderId="0" xfId="0" applyFont="1"/>
    <xf numFmtId="0" fontId="9" fillId="0" borderId="0" xfId="0" applyFont="1"/>
    <xf numFmtId="0" fontId="1" fillId="2" borderId="39" xfId="0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47" xfId="0" applyFont="1" applyBorder="1" applyAlignment="1">
      <alignment horizontal="left" vertical="center"/>
    </xf>
    <xf numFmtId="0" fontId="1" fillId="0" borderId="61" xfId="0" applyFont="1" applyBorder="1" applyAlignment="1">
      <alignment horizontal="left" vertical="center"/>
    </xf>
    <xf numFmtId="0" fontId="2" fillId="2" borderId="42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center" vertical="center" wrapText="1"/>
    </xf>
    <xf numFmtId="0" fontId="2" fillId="8" borderId="44" xfId="0" applyFont="1" applyFill="1" applyBorder="1" applyAlignment="1">
      <alignment horizontal="center" vertical="center" wrapText="1"/>
    </xf>
    <xf numFmtId="0" fontId="2" fillId="8" borderId="20" xfId="0" applyFont="1" applyFill="1" applyBorder="1" applyAlignment="1">
      <alignment horizontal="center" vertical="center" wrapText="1"/>
    </xf>
    <xf numFmtId="0" fontId="2" fillId="8" borderId="15" xfId="0" applyFont="1" applyFill="1" applyBorder="1" applyAlignment="1">
      <alignment horizontal="center" vertical="center" wrapText="1"/>
    </xf>
    <xf numFmtId="17" fontId="1" fillId="5" borderId="3" xfId="0" applyNumberFormat="1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3" borderId="39" xfId="0" applyFont="1" applyFill="1" applyBorder="1" applyAlignment="1">
      <alignment horizontal="center" vertical="center" wrapText="1"/>
    </xf>
    <xf numFmtId="0" fontId="1" fillId="3" borderId="38" xfId="0" applyFont="1" applyFill="1" applyBorder="1" applyAlignment="1">
      <alignment horizontal="center" vertical="center" wrapText="1"/>
    </xf>
    <xf numFmtId="0" fontId="1" fillId="3" borderId="40" xfId="0" applyFont="1" applyFill="1" applyBorder="1" applyAlignment="1">
      <alignment horizontal="center" vertical="center" wrapText="1"/>
    </xf>
    <xf numFmtId="0" fontId="1" fillId="8" borderId="39" xfId="0" applyFont="1" applyFill="1" applyBorder="1" applyAlignment="1">
      <alignment horizontal="center" vertical="center"/>
    </xf>
    <xf numFmtId="0" fontId="1" fillId="8" borderId="38" xfId="0" applyFont="1" applyFill="1" applyBorder="1" applyAlignment="1">
      <alignment horizontal="center" vertical="center"/>
    </xf>
    <xf numFmtId="0" fontId="1" fillId="8" borderId="40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8" borderId="42" xfId="0" applyFont="1" applyFill="1" applyBorder="1" applyAlignment="1">
      <alignment horizontal="center" vertical="center" wrapText="1"/>
    </xf>
    <xf numFmtId="0" fontId="2" fillId="8" borderId="43" xfId="0" applyFont="1" applyFill="1" applyBorder="1" applyAlignment="1">
      <alignment horizontal="center" vertical="center" wrapText="1"/>
    </xf>
    <xf numFmtId="0" fontId="2" fillId="8" borderId="24" xfId="0" applyFont="1" applyFill="1" applyBorder="1" applyAlignment="1">
      <alignment horizontal="center" vertical="center" wrapText="1"/>
    </xf>
    <xf numFmtId="0" fontId="2" fillId="8" borderId="25" xfId="0" applyFont="1" applyFill="1" applyBorder="1" applyAlignment="1">
      <alignment horizontal="center" vertical="center" wrapText="1"/>
    </xf>
    <xf numFmtId="0" fontId="1" fillId="9" borderId="39" xfId="0" applyFont="1" applyFill="1" applyBorder="1" applyAlignment="1">
      <alignment horizontal="center" vertical="center"/>
    </xf>
    <xf numFmtId="0" fontId="1" fillId="9" borderId="38" xfId="0" applyFont="1" applyFill="1" applyBorder="1" applyAlignment="1">
      <alignment horizontal="center" vertical="center"/>
    </xf>
    <xf numFmtId="0" fontId="1" fillId="9" borderId="40" xfId="0" applyFont="1" applyFill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2" fillId="7" borderId="35" xfId="0" applyFont="1" applyFill="1" applyBorder="1" applyAlignment="1">
      <alignment horizontal="center" vertical="center" wrapText="1"/>
    </xf>
    <xf numFmtId="0" fontId="2" fillId="8" borderId="35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7" borderId="34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7" borderId="36" xfId="0" applyFont="1" applyFill="1" applyBorder="1" applyAlignment="1">
      <alignment horizontal="center" vertical="center" wrapText="1"/>
    </xf>
    <xf numFmtId="0" fontId="2" fillId="7" borderId="37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8" fillId="11" borderId="36" xfId="0" applyFont="1" applyFill="1" applyBorder="1" applyAlignment="1">
      <alignment horizontal="center" vertical="center" wrapText="1"/>
    </xf>
    <xf numFmtId="0" fontId="8" fillId="11" borderId="37" xfId="0" applyFont="1" applyFill="1" applyBorder="1" applyAlignment="1">
      <alignment horizontal="center" vertical="center" wrapText="1"/>
    </xf>
    <xf numFmtId="0" fontId="2" fillId="8" borderId="36" xfId="0" applyFont="1" applyFill="1" applyBorder="1" applyAlignment="1">
      <alignment horizontal="center" vertical="center" wrapText="1"/>
    </xf>
    <xf numFmtId="0" fontId="2" fillId="8" borderId="37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4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7" borderId="22" xfId="0" applyFont="1" applyFill="1" applyBorder="1" applyAlignment="1">
      <alignment horizontal="center" vertical="center" wrapText="1"/>
    </xf>
    <xf numFmtId="0" fontId="1" fillId="7" borderId="45" xfId="0" applyFont="1" applyFill="1" applyBorder="1" applyAlignment="1">
      <alignment horizontal="center" vertical="center" wrapText="1"/>
    </xf>
    <xf numFmtId="0" fontId="1" fillId="7" borderId="23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41" xfId="0" applyFont="1" applyFill="1" applyBorder="1" applyAlignment="1">
      <alignment horizontal="center" vertical="center" wrapText="1"/>
    </xf>
    <xf numFmtId="0" fontId="2" fillId="7" borderId="41" xfId="0" applyFont="1" applyFill="1" applyBorder="1" applyAlignment="1">
      <alignment horizontal="center" vertical="center" wrapText="1"/>
    </xf>
    <xf numFmtId="0" fontId="1" fillId="0" borderId="58" xfId="0" applyFont="1" applyBorder="1" applyAlignment="1">
      <alignment horizontal="left" vertical="center"/>
    </xf>
    <xf numFmtId="0" fontId="2" fillId="2" borderId="41" xfId="0" applyFont="1" applyFill="1" applyBorder="1" applyAlignment="1">
      <alignment horizontal="center" vertical="center" wrapText="1"/>
    </xf>
    <xf numFmtId="0" fontId="1" fillId="9" borderId="22" xfId="0" applyFont="1" applyFill="1" applyBorder="1" applyAlignment="1">
      <alignment horizontal="center" vertical="center" wrapText="1"/>
    </xf>
    <xf numFmtId="0" fontId="1" fillId="9" borderId="45" xfId="0" applyFont="1" applyFill="1" applyBorder="1" applyAlignment="1">
      <alignment horizontal="center" vertical="center" wrapText="1"/>
    </xf>
    <xf numFmtId="0" fontId="1" fillId="9" borderId="23" xfId="0" applyFont="1" applyFill="1" applyBorder="1" applyAlignment="1">
      <alignment horizontal="center" vertical="center" wrapText="1"/>
    </xf>
    <xf numFmtId="0" fontId="1" fillId="8" borderId="22" xfId="0" applyFont="1" applyFill="1" applyBorder="1" applyAlignment="1">
      <alignment horizontal="center" vertical="center" wrapText="1"/>
    </xf>
    <xf numFmtId="0" fontId="1" fillId="8" borderId="45" xfId="0" applyFont="1" applyFill="1" applyBorder="1" applyAlignment="1">
      <alignment horizontal="center" vertical="center" wrapText="1"/>
    </xf>
    <xf numFmtId="0" fontId="1" fillId="8" borderId="23" xfId="0" applyFont="1" applyFill="1" applyBorder="1" applyAlignment="1">
      <alignment horizontal="center" vertical="center" wrapText="1"/>
    </xf>
    <xf numFmtId="0" fontId="2" fillId="8" borderId="41" xfId="0" applyFont="1" applyFill="1" applyBorder="1" applyAlignment="1">
      <alignment horizontal="center" vertical="center" wrapText="1"/>
    </xf>
    <xf numFmtId="0" fontId="2" fillId="8" borderId="34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1" fillId="4" borderId="39" xfId="0" applyFont="1" applyFill="1" applyBorder="1" applyAlignment="1">
      <alignment horizontal="center" vertical="center" wrapText="1"/>
    </xf>
    <xf numFmtId="0" fontId="1" fillId="4" borderId="40" xfId="0" applyFont="1" applyFill="1" applyBorder="1" applyAlignment="1">
      <alignment horizontal="center" vertical="center" wrapText="1"/>
    </xf>
    <xf numFmtId="0" fontId="2" fillId="4" borderId="39" xfId="0" applyFont="1" applyFill="1" applyBorder="1" applyAlignment="1">
      <alignment horizontal="center" vertical="center" wrapText="1"/>
    </xf>
    <xf numFmtId="0" fontId="2" fillId="4" borderId="40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 wrapText="1"/>
    </xf>
    <xf numFmtId="0" fontId="1" fillId="4" borderId="45" xfId="0" applyFont="1" applyFill="1" applyBorder="1" applyAlignment="1">
      <alignment horizontal="center" vertical="center" wrapText="1"/>
    </xf>
    <xf numFmtId="0" fontId="1" fillId="4" borderId="23" xfId="0" applyFont="1" applyFill="1" applyBorder="1" applyAlignment="1">
      <alignment horizontal="center" vertical="center" wrapText="1"/>
    </xf>
    <xf numFmtId="0" fontId="1" fillId="4" borderId="46" xfId="0" applyFont="1" applyFill="1" applyBorder="1" applyAlignment="1">
      <alignment horizontal="center" vertical="center" wrapText="1"/>
    </xf>
    <xf numFmtId="0" fontId="1" fillId="4" borderId="47" xfId="0" applyFont="1" applyFill="1" applyBorder="1" applyAlignment="1">
      <alignment horizontal="center" vertical="center" wrapText="1"/>
    </xf>
    <xf numFmtId="0" fontId="1" fillId="4" borderId="4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1" fillId="7" borderId="46" xfId="0" applyFont="1" applyFill="1" applyBorder="1" applyAlignment="1">
      <alignment horizontal="center" vertical="center" wrapText="1"/>
    </xf>
    <xf numFmtId="0" fontId="1" fillId="7" borderId="47" xfId="0" applyFont="1" applyFill="1" applyBorder="1" applyAlignment="1">
      <alignment horizontal="center" vertical="center" wrapText="1"/>
    </xf>
    <xf numFmtId="0" fontId="1" fillId="7" borderId="48" xfId="0" applyFont="1" applyFill="1" applyBorder="1" applyAlignment="1">
      <alignment horizontal="center" vertical="center" wrapText="1"/>
    </xf>
    <xf numFmtId="0" fontId="1" fillId="9" borderId="46" xfId="0" applyFont="1" applyFill="1" applyBorder="1" applyAlignment="1">
      <alignment horizontal="center" vertical="center" wrapText="1"/>
    </xf>
    <xf numFmtId="0" fontId="1" fillId="9" borderId="47" xfId="0" applyFont="1" applyFill="1" applyBorder="1" applyAlignment="1">
      <alignment horizontal="center" vertical="center" wrapText="1"/>
    </xf>
    <xf numFmtId="0" fontId="1" fillId="9" borderId="48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2" fillId="4" borderId="35" xfId="0" applyFont="1" applyFill="1" applyBorder="1" applyAlignment="1">
      <alignment horizontal="center" vertical="center" wrapText="1"/>
    </xf>
    <xf numFmtId="0" fontId="2" fillId="7" borderId="40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1" fillId="2" borderId="46" xfId="0" applyFont="1" applyFill="1" applyBorder="1" applyAlignment="1">
      <alignment horizontal="center" vertical="center" wrapText="1"/>
    </xf>
    <xf numFmtId="0" fontId="1" fillId="2" borderId="47" xfId="0" applyFont="1" applyFill="1" applyBorder="1" applyAlignment="1">
      <alignment horizontal="center" vertical="center" wrapText="1"/>
    </xf>
    <xf numFmtId="0" fontId="1" fillId="2" borderId="48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8" borderId="46" xfId="0" applyFont="1" applyFill="1" applyBorder="1" applyAlignment="1">
      <alignment horizontal="center" vertical="center" wrapText="1"/>
    </xf>
    <xf numFmtId="0" fontId="1" fillId="8" borderId="47" xfId="0" applyFont="1" applyFill="1" applyBorder="1" applyAlignment="1">
      <alignment horizontal="center" vertical="center" wrapText="1"/>
    </xf>
    <xf numFmtId="0" fontId="1" fillId="8" borderId="48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vertical="center" wrapText="1"/>
    </xf>
    <xf numFmtId="0" fontId="2" fillId="4" borderId="37" xfId="0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17" fontId="1" fillId="5" borderId="18" xfId="0" applyNumberFormat="1" applyFont="1" applyFill="1" applyBorder="1" applyAlignment="1">
      <alignment horizontal="center" vertical="center" wrapText="1"/>
    </xf>
    <xf numFmtId="0" fontId="2" fillId="12" borderId="39" xfId="0" applyFont="1" applyFill="1" applyBorder="1" applyAlignment="1">
      <alignment horizontal="center" vertical="center" wrapText="1"/>
    </xf>
    <xf numFmtId="0" fontId="2" fillId="12" borderId="40" xfId="0" applyFont="1" applyFill="1" applyBorder="1" applyAlignment="1">
      <alignment horizontal="center" vertical="center" wrapText="1"/>
    </xf>
    <xf numFmtId="0" fontId="2" fillId="12" borderId="38" xfId="0" applyFont="1" applyFill="1" applyBorder="1" applyAlignment="1">
      <alignment horizontal="center" vertical="center" wrapText="1"/>
    </xf>
    <xf numFmtId="0" fontId="1" fillId="2" borderId="39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3" borderId="45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0" fontId="1" fillId="3" borderId="4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43" xfId="0" applyFont="1" applyFill="1" applyBorder="1" applyAlignment="1">
      <alignment horizontal="center" vertical="center" wrapText="1"/>
    </xf>
    <xf numFmtId="0" fontId="1" fillId="3" borderId="46" xfId="0" applyFont="1" applyFill="1" applyBorder="1" applyAlignment="1">
      <alignment horizontal="center" vertical="center" wrapText="1"/>
    </xf>
    <xf numFmtId="0" fontId="1" fillId="3" borderId="47" xfId="0" applyFont="1" applyFill="1" applyBorder="1" applyAlignment="1">
      <alignment horizontal="center" vertical="center" wrapText="1"/>
    </xf>
    <xf numFmtId="0" fontId="1" fillId="3" borderId="48" xfId="0" applyFont="1" applyFill="1" applyBorder="1" applyAlignment="1">
      <alignment horizontal="center" vertical="center" wrapText="1"/>
    </xf>
    <xf numFmtId="0" fontId="1" fillId="12" borderId="22" xfId="0" applyFont="1" applyFill="1" applyBorder="1" applyAlignment="1">
      <alignment horizontal="center" vertical="center" wrapText="1"/>
    </xf>
    <xf numFmtId="0" fontId="1" fillId="12" borderId="45" xfId="0" applyFont="1" applyFill="1" applyBorder="1" applyAlignment="1">
      <alignment horizontal="center" vertical="center" wrapText="1"/>
    </xf>
    <xf numFmtId="0" fontId="1" fillId="12" borderId="42" xfId="0" applyFont="1" applyFill="1" applyBorder="1" applyAlignment="1">
      <alignment horizontal="center" vertical="center" wrapText="1"/>
    </xf>
    <xf numFmtId="0" fontId="1" fillId="12" borderId="0" xfId="0" applyFont="1" applyFill="1" applyAlignment="1">
      <alignment horizontal="center" vertical="center" wrapText="1"/>
    </xf>
    <xf numFmtId="0" fontId="1" fillId="12" borderId="46" xfId="0" applyFont="1" applyFill="1" applyBorder="1" applyAlignment="1">
      <alignment horizontal="center" vertical="center" wrapText="1"/>
    </xf>
    <xf numFmtId="0" fontId="1" fillId="12" borderId="47" xfId="0" applyFont="1" applyFill="1" applyBorder="1" applyAlignment="1">
      <alignment horizontal="center" vertical="center" wrapText="1"/>
    </xf>
    <xf numFmtId="0" fontId="2" fillId="12" borderId="34" xfId="0" applyFont="1" applyFill="1" applyBorder="1" applyAlignment="1">
      <alignment horizontal="center" vertical="center" wrapText="1"/>
    </xf>
    <xf numFmtId="0" fontId="2" fillId="12" borderId="36" xfId="0" applyFont="1" applyFill="1" applyBorder="1" applyAlignment="1">
      <alignment horizontal="center" vertical="center" wrapText="1"/>
    </xf>
    <xf numFmtId="0" fontId="2" fillId="12" borderId="41" xfId="0" applyFont="1" applyFill="1" applyBorder="1" applyAlignment="1">
      <alignment horizontal="center" vertical="center" wrapText="1"/>
    </xf>
    <xf numFmtId="0" fontId="1" fillId="0" borderId="60" xfId="0" applyFont="1" applyBorder="1" applyAlignment="1">
      <alignment horizontal="center" vertical="center"/>
    </xf>
    <xf numFmtId="0" fontId="1" fillId="9" borderId="0" xfId="0" applyFont="1" applyFill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7" fillId="0" borderId="34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7" fillId="0" borderId="38" xfId="0" applyFont="1" applyBorder="1" applyAlignment="1">
      <alignment horizontal="center"/>
    </xf>
    <xf numFmtId="0" fontId="7" fillId="0" borderId="40" xfId="0" applyFont="1" applyBorder="1" applyAlignment="1">
      <alignment horizontal="center"/>
    </xf>
    <xf numFmtId="0" fontId="6" fillId="0" borderId="42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46" xfId="0" applyFont="1" applyBorder="1" applyAlignment="1">
      <alignment horizontal="left" vertical="top"/>
    </xf>
    <xf numFmtId="0" fontId="6" fillId="0" borderId="47" xfId="0" applyFont="1" applyBorder="1" applyAlignment="1">
      <alignment horizontal="left" vertical="top"/>
    </xf>
    <xf numFmtId="0" fontId="6" fillId="0" borderId="43" xfId="0" applyFont="1" applyBorder="1" applyAlignment="1">
      <alignment horizontal="left" vertical="top"/>
    </xf>
    <xf numFmtId="0" fontId="6" fillId="0" borderId="48" xfId="0" applyFont="1" applyBorder="1" applyAlignment="1">
      <alignment horizontal="left" vertical="top"/>
    </xf>
    <xf numFmtId="0" fontId="5" fillId="4" borderId="22" xfId="0" applyFont="1" applyFill="1" applyBorder="1" applyAlignment="1">
      <alignment horizontal="center"/>
    </xf>
    <xf numFmtId="0" fontId="5" fillId="4" borderId="45" xfId="0" applyFont="1" applyFill="1" applyBorder="1" applyAlignment="1">
      <alignment horizontal="center"/>
    </xf>
    <xf numFmtId="0" fontId="5" fillId="7" borderId="22" xfId="0" applyFont="1" applyFill="1" applyBorder="1" applyAlignment="1">
      <alignment horizontal="center"/>
    </xf>
    <xf numFmtId="0" fontId="5" fillId="7" borderId="45" xfId="0" applyFont="1" applyFill="1" applyBorder="1" applyAlignment="1">
      <alignment horizontal="center"/>
    </xf>
    <xf numFmtId="0" fontId="5" fillId="9" borderId="22" xfId="0" applyFont="1" applyFill="1" applyBorder="1" applyAlignment="1">
      <alignment horizontal="center"/>
    </xf>
    <xf numFmtId="0" fontId="5" fillId="9" borderId="45" xfId="0" applyFont="1" applyFill="1" applyBorder="1" applyAlignment="1">
      <alignment horizontal="center"/>
    </xf>
    <xf numFmtId="0" fontId="5" fillId="4" borderId="23" xfId="0" applyFont="1" applyFill="1" applyBorder="1" applyAlignment="1">
      <alignment horizontal="center"/>
    </xf>
    <xf numFmtId="0" fontId="5" fillId="7" borderId="23" xfId="0" applyFont="1" applyFill="1" applyBorder="1" applyAlignment="1">
      <alignment horizontal="center"/>
    </xf>
    <xf numFmtId="0" fontId="4" fillId="0" borderId="4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/>
    </xf>
    <xf numFmtId="0" fontId="5" fillId="2" borderId="45" xfId="0" applyFont="1" applyFill="1" applyBorder="1" applyAlignment="1">
      <alignment horizontal="center"/>
    </xf>
    <xf numFmtId="0" fontId="5" fillId="2" borderId="23" xfId="0" applyFont="1" applyFill="1" applyBorder="1" applyAlignment="1">
      <alignment horizontal="center"/>
    </xf>
    <xf numFmtId="0" fontId="5" fillId="10" borderId="22" xfId="0" applyFont="1" applyFill="1" applyBorder="1" applyAlignment="1">
      <alignment horizontal="center"/>
    </xf>
    <xf numFmtId="0" fontId="5" fillId="10" borderId="45" xfId="0" applyFont="1" applyFill="1" applyBorder="1" applyAlignment="1">
      <alignment horizontal="center"/>
    </xf>
    <xf numFmtId="0" fontId="5" fillId="10" borderId="23" xfId="0" applyFont="1" applyFill="1" applyBorder="1" applyAlignment="1">
      <alignment horizontal="center"/>
    </xf>
    <xf numFmtId="0" fontId="5" fillId="9" borderId="23" xfId="0" applyFont="1" applyFill="1" applyBorder="1" applyAlignment="1">
      <alignment horizontal="center"/>
    </xf>
    <xf numFmtId="0" fontId="0" fillId="13" borderId="62" xfId="1" applyNumberFormat="1" applyFont="1" applyFill="1" applyBorder="1"/>
    <xf numFmtId="0" fontId="0" fillId="6" borderId="23" xfId="1" applyNumberFormat="1" applyFont="1" applyFill="1" applyBorder="1" applyAlignment="1">
      <alignment horizontal="center" vertical="center"/>
    </xf>
    <xf numFmtId="0" fontId="0" fillId="13" borderId="63" xfId="1" applyNumberFormat="1" applyFont="1" applyFill="1" applyBorder="1"/>
    <xf numFmtId="0" fontId="0" fillId="6" borderId="43" xfId="1" applyNumberFormat="1" applyFont="1" applyFill="1" applyBorder="1" applyAlignment="1">
      <alignment horizontal="center" vertical="center"/>
    </xf>
    <xf numFmtId="0" fontId="0" fillId="13" borderId="64" xfId="1" applyNumberFormat="1" applyFont="1" applyFill="1" applyBorder="1"/>
    <xf numFmtId="0" fontId="0" fillId="5" borderId="65" xfId="1" applyNumberFormat="1" applyFont="1" applyFill="1" applyBorder="1" applyAlignment="1">
      <alignment horizontal="center" vertical="center"/>
    </xf>
    <xf numFmtId="0" fontId="0" fillId="14" borderId="62" xfId="1" applyNumberFormat="1" applyFont="1" applyFill="1" applyBorder="1"/>
    <xf numFmtId="0" fontId="0" fillId="14" borderId="63" xfId="1" applyNumberFormat="1" applyFont="1" applyFill="1" applyBorder="1"/>
    <xf numFmtId="0" fontId="0" fillId="5" borderId="66" xfId="1" applyNumberFormat="1" applyFont="1" applyFill="1" applyBorder="1" applyAlignment="1">
      <alignment horizontal="center" vertical="center"/>
    </xf>
    <xf numFmtId="0" fontId="0" fillId="14" borderId="64" xfId="1" applyNumberFormat="1" applyFont="1" applyFill="1" applyBorder="1"/>
    <xf numFmtId="17" fontId="0" fillId="5" borderId="67" xfId="0" applyNumberFormat="1" applyFill="1" applyBorder="1" applyAlignment="1">
      <alignment horizontal="center" vertical="center"/>
    </xf>
    <xf numFmtId="0" fontId="6" fillId="5" borderId="68" xfId="0" applyFont="1" applyFill="1" applyBorder="1"/>
    <xf numFmtId="17" fontId="0" fillId="5" borderId="69" xfId="0" applyNumberFormat="1" applyFill="1" applyBorder="1" applyAlignment="1">
      <alignment horizontal="center" vertical="center"/>
    </xf>
    <xf numFmtId="0" fontId="6" fillId="5" borderId="70" xfId="0" applyFont="1" applyFill="1" applyBorder="1"/>
    <xf numFmtId="17" fontId="0" fillId="5" borderId="71" xfId="0" applyNumberFormat="1" applyFill="1" applyBorder="1" applyAlignment="1">
      <alignment horizontal="center" vertical="center"/>
    </xf>
    <xf numFmtId="0" fontId="6" fillId="5" borderId="72" xfId="0" applyFont="1" applyFill="1" applyBorder="1"/>
    <xf numFmtId="0" fontId="0" fillId="6" borderId="67" xfId="0" applyFill="1" applyBorder="1" applyAlignment="1">
      <alignment horizontal="center" vertical="center"/>
    </xf>
    <xf numFmtId="0" fontId="6" fillId="6" borderId="68" xfId="0" applyFont="1" applyFill="1" applyBorder="1"/>
    <xf numFmtId="0" fontId="0" fillId="6" borderId="69" xfId="0" applyFill="1" applyBorder="1" applyAlignment="1">
      <alignment horizontal="center" vertical="center"/>
    </xf>
    <xf numFmtId="0" fontId="6" fillId="6" borderId="70" xfId="0" applyFont="1" applyFill="1" applyBorder="1"/>
    <xf numFmtId="0" fontId="0" fillId="6" borderId="73" xfId="0" applyFill="1" applyBorder="1" applyAlignment="1">
      <alignment horizontal="center" vertical="center"/>
    </xf>
    <xf numFmtId="0" fontId="6" fillId="6" borderId="74" xfId="0" applyFont="1" applyFill="1" applyBorder="1"/>
    <xf numFmtId="0" fontId="0" fillId="9" borderId="4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9" borderId="56" xfId="0" applyFill="1" applyBorder="1" applyAlignment="1">
      <alignment horizontal="center"/>
    </xf>
    <xf numFmtId="0" fontId="0" fillId="9" borderId="57" xfId="0" applyFill="1" applyBorder="1" applyAlignment="1">
      <alignment horizontal="center"/>
    </xf>
    <xf numFmtId="0" fontId="0" fillId="9" borderId="21" xfId="0" applyFill="1" applyBorder="1" applyAlignment="1">
      <alignment horizontal="center"/>
    </xf>
    <xf numFmtId="0" fontId="0" fillId="9" borderId="14" xfId="0" applyFill="1" applyBorder="1" applyAlignment="1">
      <alignment horizontal="center"/>
    </xf>
    <xf numFmtId="0" fontId="1" fillId="0" borderId="55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1" fillId="0" borderId="19" xfId="0" applyFont="1" applyBorder="1" applyAlignment="1">
      <alignment horizontal="left" vertical="center"/>
    </xf>
    <xf numFmtId="0" fontId="1" fillId="0" borderId="75" xfId="0" applyFont="1" applyBorder="1" applyAlignment="1">
      <alignment horizontal="left" vertical="center"/>
    </xf>
    <xf numFmtId="0" fontId="1" fillId="2" borderId="37" xfId="0" applyFont="1" applyFill="1" applyBorder="1" applyAlignment="1">
      <alignment horizontal="center" vertical="center" wrapText="1"/>
    </xf>
    <xf numFmtId="0" fontId="1" fillId="3" borderId="36" xfId="0" applyFont="1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 wrapText="1"/>
    </xf>
    <xf numFmtId="0" fontId="1" fillId="7" borderId="36" xfId="0" applyFont="1" applyFill="1" applyBorder="1" applyAlignment="1">
      <alignment horizontal="center" vertical="center" wrapText="1"/>
    </xf>
    <xf numFmtId="0" fontId="1" fillId="7" borderId="38" xfId="0" applyFont="1" applyFill="1" applyBorder="1" applyAlignment="1">
      <alignment horizontal="center" vertical="center" wrapText="1"/>
    </xf>
    <xf numFmtId="0" fontId="1" fillId="8" borderId="38" xfId="0" applyFont="1" applyFill="1" applyBorder="1" applyAlignment="1">
      <alignment horizontal="center" vertical="center" wrapText="1"/>
    </xf>
    <xf numFmtId="0" fontId="1" fillId="8" borderId="40" xfId="0" applyFont="1" applyFill="1" applyBorder="1" applyAlignment="1">
      <alignment horizontal="center" vertical="center" wrapText="1"/>
    </xf>
    <xf numFmtId="0" fontId="0" fillId="0" borderId="51" xfId="0" applyNumberFormat="1" applyBorder="1"/>
    <xf numFmtId="0" fontId="0" fillId="0" borderId="52" xfId="0" applyNumberFormat="1" applyBorder="1"/>
    <xf numFmtId="17" fontId="0" fillId="0" borderId="75" xfId="0" applyNumberFormat="1" applyBorder="1" applyAlignment="1">
      <alignment horizontal="center" vertical="center"/>
    </xf>
    <xf numFmtId="17" fontId="0" fillId="0" borderId="16" xfId="0" applyNumberFormat="1" applyBorder="1" applyAlignment="1">
      <alignment horizontal="center" vertical="center"/>
    </xf>
    <xf numFmtId="17" fontId="0" fillId="0" borderId="76" xfId="0" applyNumberFormat="1" applyBorder="1" applyAlignment="1">
      <alignment horizontal="center" vertical="center"/>
    </xf>
    <xf numFmtId="17" fontId="0" fillId="0" borderId="77" xfId="0" applyNumberFormat="1" applyBorder="1" applyAlignment="1">
      <alignment horizontal="center" vertical="center"/>
    </xf>
    <xf numFmtId="17" fontId="0" fillId="0" borderId="78" xfId="0" applyNumberFormat="1" applyBorder="1" applyAlignment="1">
      <alignment horizontal="center" vertical="center"/>
    </xf>
    <xf numFmtId="0" fontId="0" fillId="0" borderId="31" xfId="0" applyBorder="1"/>
    <xf numFmtId="0" fontId="0" fillId="0" borderId="33" xfId="0" applyBorder="1"/>
    <xf numFmtId="0" fontId="0" fillId="0" borderId="79" xfId="0" applyBorder="1"/>
    <xf numFmtId="0" fontId="0" fillId="0" borderId="32" xfId="0" applyBorder="1"/>
    <xf numFmtId="0" fontId="0" fillId="0" borderId="27" xfId="0" applyBorder="1"/>
    <xf numFmtId="0" fontId="0" fillId="0" borderId="28" xfId="0" applyBorder="1"/>
    <xf numFmtId="0" fontId="0" fillId="0" borderId="80" xfId="0" applyBorder="1"/>
    <xf numFmtId="0" fontId="0" fillId="0" borderId="81" xfId="0" applyBorder="1"/>
    <xf numFmtId="0" fontId="0" fillId="0" borderId="29" xfId="0" applyBorder="1"/>
    <xf numFmtId="0" fontId="0" fillId="0" borderId="49" xfId="0" applyBorder="1"/>
    <xf numFmtId="0" fontId="0" fillId="0" borderId="82" xfId="0" applyBorder="1"/>
    <xf numFmtId="0" fontId="0" fillId="0" borderId="30" xfId="0" applyBorder="1"/>
    <xf numFmtId="17" fontId="0" fillId="0" borderId="83" xfId="0" applyNumberFormat="1" applyBorder="1" applyAlignment="1">
      <alignment horizontal="center" vertical="center"/>
    </xf>
    <xf numFmtId="17" fontId="0" fillId="0" borderId="84" xfId="0" applyNumberFormat="1" applyBorder="1" applyAlignment="1">
      <alignment horizontal="center" vertical="center"/>
    </xf>
    <xf numFmtId="17" fontId="0" fillId="0" borderId="85" xfId="0" applyNumberFormat="1" applyBorder="1" applyAlignment="1">
      <alignment horizontal="center" vertical="center"/>
    </xf>
    <xf numFmtId="17" fontId="0" fillId="0" borderId="86" xfId="0" applyNumberFormat="1" applyBorder="1" applyAlignment="1">
      <alignment horizontal="center" vertical="center"/>
    </xf>
    <xf numFmtId="17" fontId="0" fillId="0" borderId="44" xfId="0" applyNumberFormat="1" applyBorder="1" applyAlignment="1">
      <alignment horizontal="center" vertical="center"/>
    </xf>
    <xf numFmtId="17" fontId="0" fillId="0" borderId="87" xfId="0" applyNumberFormat="1" applyBorder="1" applyAlignment="1">
      <alignment horizontal="center" vertical="center"/>
    </xf>
    <xf numFmtId="17" fontId="0" fillId="0" borderId="88" xfId="0" applyNumberForma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FDE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</a:t>
            </a:r>
            <a:r>
              <a:rPr lang="ru-RU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"Социально-коммуникативное развитие"</a:t>
            </a:r>
            <a:r>
              <a:rPr lang="ru-RU"/>
              <a:t>	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1930511811023621"/>
          <c:y val="0.29238769548967669"/>
          <c:w val="0.30651609119383055"/>
          <c:h val="0.5570612141224282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44F-DE4D-8357-C04063BA009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44F-DE4D-8357-C04063BA009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44F-DE4D-8357-C04063BA00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ГОДА'!$B$5:$B$7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ГОДА'!$C$5:$C$7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47-8B47-A4F9-81CE68D32DE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"Физическое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89642172119341"/>
          <c:y val="0.27853706942121315"/>
          <c:w val="0.29126661569073636"/>
          <c:h val="0.5744053840056253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7B2-DB41-9583-B1607E27F62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7B2-DB41-9583-B1607E27F62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7B2-DB41-9583-B1607E27F62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ГОДА'!$I$41:$I$43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ГОДА'!$J$41:$J$43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52-5A43-AAB6-EDDD4FADC5D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"Социально-коммуникативное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477333653903949"/>
          <c:y val="0.26497695852534564"/>
          <c:w val="0.28926609364669109"/>
          <c:h val="0.5457064842701113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3E3-7148-928E-5B4CC8C2FAC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3E3-7148-928E-5B4CC8C2FAC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3E3-7148-928E-5B4CC8C2FAC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ГОДА'!$I$5:$I$7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ГОДА'!$J$5:$J$7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5-D749-94AE-91D85010022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</a:t>
            </a:r>
          </a:p>
          <a:p>
            <a:pPr>
              <a:defRPr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"Познавательное развитие"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7259992739381348"/>
          <c:y val="0.2319921445989464"/>
          <c:w val="0.30890479599141019"/>
          <c:h val="0.572350198246495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26C-1647-A143-121F045CC41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6C-1647-A143-121F045CC41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26C-1647-A143-121F045CC41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ГОДА'!$B$14:$B$16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ГОДА'!$C$14:$C$16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45-D942-936B-279E335AB49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"Познавательное развитие"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910454943132106"/>
          <c:y val="0.26757073736110087"/>
          <c:w val="0.28900548012720467"/>
          <c:h val="0.566362959010964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222-444A-84A6-558EA8366CE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222-444A-84A6-558EA8366CE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222-444A-84A6-558EA8366CE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ГОДА'!$I$14:$I$16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ГОДА'!$J$14:$J$16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4C-A742-829E-FD261CC733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"Речевое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067376690082333"/>
          <c:y val="0.27359165789760148"/>
          <c:w val="0.30833063331198435"/>
          <c:h val="0.5568067600420915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851-2D45-918B-ECAE4AAD91C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851-2D45-918B-ECAE4AAD91C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851-2D45-918B-ECAE4AAD91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ГОДА'!$B$23:$B$25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ГОДА'!$C$23:$C$25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D-5A46-8212-5C5B59A5A18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"Речевое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181111120957316"/>
          <c:y val="0.31009521863524975"/>
          <c:w val="0.28735004689641791"/>
          <c:h val="0.5620015753468704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155-8540-B980-C5A5A92D0B6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155-8540-B980-C5A5A92D0B6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155-8540-B980-C5A5A92D0B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ГОДА'!$I$23:$I$25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ГОДА'!$J$23:$J$25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5-924B-A97A-C8F0D316BFB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"Художественно-эстетическое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5642579219796106"/>
          <c:y val="0.28038353056663357"/>
          <c:w val="0.30870814696477678"/>
          <c:h val="0.557442692473670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58C-2B4A-935C-84FCF933B0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58C-2B4A-935C-84FCF933B0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58C-2B4A-935C-84FCF933B0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ГОДА'!$B$32:$B$34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ГОДА'!$C$32:$C$34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BC-8842-89E8-4A1456DB44D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"Художественно-эстетическое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30375618543814"/>
          <c:y val="0.26060974293226558"/>
          <c:w val="0.28393164444045538"/>
          <c:h val="0.553193919165477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38-D846-8AED-492D6507DC6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38-D846-8AED-492D6507DC6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38-D846-8AED-492D6507DC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ГОДА'!$I$32:$I$34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ГОДА'!$J$32:$J$34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C6-064B-A00E-A61A2B9F526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 sz="1400" b="0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"Физическое развитие"</a:t>
            </a:r>
            <a:r>
              <a:rPr lang="ru-RU" sz="1400" b="0" i="0" u="none" strike="noStrike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ru-RU" i="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3304982520992904"/>
          <c:y val="0.26564296144060462"/>
          <c:w val="0.30871456540956305"/>
          <c:h val="0.5542271676781630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FCA-EC49-9D36-2A00C80719D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FCA-EC49-9D36-2A00C80719D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FCA-EC49-9D36-2A00C80719D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ГОДА'!$B$41:$B$43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ГОДА'!$C$41:$C$43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81-B64E-BC4F-70D4A1B4517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349250</xdr:colOff>
      <xdr:row>3</xdr:row>
      <xdr:rowOff>0</xdr:rowOff>
    </xdr:from>
    <xdr:to>
      <xdr:col>18</xdr:col>
      <xdr:colOff>241300</xdr:colOff>
      <xdr:row>11</xdr:row>
      <xdr:rowOff>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11393782-B1F8-2E90-382D-A8206049A5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31750</xdr:colOff>
      <xdr:row>3</xdr:row>
      <xdr:rowOff>0</xdr:rowOff>
    </xdr:from>
    <xdr:to>
      <xdr:col>24</xdr:col>
      <xdr:colOff>76200</xdr:colOff>
      <xdr:row>11</xdr:row>
      <xdr:rowOff>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2480E065-5778-C412-3FCC-CA8F86DECE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361950</xdr:colOff>
      <xdr:row>12</xdr:row>
      <xdr:rowOff>63500</xdr:rowOff>
    </xdr:from>
    <xdr:to>
      <xdr:col>18</xdr:col>
      <xdr:colOff>228600</xdr:colOff>
      <xdr:row>20</xdr:row>
      <xdr:rowOff>88900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432B631F-9E38-24E0-6DA8-20A2AB90B9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25400</xdr:colOff>
      <xdr:row>12</xdr:row>
      <xdr:rowOff>50800</xdr:rowOff>
    </xdr:from>
    <xdr:to>
      <xdr:col>24</xdr:col>
      <xdr:colOff>171450</xdr:colOff>
      <xdr:row>20</xdr:row>
      <xdr:rowOff>101600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E125AB90-9AFB-DC5E-F0B5-84B99D77AD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361950</xdr:colOff>
      <xdr:row>21</xdr:row>
      <xdr:rowOff>0</xdr:rowOff>
    </xdr:from>
    <xdr:to>
      <xdr:col>18</xdr:col>
      <xdr:colOff>228600</xdr:colOff>
      <xdr:row>29</xdr:row>
      <xdr:rowOff>50800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B5200543-A116-453F-1FB1-50DB498698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19050</xdr:colOff>
      <xdr:row>21</xdr:row>
      <xdr:rowOff>12700</xdr:rowOff>
    </xdr:from>
    <xdr:to>
      <xdr:col>24</xdr:col>
      <xdr:colOff>192424</xdr:colOff>
      <xdr:row>29</xdr:row>
      <xdr:rowOff>51313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64BA56F4-B364-F817-817F-BE0CCD02D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363040</xdr:colOff>
      <xdr:row>30</xdr:row>
      <xdr:rowOff>1025</xdr:rowOff>
    </xdr:from>
    <xdr:to>
      <xdr:col>18</xdr:col>
      <xdr:colOff>269394</xdr:colOff>
      <xdr:row>37</xdr:row>
      <xdr:rowOff>795354</xdr:rowOff>
    </xdr:to>
    <xdr:graphicFrame macro="">
      <xdr:nvGraphicFramePr>
        <xdr:cNvPr id="14" name="Диаграмма 13">
          <a:extLst>
            <a:ext uri="{FF2B5EF4-FFF2-40B4-BE49-F238E27FC236}">
              <a16:creationId xmlns:a16="http://schemas.microsoft.com/office/drawing/2014/main" id="{E520B686-8A95-38D7-3EE3-39C370C168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19</xdr:col>
      <xdr:colOff>3849</xdr:colOff>
      <xdr:row>30</xdr:row>
      <xdr:rowOff>13854</xdr:rowOff>
    </xdr:from>
    <xdr:to>
      <xdr:col>24</xdr:col>
      <xdr:colOff>256565</xdr:colOff>
      <xdr:row>38</xdr:row>
      <xdr:rowOff>0</xdr:rowOff>
    </xdr:to>
    <xdr:graphicFrame macro="">
      <xdr:nvGraphicFramePr>
        <xdr:cNvPr id="15" name="Диаграмма 14">
          <a:extLst>
            <a:ext uri="{FF2B5EF4-FFF2-40B4-BE49-F238E27FC236}">
              <a16:creationId xmlns:a16="http://schemas.microsoft.com/office/drawing/2014/main" id="{D076AD85-476D-6BDB-D8E4-431E1F66AC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388697</xdr:colOff>
      <xdr:row>39</xdr:row>
      <xdr:rowOff>1027</xdr:rowOff>
    </xdr:from>
    <xdr:to>
      <xdr:col>18</xdr:col>
      <xdr:colOff>307879</xdr:colOff>
      <xdr:row>47</xdr:row>
      <xdr:rowOff>12828</xdr:rowOff>
    </xdr:to>
    <xdr:graphicFrame macro="">
      <xdr:nvGraphicFramePr>
        <xdr:cNvPr id="16" name="Диаграмма 15">
          <a:extLst>
            <a:ext uri="{FF2B5EF4-FFF2-40B4-BE49-F238E27FC236}">
              <a16:creationId xmlns:a16="http://schemas.microsoft.com/office/drawing/2014/main" id="{E86B1D63-9E5B-8EBE-F848-240103C802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19</xdr:col>
      <xdr:colOff>3849</xdr:colOff>
      <xdr:row>39</xdr:row>
      <xdr:rowOff>13855</xdr:rowOff>
    </xdr:from>
    <xdr:to>
      <xdr:col>24</xdr:col>
      <xdr:colOff>295050</xdr:colOff>
      <xdr:row>47</xdr:row>
      <xdr:rowOff>12828</xdr:rowOff>
    </xdr:to>
    <xdr:graphicFrame macro="">
      <xdr:nvGraphicFramePr>
        <xdr:cNvPr id="18" name="Диаграмма 17">
          <a:extLst>
            <a:ext uri="{FF2B5EF4-FFF2-40B4-BE49-F238E27FC236}">
              <a16:creationId xmlns:a16="http://schemas.microsoft.com/office/drawing/2014/main" id="{61DC84FB-3C27-CD66-FE32-0AB04FD632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9D8C8-12D5-2C43-905A-833614232A33}">
  <dimension ref="A1:BH99"/>
  <sheetViews>
    <sheetView zoomScale="81" zoomScaleNormal="100" workbookViewId="0">
      <selection activeCell="D16" sqref="D16"/>
    </sheetView>
  </sheetViews>
  <sheetFormatPr baseColWidth="10" defaultRowHeight="16" x14ac:dyDescent="0.2"/>
  <cols>
    <col min="1" max="1" width="5.6640625" customWidth="1"/>
    <col min="2" max="2" width="40.83203125" customWidth="1"/>
    <col min="3" max="3" width="6.33203125" customWidth="1"/>
    <col min="4" max="4" width="6" customWidth="1"/>
    <col min="5" max="5" width="4.5" customWidth="1"/>
    <col min="6" max="6" width="5.83203125" customWidth="1"/>
    <col min="7" max="7" width="5.1640625" customWidth="1"/>
    <col min="8" max="9" width="5.5" customWidth="1"/>
    <col min="10" max="10" width="6" customWidth="1"/>
    <col min="11" max="11" width="5.33203125" customWidth="1"/>
    <col min="12" max="12" width="5.5" customWidth="1"/>
    <col min="13" max="13" width="5.1640625" customWidth="1"/>
    <col min="14" max="14" width="6" customWidth="1"/>
    <col min="15" max="15" width="5.83203125" customWidth="1"/>
    <col min="16" max="16" width="6.6640625" customWidth="1"/>
    <col min="17" max="17" width="5" customWidth="1"/>
    <col min="18" max="20" width="5.33203125" customWidth="1"/>
    <col min="21" max="36" width="4.83203125" customWidth="1"/>
    <col min="37" max="37" width="4.5" customWidth="1"/>
    <col min="38" max="38" width="5" customWidth="1"/>
    <col min="39" max="39" width="9.6640625" customWidth="1"/>
    <col min="40" max="40" width="9.83203125" customWidth="1"/>
  </cols>
  <sheetData>
    <row r="1" spans="1:40" ht="17" thickBot="1" x14ac:dyDescent="0.25">
      <c r="A1" s="34" t="s">
        <v>7</v>
      </c>
      <c r="B1" s="35"/>
      <c r="C1" s="38" t="s">
        <v>207</v>
      </c>
      <c r="D1" s="38"/>
      <c r="E1" s="38"/>
      <c r="F1" s="38"/>
      <c r="G1" s="38"/>
      <c r="H1" s="38"/>
      <c r="I1" s="38"/>
      <c r="J1" s="39"/>
      <c r="K1" s="36" t="s">
        <v>8</v>
      </c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7"/>
    </row>
    <row r="2" spans="1:40" ht="33" customHeight="1" thickBot="1" x14ac:dyDescent="0.25">
      <c r="A2" s="261" t="s">
        <v>0</v>
      </c>
      <c r="B2" s="261" t="s">
        <v>1</v>
      </c>
      <c r="C2" s="28" t="s">
        <v>48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64" t="s">
        <v>50</v>
      </c>
      <c r="R2" s="65"/>
      <c r="S2" s="65"/>
      <c r="T2" s="65"/>
      <c r="U2" s="65"/>
      <c r="V2" s="66"/>
      <c r="W2" s="78" t="s">
        <v>49</v>
      </c>
      <c r="X2" s="79"/>
      <c r="Y2" s="79"/>
      <c r="Z2" s="79"/>
      <c r="AA2" s="79"/>
      <c r="AB2" s="79"/>
      <c r="AC2" s="79"/>
      <c r="AD2" s="80"/>
      <c r="AE2" s="67" t="s">
        <v>51</v>
      </c>
      <c r="AF2" s="68"/>
      <c r="AG2" s="68"/>
      <c r="AH2" s="68"/>
      <c r="AI2" s="68"/>
      <c r="AJ2" s="68"/>
      <c r="AK2" s="68"/>
      <c r="AL2" s="69"/>
      <c r="AM2" s="30" t="s">
        <v>2</v>
      </c>
      <c r="AN2" s="31"/>
    </row>
    <row r="3" spans="1:40" ht="79" customHeight="1" thickBot="1" x14ac:dyDescent="0.25">
      <c r="A3" s="262"/>
      <c r="B3" s="262"/>
      <c r="C3" s="50" t="s">
        <v>52</v>
      </c>
      <c r="D3" s="51"/>
      <c r="E3" s="40" t="s">
        <v>66</v>
      </c>
      <c r="F3" s="41"/>
      <c r="G3" s="44" t="s">
        <v>53</v>
      </c>
      <c r="H3" s="44"/>
      <c r="I3" s="40" t="s">
        <v>57</v>
      </c>
      <c r="J3" s="41"/>
      <c r="K3" s="44" t="s">
        <v>56</v>
      </c>
      <c r="L3" s="44"/>
      <c r="M3" s="40" t="s">
        <v>55</v>
      </c>
      <c r="N3" s="41"/>
      <c r="O3" s="40" t="s">
        <v>54</v>
      </c>
      <c r="P3" s="41"/>
      <c r="Q3" s="54" t="s">
        <v>58</v>
      </c>
      <c r="R3" s="55"/>
      <c r="S3" s="54" t="s">
        <v>190</v>
      </c>
      <c r="T3" s="55"/>
      <c r="U3" s="54" t="s">
        <v>59</v>
      </c>
      <c r="V3" s="55"/>
      <c r="W3" s="70" t="s">
        <v>63</v>
      </c>
      <c r="X3" s="71"/>
      <c r="Y3" s="70" t="s">
        <v>60</v>
      </c>
      <c r="Z3" s="71"/>
      <c r="AA3" s="70" t="s">
        <v>61</v>
      </c>
      <c r="AB3" s="71"/>
      <c r="AC3" s="70" t="s">
        <v>62</v>
      </c>
      <c r="AD3" s="71"/>
      <c r="AE3" s="74" t="s">
        <v>64</v>
      </c>
      <c r="AF3" s="75"/>
      <c r="AG3" s="58" t="s">
        <v>65</v>
      </c>
      <c r="AH3" s="58"/>
      <c r="AI3" s="74" t="s">
        <v>191</v>
      </c>
      <c r="AJ3" s="75"/>
      <c r="AK3" s="58" t="s">
        <v>192</v>
      </c>
      <c r="AL3" s="59"/>
      <c r="AM3" s="32"/>
      <c r="AN3" s="33"/>
    </row>
    <row r="4" spans="1:40" ht="85" customHeight="1" thickBot="1" x14ac:dyDescent="0.25">
      <c r="A4" s="262"/>
      <c r="B4" s="262"/>
      <c r="C4" s="52"/>
      <c r="D4" s="53"/>
      <c r="E4" s="42"/>
      <c r="F4" s="43"/>
      <c r="G4" s="45"/>
      <c r="H4" s="45"/>
      <c r="I4" s="42"/>
      <c r="J4" s="43"/>
      <c r="K4" s="45"/>
      <c r="L4" s="45"/>
      <c r="M4" s="42"/>
      <c r="N4" s="43"/>
      <c r="O4" s="42"/>
      <c r="P4" s="43"/>
      <c r="Q4" s="56"/>
      <c r="R4" s="57"/>
      <c r="S4" s="56"/>
      <c r="T4" s="57"/>
      <c r="U4" s="56"/>
      <c r="V4" s="57"/>
      <c r="W4" s="72"/>
      <c r="X4" s="73"/>
      <c r="Y4" s="72"/>
      <c r="Z4" s="73"/>
      <c r="AA4" s="72"/>
      <c r="AB4" s="73"/>
      <c r="AC4" s="72"/>
      <c r="AD4" s="73"/>
      <c r="AE4" s="76"/>
      <c r="AF4" s="77"/>
      <c r="AG4" s="60"/>
      <c r="AH4" s="60"/>
      <c r="AI4" s="76"/>
      <c r="AJ4" s="77"/>
      <c r="AK4" s="60"/>
      <c r="AL4" s="61"/>
      <c r="AM4" s="62" t="s">
        <v>3</v>
      </c>
      <c r="AN4" s="63" t="s">
        <v>4</v>
      </c>
    </row>
    <row r="5" spans="1:40" ht="17" thickBot="1" x14ac:dyDescent="0.25">
      <c r="A5" s="263"/>
      <c r="B5" s="263"/>
      <c r="C5" s="275" t="s">
        <v>5</v>
      </c>
      <c r="D5" s="276" t="s">
        <v>6</v>
      </c>
      <c r="E5" s="277" t="s">
        <v>5</v>
      </c>
      <c r="F5" s="278" t="s">
        <v>6</v>
      </c>
      <c r="G5" s="275" t="s">
        <v>5</v>
      </c>
      <c r="H5" s="276" t="s">
        <v>6</v>
      </c>
      <c r="I5" s="277" t="s">
        <v>5</v>
      </c>
      <c r="J5" s="278" t="s">
        <v>6</v>
      </c>
      <c r="K5" s="275" t="s">
        <v>5</v>
      </c>
      <c r="L5" s="276" t="s">
        <v>6</v>
      </c>
      <c r="M5" s="277" t="s">
        <v>5</v>
      </c>
      <c r="N5" s="278" t="s">
        <v>6</v>
      </c>
      <c r="O5" s="277" t="s">
        <v>5</v>
      </c>
      <c r="P5" s="278" t="s">
        <v>6</v>
      </c>
      <c r="Q5" s="277" t="s">
        <v>5</v>
      </c>
      <c r="R5" s="278" t="s">
        <v>6</v>
      </c>
      <c r="S5" s="277" t="s">
        <v>5</v>
      </c>
      <c r="T5" s="278" t="s">
        <v>6</v>
      </c>
      <c r="U5" s="277" t="s">
        <v>5</v>
      </c>
      <c r="V5" s="278" t="s">
        <v>6</v>
      </c>
      <c r="W5" s="277" t="s">
        <v>5</v>
      </c>
      <c r="X5" s="277" t="s">
        <v>5</v>
      </c>
      <c r="Y5" s="277" t="s">
        <v>5</v>
      </c>
      <c r="Z5" s="278" t="s">
        <v>6</v>
      </c>
      <c r="AA5" s="277" t="s">
        <v>5</v>
      </c>
      <c r="AB5" s="278" t="s">
        <v>6</v>
      </c>
      <c r="AC5" s="277" t="s">
        <v>5</v>
      </c>
      <c r="AD5" s="278" t="s">
        <v>6</v>
      </c>
      <c r="AE5" s="277" t="s">
        <v>5</v>
      </c>
      <c r="AF5" s="278" t="s">
        <v>6</v>
      </c>
      <c r="AG5" s="277" t="s">
        <v>5</v>
      </c>
      <c r="AH5" s="278" t="s">
        <v>6</v>
      </c>
      <c r="AI5" s="277" t="s">
        <v>5</v>
      </c>
      <c r="AJ5" s="278" t="s">
        <v>6</v>
      </c>
      <c r="AK5" s="275" t="s">
        <v>5</v>
      </c>
      <c r="AL5" s="279" t="s">
        <v>6</v>
      </c>
      <c r="AM5" s="62"/>
      <c r="AN5" s="63"/>
    </row>
    <row r="6" spans="1:40" ht="17" thickBot="1" x14ac:dyDescent="0.25">
      <c r="A6" s="7">
        <v>1</v>
      </c>
      <c r="B6" s="3"/>
      <c r="C6" s="280"/>
      <c r="D6" s="281"/>
      <c r="E6" s="282"/>
      <c r="F6" s="281"/>
      <c r="G6" s="282"/>
      <c r="H6" s="281"/>
      <c r="I6" s="282"/>
      <c r="J6" s="281"/>
      <c r="K6" s="282"/>
      <c r="L6" s="281"/>
      <c r="M6" s="282"/>
      <c r="N6" s="281"/>
      <c r="O6" s="282"/>
      <c r="P6" s="281"/>
      <c r="Q6" s="282"/>
      <c r="R6" s="281"/>
      <c r="S6" s="282"/>
      <c r="T6" s="281"/>
      <c r="U6" s="282"/>
      <c r="V6" s="281"/>
      <c r="W6" s="282"/>
      <c r="X6" s="281"/>
      <c r="Y6" s="282"/>
      <c r="Z6" s="281"/>
      <c r="AA6" s="282"/>
      <c r="AB6" s="281"/>
      <c r="AC6" s="282"/>
      <c r="AD6" s="281"/>
      <c r="AE6" s="282"/>
      <c r="AF6" s="281"/>
      <c r="AG6" s="282"/>
      <c r="AH6" s="281"/>
      <c r="AI6" s="282"/>
      <c r="AJ6" s="281"/>
      <c r="AK6" s="282"/>
      <c r="AL6" s="283"/>
      <c r="AM6" s="21" t="e">
        <f>AVERAGE(C6,E6,G6,I6,K6,M6,O6,Q6,AK6,U6,S6,W6,Y6,AA6,AC6,AE6,AG6,AI6)</f>
        <v>#DIV/0!</v>
      </c>
      <c r="AN6" s="25" t="e">
        <f>AVERAGE(D6,F6,H6,J6,L6,N6,P6,R6,AL6,V6,T6,X6,Z6,AB6,AD6,AF6,AH6,AJ6)</f>
        <v>#DIV/0!</v>
      </c>
    </row>
    <row r="7" spans="1:40" ht="17" thickBot="1" x14ac:dyDescent="0.25">
      <c r="A7" s="1">
        <v>2</v>
      </c>
      <c r="B7" s="2"/>
      <c r="C7" s="284"/>
      <c r="D7" s="2"/>
      <c r="E7" s="4"/>
      <c r="F7" s="2"/>
      <c r="G7" s="4"/>
      <c r="H7" s="2"/>
      <c r="I7" s="4"/>
      <c r="J7" s="2"/>
      <c r="K7" s="4"/>
      <c r="L7" s="2"/>
      <c r="M7" s="4"/>
      <c r="N7" s="2"/>
      <c r="O7" s="4"/>
      <c r="P7" s="2"/>
      <c r="Q7" s="4"/>
      <c r="R7" s="2"/>
      <c r="S7" s="4"/>
      <c r="T7" s="2"/>
      <c r="U7" s="4"/>
      <c r="V7" s="2"/>
      <c r="W7" s="4"/>
      <c r="X7" s="2"/>
      <c r="Y7" s="4"/>
      <c r="Z7" s="2"/>
      <c r="AA7" s="4"/>
      <c r="AB7" s="2"/>
      <c r="AC7" s="4"/>
      <c r="AD7" s="2"/>
      <c r="AE7" s="4"/>
      <c r="AF7" s="2"/>
      <c r="AG7" s="4"/>
      <c r="AH7" s="2"/>
      <c r="AI7" s="4"/>
      <c r="AJ7" s="2"/>
      <c r="AK7" s="4"/>
      <c r="AL7" s="285"/>
      <c r="AM7" s="21" t="e">
        <f t="shared" ref="AM7:AM35" si="0">AVERAGE(C7,E7,G7,I7,K7,M7,O7,Q7,AK7,U7,S7,W7,Y7,AA7,AC7,AE7,AG7,AI7)</f>
        <v>#DIV/0!</v>
      </c>
      <c r="AN7" s="25" t="e">
        <f t="shared" ref="AN7:AN35" si="1">AVERAGE(D7,F7,H7,J7,L7,N7,P7,R7,AL7,V7,T7,X7,Z7,AB7,AD7,AF7,AH7,AJ7)</f>
        <v>#DIV/0!</v>
      </c>
    </row>
    <row r="8" spans="1:40" ht="17" thickBot="1" x14ac:dyDescent="0.25">
      <c r="A8" s="1">
        <v>3</v>
      </c>
      <c r="B8" s="2"/>
      <c r="C8" s="284"/>
      <c r="D8" s="2"/>
      <c r="E8" s="4"/>
      <c r="F8" s="2"/>
      <c r="G8" s="4"/>
      <c r="H8" s="2"/>
      <c r="I8" s="4"/>
      <c r="J8" s="2"/>
      <c r="K8" s="4"/>
      <c r="L8" s="2"/>
      <c r="M8" s="4"/>
      <c r="N8" s="2"/>
      <c r="O8" s="4"/>
      <c r="P8" s="2"/>
      <c r="Q8" s="4"/>
      <c r="R8" s="2"/>
      <c r="S8" s="4"/>
      <c r="T8" s="2"/>
      <c r="U8" s="4"/>
      <c r="V8" s="2"/>
      <c r="W8" s="4"/>
      <c r="X8" s="2"/>
      <c r="Y8" s="4"/>
      <c r="Z8" s="2"/>
      <c r="AA8" s="4"/>
      <c r="AB8" s="2"/>
      <c r="AC8" s="4"/>
      <c r="AD8" s="2"/>
      <c r="AE8" s="4"/>
      <c r="AF8" s="2"/>
      <c r="AG8" s="4"/>
      <c r="AH8" s="2"/>
      <c r="AI8" s="4"/>
      <c r="AJ8" s="2"/>
      <c r="AK8" s="4"/>
      <c r="AL8" s="285"/>
      <c r="AM8" s="21" t="e">
        <f t="shared" si="0"/>
        <v>#DIV/0!</v>
      </c>
      <c r="AN8" s="25" t="e">
        <f t="shared" si="1"/>
        <v>#DIV/0!</v>
      </c>
    </row>
    <row r="9" spans="1:40" ht="17" thickBot="1" x14ac:dyDescent="0.25">
      <c r="A9" s="1">
        <v>4</v>
      </c>
      <c r="B9" s="2"/>
      <c r="C9" s="284"/>
      <c r="D9" s="2"/>
      <c r="E9" s="4"/>
      <c r="F9" s="2"/>
      <c r="G9" s="4"/>
      <c r="H9" s="2"/>
      <c r="I9" s="4"/>
      <c r="J9" s="2"/>
      <c r="K9" s="4"/>
      <c r="L9" s="2"/>
      <c r="M9" s="4"/>
      <c r="N9" s="2"/>
      <c r="O9" s="4"/>
      <c r="P9" s="2"/>
      <c r="Q9" s="4"/>
      <c r="R9" s="2"/>
      <c r="S9" s="4"/>
      <c r="T9" s="2"/>
      <c r="U9" s="4"/>
      <c r="V9" s="2"/>
      <c r="W9" s="4"/>
      <c r="X9" s="2"/>
      <c r="Y9" s="4"/>
      <c r="Z9" s="2"/>
      <c r="AA9" s="4"/>
      <c r="AB9" s="2"/>
      <c r="AC9" s="4"/>
      <c r="AD9" s="2"/>
      <c r="AE9" s="4"/>
      <c r="AF9" s="2"/>
      <c r="AG9" s="4"/>
      <c r="AH9" s="2"/>
      <c r="AI9" s="4"/>
      <c r="AJ9" s="2"/>
      <c r="AK9" s="4"/>
      <c r="AL9" s="285"/>
      <c r="AM9" s="21" t="e">
        <f t="shared" si="0"/>
        <v>#DIV/0!</v>
      </c>
      <c r="AN9" s="25" t="e">
        <f t="shared" si="1"/>
        <v>#DIV/0!</v>
      </c>
    </row>
    <row r="10" spans="1:40" ht="17" thickBot="1" x14ac:dyDescent="0.25">
      <c r="A10" s="1">
        <v>5</v>
      </c>
      <c r="B10" s="2"/>
      <c r="C10" s="284"/>
      <c r="D10" s="2"/>
      <c r="E10" s="4"/>
      <c r="F10" s="2"/>
      <c r="G10" s="4"/>
      <c r="H10" s="2"/>
      <c r="I10" s="4"/>
      <c r="J10" s="2"/>
      <c r="K10" s="4"/>
      <c r="L10" s="2"/>
      <c r="M10" s="4"/>
      <c r="N10" s="2"/>
      <c r="O10" s="4"/>
      <c r="P10" s="2"/>
      <c r="Q10" s="4"/>
      <c r="R10" s="2"/>
      <c r="S10" s="4"/>
      <c r="T10" s="2"/>
      <c r="U10" s="4"/>
      <c r="V10" s="2"/>
      <c r="W10" s="4"/>
      <c r="X10" s="2"/>
      <c r="Y10" s="4"/>
      <c r="Z10" s="2"/>
      <c r="AA10" s="4"/>
      <c r="AB10" s="2"/>
      <c r="AC10" s="4"/>
      <c r="AD10" s="2"/>
      <c r="AE10" s="4"/>
      <c r="AF10" s="2"/>
      <c r="AG10" s="4"/>
      <c r="AH10" s="2"/>
      <c r="AI10" s="4"/>
      <c r="AJ10" s="2"/>
      <c r="AK10" s="4"/>
      <c r="AL10" s="285"/>
      <c r="AM10" s="21" t="e">
        <f t="shared" si="0"/>
        <v>#DIV/0!</v>
      </c>
      <c r="AN10" s="25" t="e">
        <f t="shared" si="1"/>
        <v>#DIV/0!</v>
      </c>
    </row>
    <row r="11" spans="1:40" ht="17" thickBot="1" x14ac:dyDescent="0.25">
      <c r="A11" s="1">
        <v>6</v>
      </c>
      <c r="B11" s="2"/>
      <c r="C11" s="284"/>
      <c r="D11" s="2"/>
      <c r="E11" s="4"/>
      <c r="F11" s="2"/>
      <c r="G11" s="4"/>
      <c r="H11" s="2"/>
      <c r="I11" s="4"/>
      <c r="J11" s="2"/>
      <c r="K11" s="4"/>
      <c r="L11" s="2"/>
      <c r="M11" s="4"/>
      <c r="N11" s="2"/>
      <c r="O11" s="4"/>
      <c r="P11" s="2"/>
      <c r="Q11" s="4"/>
      <c r="R11" s="2"/>
      <c r="S11" s="4"/>
      <c r="T11" s="2"/>
      <c r="U11" s="4"/>
      <c r="V11" s="2"/>
      <c r="W11" s="4"/>
      <c r="X11" s="2"/>
      <c r="Y11" s="4"/>
      <c r="Z11" s="2"/>
      <c r="AA11" s="4"/>
      <c r="AB11" s="2"/>
      <c r="AC11" s="4"/>
      <c r="AD11" s="2"/>
      <c r="AE11" s="4"/>
      <c r="AF11" s="2"/>
      <c r="AG11" s="4"/>
      <c r="AH11" s="2"/>
      <c r="AI11" s="4"/>
      <c r="AJ11" s="2"/>
      <c r="AK11" s="4"/>
      <c r="AL11" s="285"/>
      <c r="AM11" s="21" t="e">
        <f t="shared" si="0"/>
        <v>#DIV/0!</v>
      </c>
      <c r="AN11" s="25" t="e">
        <f t="shared" si="1"/>
        <v>#DIV/0!</v>
      </c>
    </row>
    <row r="12" spans="1:40" ht="17" thickBot="1" x14ac:dyDescent="0.25">
      <c r="A12" s="1">
        <v>7</v>
      </c>
      <c r="B12" s="2"/>
      <c r="C12" s="284"/>
      <c r="D12" s="2"/>
      <c r="E12" s="4"/>
      <c r="F12" s="2"/>
      <c r="G12" s="4"/>
      <c r="H12" s="2"/>
      <c r="I12" s="4"/>
      <c r="J12" s="2"/>
      <c r="K12" s="4"/>
      <c r="L12" s="2"/>
      <c r="M12" s="4"/>
      <c r="N12" s="2"/>
      <c r="O12" s="4"/>
      <c r="P12" s="2"/>
      <c r="Q12" s="4"/>
      <c r="R12" s="2"/>
      <c r="S12" s="4"/>
      <c r="T12" s="2"/>
      <c r="U12" s="4"/>
      <c r="V12" s="2"/>
      <c r="W12" s="4"/>
      <c r="X12" s="2"/>
      <c r="Y12" s="4"/>
      <c r="Z12" s="2"/>
      <c r="AA12" s="4"/>
      <c r="AB12" s="2"/>
      <c r="AC12" s="4"/>
      <c r="AD12" s="2"/>
      <c r="AE12" s="4"/>
      <c r="AF12" s="2"/>
      <c r="AG12" s="4"/>
      <c r="AH12" s="2"/>
      <c r="AI12" s="4"/>
      <c r="AJ12" s="2"/>
      <c r="AK12" s="4"/>
      <c r="AL12" s="285"/>
      <c r="AM12" s="21" t="e">
        <f t="shared" si="0"/>
        <v>#DIV/0!</v>
      </c>
      <c r="AN12" s="25" t="e">
        <f t="shared" si="1"/>
        <v>#DIV/0!</v>
      </c>
    </row>
    <row r="13" spans="1:40" ht="17" thickBot="1" x14ac:dyDescent="0.25">
      <c r="A13" s="1">
        <v>8</v>
      </c>
      <c r="B13" s="2"/>
      <c r="C13" s="284"/>
      <c r="D13" s="2"/>
      <c r="E13" s="4"/>
      <c r="F13" s="2"/>
      <c r="G13" s="4"/>
      <c r="H13" s="2"/>
      <c r="I13" s="4"/>
      <c r="J13" s="2"/>
      <c r="K13" s="4"/>
      <c r="L13" s="2"/>
      <c r="M13" s="4"/>
      <c r="N13" s="2"/>
      <c r="O13" s="4"/>
      <c r="P13" s="2"/>
      <c r="Q13" s="4"/>
      <c r="R13" s="2"/>
      <c r="S13" s="4"/>
      <c r="T13" s="2"/>
      <c r="U13" s="4"/>
      <c r="V13" s="2"/>
      <c r="W13" s="4"/>
      <c r="X13" s="2"/>
      <c r="Y13" s="4"/>
      <c r="Z13" s="2"/>
      <c r="AA13" s="4"/>
      <c r="AB13" s="2"/>
      <c r="AC13" s="4"/>
      <c r="AD13" s="2"/>
      <c r="AE13" s="4"/>
      <c r="AF13" s="2"/>
      <c r="AG13" s="4"/>
      <c r="AH13" s="2"/>
      <c r="AI13" s="4"/>
      <c r="AJ13" s="2"/>
      <c r="AK13" s="4"/>
      <c r="AL13" s="285"/>
      <c r="AM13" s="21" t="e">
        <f t="shared" si="0"/>
        <v>#DIV/0!</v>
      </c>
      <c r="AN13" s="25" t="e">
        <f t="shared" si="1"/>
        <v>#DIV/0!</v>
      </c>
    </row>
    <row r="14" spans="1:40" ht="17" thickBot="1" x14ac:dyDescent="0.25">
      <c r="A14" s="1">
        <v>9</v>
      </c>
      <c r="B14" s="2"/>
      <c r="C14" s="284"/>
      <c r="D14" s="2"/>
      <c r="E14" s="4"/>
      <c r="F14" s="2"/>
      <c r="G14" s="4"/>
      <c r="H14" s="2"/>
      <c r="I14" s="4"/>
      <c r="J14" s="2"/>
      <c r="K14" s="4"/>
      <c r="L14" s="2"/>
      <c r="M14" s="4"/>
      <c r="N14" s="2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  <c r="Z14" s="2"/>
      <c r="AA14" s="4"/>
      <c r="AB14" s="2"/>
      <c r="AC14" s="4"/>
      <c r="AD14" s="2"/>
      <c r="AE14" s="4"/>
      <c r="AF14" s="2"/>
      <c r="AG14" s="4"/>
      <c r="AH14" s="2"/>
      <c r="AI14" s="4"/>
      <c r="AJ14" s="2"/>
      <c r="AK14" s="4"/>
      <c r="AL14" s="285"/>
      <c r="AM14" s="21" t="e">
        <f t="shared" si="0"/>
        <v>#DIV/0!</v>
      </c>
      <c r="AN14" s="25" t="e">
        <f t="shared" si="1"/>
        <v>#DIV/0!</v>
      </c>
    </row>
    <row r="15" spans="1:40" ht="17" thickBot="1" x14ac:dyDescent="0.25">
      <c r="A15" s="1">
        <v>10</v>
      </c>
      <c r="B15" s="2"/>
      <c r="C15" s="284"/>
      <c r="D15" s="2"/>
      <c r="E15" s="4"/>
      <c r="F15" s="2"/>
      <c r="G15" s="4"/>
      <c r="H15" s="2"/>
      <c r="I15" s="4"/>
      <c r="J15" s="2"/>
      <c r="K15" s="4"/>
      <c r="L15" s="2"/>
      <c r="M15" s="4"/>
      <c r="N15" s="2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  <c r="Z15" s="2"/>
      <c r="AA15" s="4"/>
      <c r="AB15" s="2"/>
      <c r="AC15" s="4"/>
      <c r="AD15" s="2"/>
      <c r="AE15" s="4"/>
      <c r="AF15" s="2"/>
      <c r="AG15" s="4"/>
      <c r="AH15" s="2"/>
      <c r="AI15" s="4"/>
      <c r="AJ15" s="2"/>
      <c r="AK15" s="4"/>
      <c r="AL15" s="285"/>
      <c r="AM15" s="21" t="e">
        <f t="shared" si="0"/>
        <v>#DIV/0!</v>
      </c>
      <c r="AN15" s="25" t="e">
        <f t="shared" si="1"/>
        <v>#DIV/0!</v>
      </c>
    </row>
    <row r="16" spans="1:40" ht="17" thickBot="1" x14ac:dyDescent="0.25">
      <c r="A16" s="1">
        <v>11</v>
      </c>
      <c r="B16" s="2"/>
      <c r="C16" s="284"/>
      <c r="D16" s="2"/>
      <c r="E16" s="4"/>
      <c r="F16" s="2"/>
      <c r="G16" s="4"/>
      <c r="H16" s="2"/>
      <c r="I16" s="4"/>
      <c r="J16" s="2"/>
      <c r="K16" s="4"/>
      <c r="L16" s="2"/>
      <c r="M16" s="4"/>
      <c r="N16" s="2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  <c r="Z16" s="2"/>
      <c r="AA16" s="4"/>
      <c r="AB16" s="2"/>
      <c r="AC16" s="4"/>
      <c r="AD16" s="2"/>
      <c r="AE16" s="4"/>
      <c r="AF16" s="2"/>
      <c r="AG16" s="4"/>
      <c r="AH16" s="2"/>
      <c r="AI16" s="4"/>
      <c r="AJ16" s="2"/>
      <c r="AK16" s="4"/>
      <c r="AL16" s="285"/>
      <c r="AM16" s="21" t="e">
        <f t="shared" si="0"/>
        <v>#DIV/0!</v>
      </c>
      <c r="AN16" s="25" t="e">
        <f t="shared" si="1"/>
        <v>#DIV/0!</v>
      </c>
    </row>
    <row r="17" spans="1:40" ht="17" thickBot="1" x14ac:dyDescent="0.25">
      <c r="A17" s="1">
        <v>12</v>
      </c>
      <c r="B17" s="2"/>
      <c r="C17" s="284"/>
      <c r="D17" s="2"/>
      <c r="E17" s="4"/>
      <c r="F17" s="2"/>
      <c r="G17" s="4"/>
      <c r="H17" s="2"/>
      <c r="I17" s="4"/>
      <c r="J17" s="2"/>
      <c r="K17" s="4"/>
      <c r="L17" s="2"/>
      <c r="M17" s="4"/>
      <c r="N17" s="2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  <c r="Z17" s="2"/>
      <c r="AA17" s="4"/>
      <c r="AB17" s="2"/>
      <c r="AC17" s="4"/>
      <c r="AD17" s="2"/>
      <c r="AE17" s="4"/>
      <c r="AF17" s="2"/>
      <c r="AG17" s="4"/>
      <c r="AH17" s="2"/>
      <c r="AI17" s="4"/>
      <c r="AJ17" s="2"/>
      <c r="AK17" s="4"/>
      <c r="AL17" s="285"/>
      <c r="AM17" s="21" t="e">
        <f t="shared" si="0"/>
        <v>#DIV/0!</v>
      </c>
      <c r="AN17" s="25" t="e">
        <f t="shared" si="1"/>
        <v>#DIV/0!</v>
      </c>
    </row>
    <row r="18" spans="1:40" ht="17" thickBot="1" x14ac:dyDescent="0.25">
      <c r="A18" s="1">
        <v>13</v>
      </c>
      <c r="B18" s="2"/>
      <c r="C18" s="284"/>
      <c r="D18" s="2"/>
      <c r="E18" s="4"/>
      <c r="F18" s="2"/>
      <c r="G18" s="4"/>
      <c r="H18" s="2"/>
      <c r="I18" s="4"/>
      <c r="J18" s="2"/>
      <c r="K18" s="4"/>
      <c r="L18" s="2"/>
      <c r="M18" s="4"/>
      <c r="N18" s="2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  <c r="Z18" s="2"/>
      <c r="AA18" s="4"/>
      <c r="AB18" s="2"/>
      <c r="AC18" s="4"/>
      <c r="AD18" s="2"/>
      <c r="AE18" s="4"/>
      <c r="AF18" s="2"/>
      <c r="AG18" s="4"/>
      <c r="AH18" s="2"/>
      <c r="AI18" s="4"/>
      <c r="AJ18" s="2"/>
      <c r="AK18" s="4"/>
      <c r="AL18" s="285"/>
      <c r="AM18" s="21" t="e">
        <f t="shared" si="0"/>
        <v>#DIV/0!</v>
      </c>
      <c r="AN18" s="25" t="e">
        <f t="shared" si="1"/>
        <v>#DIV/0!</v>
      </c>
    </row>
    <row r="19" spans="1:40" ht="17" thickBot="1" x14ac:dyDescent="0.25">
      <c r="A19" s="1">
        <v>14</v>
      </c>
      <c r="B19" s="2"/>
      <c r="C19" s="284"/>
      <c r="D19" s="2"/>
      <c r="E19" s="4"/>
      <c r="F19" s="2"/>
      <c r="G19" s="4"/>
      <c r="H19" s="2"/>
      <c r="I19" s="4"/>
      <c r="J19" s="2"/>
      <c r="K19" s="4"/>
      <c r="L19" s="2"/>
      <c r="M19" s="4"/>
      <c r="N19" s="2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  <c r="Z19" s="2"/>
      <c r="AA19" s="4"/>
      <c r="AB19" s="2"/>
      <c r="AC19" s="4"/>
      <c r="AD19" s="2"/>
      <c r="AE19" s="4"/>
      <c r="AF19" s="2"/>
      <c r="AG19" s="4"/>
      <c r="AH19" s="2"/>
      <c r="AI19" s="4"/>
      <c r="AJ19" s="2"/>
      <c r="AK19" s="4"/>
      <c r="AL19" s="285"/>
      <c r="AM19" s="21" t="e">
        <f t="shared" si="0"/>
        <v>#DIV/0!</v>
      </c>
      <c r="AN19" s="25" t="e">
        <f t="shared" si="1"/>
        <v>#DIV/0!</v>
      </c>
    </row>
    <row r="20" spans="1:40" ht="17" thickBot="1" x14ac:dyDescent="0.25">
      <c r="A20" s="1">
        <v>15</v>
      </c>
      <c r="B20" s="2"/>
      <c r="C20" s="284"/>
      <c r="D20" s="2"/>
      <c r="E20" s="4"/>
      <c r="F20" s="2"/>
      <c r="G20" s="4"/>
      <c r="H20" s="2"/>
      <c r="I20" s="4"/>
      <c r="J20" s="2"/>
      <c r="K20" s="4"/>
      <c r="L20" s="2"/>
      <c r="M20" s="4"/>
      <c r="N20" s="2"/>
      <c r="O20" s="4"/>
      <c r="P20" s="2"/>
      <c r="Q20" s="4"/>
      <c r="R20" s="2"/>
      <c r="S20" s="4"/>
      <c r="T20" s="2"/>
      <c r="U20" s="4"/>
      <c r="V20" s="2"/>
      <c r="W20" s="4"/>
      <c r="X20" s="2"/>
      <c r="Y20" s="4"/>
      <c r="Z20" s="2"/>
      <c r="AA20" s="4"/>
      <c r="AB20" s="2"/>
      <c r="AC20" s="4"/>
      <c r="AD20" s="2"/>
      <c r="AE20" s="4"/>
      <c r="AF20" s="2"/>
      <c r="AG20" s="4"/>
      <c r="AH20" s="2"/>
      <c r="AI20" s="4"/>
      <c r="AJ20" s="2"/>
      <c r="AK20" s="4"/>
      <c r="AL20" s="285"/>
      <c r="AM20" s="21" t="e">
        <f t="shared" si="0"/>
        <v>#DIV/0!</v>
      </c>
      <c r="AN20" s="25" t="e">
        <f t="shared" si="1"/>
        <v>#DIV/0!</v>
      </c>
    </row>
    <row r="21" spans="1:40" ht="17" thickBot="1" x14ac:dyDescent="0.25">
      <c r="A21" s="1">
        <v>16</v>
      </c>
      <c r="B21" s="2"/>
      <c r="C21" s="284"/>
      <c r="D21" s="2"/>
      <c r="E21" s="4"/>
      <c r="F21" s="2"/>
      <c r="G21" s="4"/>
      <c r="H21" s="2"/>
      <c r="I21" s="4"/>
      <c r="J21" s="2"/>
      <c r="K21" s="4"/>
      <c r="L21" s="2"/>
      <c r="M21" s="4"/>
      <c r="N21" s="2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  <c r="Z21" s="2"/>
      <c r="AA21" s="4"/>
      <c r="AB21" s="2"/>
      <c r="AC21" s="4"/>
      <c r="AD21" s="2"/>
      <c r="AE21" s="4"/>
      <c r="AF21" s="2"/>
      <c r="AG21" s="4"/>
      <c r="AH21" s="2"/>
      <c r="AI21" s="4"/>
      <c r="AJ21" s="2"/>
      <c r="AK21" s="4"/>
      <c r="AL21" s="285"/>
      <c r="AM21" s="21" t="e">
        <f t="shared" si="0"/>
        <v>#DIV/0!</v>
      </c>
      <c r="AN21" s="25" t="e">
        <f t="shared" si="1"/>
        <v>#DIV/0!</v>
      </c>
    </row>
    <row r="22" spans="1:40" ht="17" thickBot="1" x14ac:dyDescent="0.25">
      <c r="A22" s="1">
        <v>17</v>
      </c>
      <c r="B22" s="2"/>
      <c r="C22" s="284"/>
      <c r="D22" s="2"/>
      <c r="E22" s="4"/>
      <c r="F22" s="2"/>
      <c r="G22" s="4"/>
      <c r="H22" s="2"/>
      <c r="I22" s="4"/>
      <c r="J22" s="2"/>
      <c r="K22" s="4"/>
      <c r="L22" s="2"/>
      <c r="M22" s="4"/>
      <c r="N22" s="2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  <c r="Z22" s="2"/>
      <c r="AA22" s="4"/>
      <c r="AB22" s="2"/>
      <c r="AC22" s="4"/>
      <c r="AD22" s="2"/>
      <c r="AE22" s="4"/>
      <c r="AF22" s="2"/>
      <c r="AG22" s="4"/>
      <c r="AH22" s="2"/>
      <c r="AI22" s="4"/>
      <c r="AJ22" s="2"/>
      <c r="AK22" s="4"/>
      <c r="AL22" s="285"/>
      <c r="AM22" s="21" t="e">
        <f t="shared" si="0"/>
        <v>#DIV/0!</v>
      </c>
      <c r="AN22" s="25" t="e">
        <f t="shared" si="1"/>
        <v>#DIV/0!</v>
      </c>
    </row>
    <row r="23" spans="1:40" ht="17" thickBot="1" x14ac:dyDescent="0.25">
      <c r="A23" s="1">
        <v>18</v>
      </c>
      <c r="B23" s="2"/>
      <c r="C23" s="284"/>
      <c r="D23" s="2"/>
      <c r="E23" s="4"/>
      <c r="F23" s="2"/>
      <c r="G23" s="4"/>
      <c r="H23" s="2"/>
      <c r="I23" s="4"/>
      <c r="J23" s="2"/>
      <c r="K23" s="4"/>
      <c r="L23" s="2"/>
      <c r="M23" s="4"/>
      <c r="N23" s="2"/>
      <c r="O23" s="4"/>
      <c r="P23" s="2"/>
      <c r="Q23" s="4"/>
      <c r="R23" s="2"/>
      <c r="S23" s="4"/>
      <c r="T23" s="2"/>
      <c r="U23" s="4"/>
      <c r="V23" s="2"/>
      <c r="W23" s="4"/>
      <c r="X23" s="2"/>
      <c r="Y23" s="4"/>
      <c r="Z23" s="2"/>
      <c r="AA23" s="4"/>
      <c r="AB23" s="2"/>
      <c r="AC23" s="4"/>
      <c r="AD23" s="2"/>
      <c r="AE23" s="4"/>
      <c r="AF23" s="2"/>
      <c r="AG23" s="4"/>
      <c r="AH23" s="2"/>
      <c r="AI23" s="4"/>
      <c r="AJ23" s="2"/>
      <c r="AK23" s="4"/>
      <c r="AL23" s="285"/>
      <c r="AM23" s="21" t="e">
        <f t="shared" si="0"/>
        <v>#DIV/0!</v>
      </c>
      <c r="AN23" s="25" t="e">
        <f t="shared" si="1"/>
        <v>#DIV/0!</v>
      </c>
    </row>
    <row r="24" spans="1:40" ht="17" thickBot="1" x14ac:dyDescent="0.25">
      <c r="A24" s="1">
        <v>19</v>
      </c>
      <c r="B24" s="2"/>
      <c r="C24" s="284"/>
      <c r="D24" s="2"/>
      <c r="E24" s="4"/>
      <c r="F24" s="2"/>
      <c r="G24" s="4"/>
      <c r="H24" s="2"/>
      <c r="I24" s="4"/>
      <c r="J24" s="2"/>
      <c r="K24" s="4"/>
      <c r="L24" s="2"/>
      <c r="M24" s="4"/>
      <c r="N24" s="2"/>
      <c r="O24" s="4"/>
      <c r="P24" s="2"/>
      <c r="Q24" s="4"/>
      <c r="R24" s="2"/>
      <c r="S24" s="4"/>
      <c r="T24" s="2"/>
      <c r="U24" s="4"/>
      <c r="V24" s="2"/>
      <c r="W24" s="4"/>
      <c r="X24" s="2"/>
      <c r="Y24" s="4"/>
      <c r="Z24" s="2"/>
      <c r="AA24" s="4"/>
      <c r="AB24" s="2"/>
      <c r="AC24" s="4"/>
      <c r="AD24" s="2"/>
      <c r="AE24" s="4"/>
      <c r="AF24" s="2"/>
      <c r="AG24" s="4"/>
      <c r="AH24" s="2"/>
      <c r="AI24" s="4"/>
      <c r="AJ24" s="2"/>
      <c r="AK24" s="4"/>
      <c r="AL24" s="285"/>
      <c r="AM24" s="21" t="e">
        <f t="shared" si="0"/>
        <v>#DIV/0!</v>
      </c>
      <c r="AN24" s="25" t="e">
        <f t="shared" si="1"/>
        <v>#DIV/0!</v>
      </c>
    </row>
    <row r="25" spans="1:40" ht="17" thickBot="1" x14ac:dyDescent="0.25">
      <c r="A25" s="1">
        <v>20</v>
      </c>
      <c r="B25" s="2"/>
      <c r="C25" s="284"/>
      <c r="D25" s="2"/>
      <c r="E25" s="4"/>
      <c r="F25" s="2"/>
      <c r="G25" s="4"/>
      <c r="H25" s="2"/>
      <c r="I25" s="4"/>
      <c r="J25" s="2"/>
      <c r="K25" s="4"/>
      <c r="L25" s="2"/>
      <c r="M25" s="4"/>
      <c r="N25" s="2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  <c r="Z25" s="2"/>
      <c r="AA25" s="4"/>
      <c r="AB25" s="2"/>
      <c r="AC25" s="4"/>
      <c r="AD25" s="2"/>
      <c r="AE25" s="4"/>
      <c r="AF25" s="2"/>
      <c r="AG25" s="4"/>
      <c r="AH25" s="2"/>
      <c r="AI25" s="4"/>
      <c r="AJ25" s="2"/>
      <c r="AK25" s="4"/>
      <c r="AL25" s="285"/>
      <c r="AM25" s="21" t="e">
        <f t="shared" si="0"/>
        <v>#DIV/0!</v>
      </c>
      <c r="AN25" s="25" t="e">
        <f t="shared" si="1"/>
        <v>#DIV/0!</v>
      </c>
    </row>
    <row r="26" spans="1:40" ht="17" thickBot="1" x14ac:dyDescent="0.25">
      <c r="A26" s="1">
        <v>21</v>
      </c>
      <c r="B26" s="2"/>
      <c r="C26" s="284"/>
      <c r="D26" s="2"/>
      <c r="E26" s="4"/>
      <c r="F26" s="2"/>
      <c r="G26" s="4"/>
      <c r="H26" s="2"/>
      <c r="I26" s="4"/>
      <c r="J26" s="2"/>
      <c r="K26" s="4"/>
      <c r="L26" s="2"/>
      <c r="M26" s="4"/>
      <c r="N26" s="2"/>
      <c r="O26" s="4"/>
      <c r="P26" s="2"/>
      <c r="Q26" s="4"/>
      <c r="R26" s="2"/>
      <c r="S26" s="4"/>
      <c r="T26" s="2"/>
      <c r="U26" s="4"/>
      <c r="V26" s="2"/>
      <c r="W26" s="4"/>
      <c r="X26" s="2"/>
      <c r="Y26" s="4"/>
      <c r="Z26" s="2"/>
      <c r="AA26" s="4"/>
      <c r="AB26" s="2"/>
      <c r="AC26" s="4"/>
      <c r="AD26" s="2"/>
      <c r="AE26" s="4"/>
      <c r="AF26" s="2"/>
      <c r="AG26" s="4"/>
      <c r="AH26" s="2"/>
      <c r="AI26" s="4"/>
      <c r="AJ26" s="2"/>
      <c r="AK26" s="4"/>
      <c r="AL26" s="285"/>
      <c r="AM26" s="21" t="e">
        <f t="shared" si="0"/>
        <v>#DIV/0!</v>
      </c>
      <c r="AN26" s="25" t="e">
        <f t="shared" si="1"/>
        <v>#DIV/0!</v>
      </c>
    </row>
    <row r="27" spans="1:40" ht="17" thickBot="1" x14ac:dyDescent="0.25">
      <c r="A27" s="1">
        <v>22</v>
      </c>
      <c r="B27" s="2"/>
      <c r="C27" s="284"/>
      <c r="D27" s="2"/>
      <c r="E27" s="4"/>
      <c r="F27" s="2"/>
      <c r="G27" s="4"/>
      <c r="H27" s="2"/>
      <c r="I27" s="4"/>
      <c r="J27" s="2"/>
      <c r="K27" s="4"/>
      <c r="L27" s="2"/>
      <c r="M27" s="4"/>
      <c r="N27" s="2"/>
      <c r="O27" s="4"/>
      <c r="P27" s="2"/>
      <c r="Q27" s="4"/>
      <c r="R27" s="2"/>
      <c r="S27" s="4"/>
      <c r="T27" s="2"/>
      <c r="U27" s="4"/>
      <c r="V27" s="2"/>
      <c r="W27" s="4"/>
      <c r="X27" s="2"/>
      <c r="Y27" s="4"/>
      <c r="Z27" s="2"/>
      <c r="AA27" s="4"/>
      <c r="AB27" s="2"/>
      <c r="AC27" s="4"/>
      <c r="AD27" s="2"/>
      <c r="AE27" s="4"/>
      <c r="AF27" s="2"/>
      <c r="AG27" s="4"/>
      <c r="AH27" s="2"/>
      <c r="AI27" s="4"/>
      <c r="AJ27" s="2"/>
      <c r="AK27" s="4"/>
      <c r="AL27" s="285"/>
      <c r="AM27" s="21" t="e">
        <f t="shared" si="0"/>
        <v>#DIV/0!</v>
      </c>
      <c r="AN27" s="25" t="e">
        <f t="shared" si="1"/>
        <v>#DIV/0!</v>
      </c>
    </row>
    <row r="28" spans="1:40" ht="17" thickBot="1" x14ac:dyDescent="0.25">
      <c r="A28" s="1">
        <v>23</v>
      </c>
      <c r="B28" s="2"/>
      <c r="C28" s="284"/>
      <c r="D28" s="2"/>
      <c r="E28" s="4"/>
      <c r="F28" s="2"/>
      <c r="G28" s="4"/>
      <c r="H28" s="2"/>
      <c r="I28" s="4"/>
      <c r="J28" s="2"/>
      <c r="K28" s="4"/>
      <c r="L28" s="2"/>
      <c r="M28" s="4"/>
      <c r="N28" s="2"/>
      <c r="O28" s="4"/>
      <c r="P28" s="2"/>
      <c r="Q28" s="4"/>
      <c r="R28" s="2"/>
      <c r="S28" s="4"/>
      <c r="T28" s="2"/>
      <c r="U28" s="4"/>
      <c r="V28" s="2"/>
      <c r="W28" s="4"/>
      <c r="X28" s="2"/>
      <c r="Y28" s="4"/>
      <c r="Z28" s="2"/>
      <c r="AA28" s="4"/>
      <c r="AB28" s="2"/>
      <c r="AC28" s="4"/>
      <c r="AD28" s="2"/>
      <c r="AE28" s="4"/>
      <c r="AF28" s="2"/>
      <c r="AG28" s="4"/>
      <c r="AH28" s="2"/>
      <c r="AI28" s="4"/>
      <c r="AJ28" s="2"/>
      <c r="AK28" s="4"/>
      <c r="AL28" s="285"/>
      <c r="AM28" s="21" t="e">
        <f t="shared" si="0"/>
        <v>#DIV/0!</v>
      </c>
      <c r="AN28" s="25" t="e">
        <f t="shared" si="1"/>
        <v>#DIV/0!</v>
      </c>
    </row>
    <row r="29" spans="1:40" ht="17" thickBot="1" x14ac:dyDescent="0.25">
      <c r="A29" s="1">
        <v>24</v>
      </c>
      <c r="B29" s="2"/>
      <c r="C29" s="284"/>
      <c r="D29" s="2"/>
      <c r="E29" s="4"/>
      <c r="F29" s="2"/>
      <c r="G29" s="4"/>
      <c r="H29" s="2"/>
      <c r="I29" s="4"/>
      <c r="J29" s="2"/>
      <c r="K29" s="4"/>
      <c r="L29" s="2"/>
      <c r="M29" s="4"/>
      <c r="N29" s="2"/>
      <c r="O29" s="4"/>
      <c r="P29" s="2"/>
      <c r="Q29" s="4"/>
      <c r="R29" s="2"/>
      <c r="S29" s="4"/>
      <c r="T29" s="2"/>
      <c r="U29" s="4"/>
      <c r="V29" s="2"/>
      <c r="W29" s="4"/>
      <c r="X29" s="2"/>
      <c r="Y29" s="4"/>
      <c r="Z29" s="2"/>
      <c r="AA29" s="4"/>
      <c r="AB29" s="2"/>
      <c r="AC29" s="4"/>
      <c r="AD29" s="2"/>
      <c r="AE29" s="4"/>
      <c r="AF29" s="2"/>
      <c r="AG29" s="4"/>
      <c r="AH29" s="2"/>
      <c r="AI29" s="4"/>
      <c r="AJ29" s="2"/>
      <c r="AK29" s="4"/>
      <c r="AL29" s="285"/>
      <c r="AM29" s="21" t="e">
        <f t="shared" si="0"/>
        <v>#DIV/0!</v>
      </c>
      <c r="AN29" s="25" t="e">
        <f t="shared" si="1"/>
        <v>#DIV/0!</v>
      </c>
    </row>
    <row r="30" spans="1:40" ht="17" thickBot="1" x14ac:dyDescent="0.25">
      <c r="A30" s="1">
        <v>25</v>
      </c>
      <c r="B30" s="2"/>
      <c r="C30" s="284"/>
      <c r="D30" s="2"/>
      <c r="E30" s="4"/>
      <c r="F30" s="2"/>
      <c r="G30" s="4"/>
      <c r="H30" s="2"/>
      <c r="I30" s="4"/>
      <c r="J30" s="2"/>
      <c r="K30" s="4"/>
      <c r="L30" s="2"/>
      <c r="M30" s="4"/>
      <c r="N30" s="2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  <c r="Z30" s="2"/>
      <c r="AA30" s="4"/>
      <c r="AB30" s="2"/>
      <c r="AC30" s="4"/>
      <c r="AD30" s="2"/>
      <c r="AE30" s="4"/>
      <c r="AF30" s="2"/>
      <c r="AG30" s="4"/>
      <c r="AH30" s="2"/>
      <c r="AI30" s="4"/>
      <c r="AJ30" s="2"/>
      <c r="AK30" s="4"/>
      <c r="AL30" s="285"/>
      <c r="AM30" s="21" t="e">
        <f t="shared" si="0"/>
        <v>#DIV/0!</v>
      </c>
      <c r="AN30" s="25" t="e">
        <f t="shared" si="1"/>
        <v>#DIV/0!</v>
      </c>
    </row>
    <row r="31" spans="1:40" ht="17" thickBot="1" x14ac:dyDescent="0.25">
      <c r="A31" s="1">
        <v>26</v>
      </c>
      <c r="B31" s="5"/>
      <c r="C31" s="286"/>
      <c r="D31" s="5"/>
      <c r="E31" s="6"/>
      <c r="F31" s="5"/>
      <c r="G31" s="6"/>
      <c r="H31" s="5"/>
      <c r="I31" s="6"/>
      <c r="J31" s="5"/>
      <c r="K31" s="6"/>
      <c r="L31" s="5"/>
      <c r="M31" s="6"/>
      <c r="N31" s="5"/>
      <c r="O31" s="6"/>
      <c r="P31" s="5"/>
      <c r="Q31" s="6"/>
      <c r="R31" s="5"/>
      <c r="S31" s="6"/>
      <c r="T31" s="5"/>
      <c r="U31" s="6"/>
      <c r="V31" s="5"/>
      <c r="W31" s="6"/>
      <c r="X31" s="5"/>
      <c r="Y31" s="6"/>
      <c r="Z31" s="5"/>
      <c r="AA31" s="6"/>
      <c r="AB31" s="5"/>
      <c r="AC31" s="6"/>
      <c r="AD31" s="5"/>
      <c r="AE31" s="6"/>
      <c r="AF31" s="5"/>
      <c r="AG31" s="6"/>
      <c r="AH31" s="5"/>
      <c r="AI31" s="6"/>
      <c r="AJ31" s="5"/>
      <c r="AK31" s="6"/>
      <c r="AL31" s="287"/>
      <c r="AM31" s="21" t="e">
        <f t="shared" si="0"/>
        <v>#DIV/0!</v>
      </c>
      <c r="AN31" s="25" t="e">
        <f t="shared" si="1"/>
        <v>#DIV/0!</v>
      </c>
    </row>
    <row r="32" spans="1:40" ht="17" thickBot="1" x14ac:dyDescent="0.25">
      <c r="A32" s="1">
        <v>27</v>
      </c>
      <c r="B32" s="5"/>
      <c r="C32" s="286"/>
      <c r="D32" s="5"/>
      <c r="E32" s="6"/>
      <c r="F32" s="5"/>
      <c r="G32" s="6"/>
      <c r="H32" s="5"/>
      <c r="I32" s="6"/>
      <c r="J32" s="5"/>
      <c r="K32" s="6"/>
      <c r="L32" s="5"/>
      <c r="M32" s="6"/>
      <c r="N32" s="5"/>
      <c r="O32" s="6"/>
      <c r="P32" s="5"/>
      <c r="Q32" s="6"/>
      <c r="R32" s="5"/>
      <c r="S32" s="6"/>
      <c r="T32" s="5"/>
      <c r="U32" s="6"/>
      <c r="V32" s="5"/>
      <c r="W32" s="6"/>
      <c r="X32" s="5"/>
      <c r="Y32" s="6"/>
      <c r="Z32" s="5"/>
      <c r="AA32" s="6"/>
      <c r="AB32" s="5"/>
      <c r="AC32" s="6"/>
      <c r="AD32" s="5"/>
      <c r="AE32" s="6"/>
      <c r="AF32" s="5"/>
      <c r="AG32" s="6"/>
      <c r="AH32" s="5"/>
      <c r="AI32" s="6"/>
      <c r="AJ32" s="5"/>
      <c r="AK32" s="6"/>
      <c r="AL32" s="287"/>
      <c r="AM32" s="21" t="e">
        <f t="shared" si="0"/>
        <v>#DIV/0!</v>
      </c>
      <c r="AN32" s="25" t="e">
        <f t="shared" si="1"/>
        <v>#DIV/0!</v>
      </c>
    </row>
    <row r="33" spans="1:40" ht="17" thickBot="1" x14ac:dyDescent="0.25">
      <c r="A33" s="1">
        <v>28</v>
      </c>
      <c r="B33" s="5"/>
      <c r="C33" s="286"/>
      <c r="D33" s="5"/>
      <c r="E33" s="6"/>
      <c r="F33" s="5"/>
      <c r="G33" s="6"/>
      <c r="H33" s="5"/>
      <c r="I33" s="6"/>
      <c r="J33" s="5"/>
      <c r="K33" s="6"/>
      <c r="L33" s="5"/>
      <c r="M33" s="6"/>
      <c r="N33" s="5"/>
      <c r="O33" s="6"/>
      <c r="P33" s="5"/>
      <c r="Q33" s="6"/>
      <c r="R33" s="5"/>
      <c r="S33" s="6"/>
      <c r="T33" s="5"/>
      <c r="U33" s="6"/>
      <c r="V33" s="5"/>
      <c r="W33" s="6"/>
      <c r="X33" s="5"/>
      <c r="Y33" s="6"/>
      <c r="Z33" s="5"/>
      <c r="AA33" s="6"/>
      <c r="AB33" s="5"/>
      <c r="AC33" s="6"/>
      <c r="AD33" s="5"/>
      <c r="AE33" s="6"/>
      <c r="AF33" s="5"/>
      <c r="AG33" s="6"/>
      <c r="AH33" s="5"/>
      <c r="AI33" s="6"/>
      <c r="AJ33" s="5"/>
      <c r="AK33" s="6"/>
      <c r="AL33" s="287"/>
      <c r="AM33" s="21" t="e">
        <f t="shared" si="0"/>
        <v>#DIV/0!</v>
      </c>
      <c r="AN33" s="25" t="e">
        <f t="shared" si="1"/>
        <v>#DIV/0!</v>
      </c>
    </row>
    <row r="34" spans="1:40" ht="17" thickBot="1" x14ac:dyDescent="0.25">
      <c r="A34" s="1">
        <v>29</v>
      </c>
      <c r="B34" s="5"/>
      <c r="C34" s="286"/>
      <c r="D34" s="5"/>
      <c r="E34" s="6"/>
      <c r="F34" s="5"/>
      <c r="G34" s="6"/>
      <c r="H34" s="5"/>
      <c r="I34" s="6"/>
      <c r="J34" s="5"/>
      <c r="K34" s="6"/>
      <c r="L34" s="5"/>
      <c r="M34" s="6"/>
      <c r="N34" s="5"/>
      <c r="O34" s="6"/>
      <c r="P34" s="5"/>
      <c r="Q34" s="6"/>
      <c r="R34" s="5"/>
      <c r="S34" s="6"/>
      <c r="T34" s="5"/>
      <c r="U34" s="6"/>
      <c r="V34" s="5"/>
      <c r="W34" s="6"/>
      <c r="X34" s="5"/>
      <c r="Y34" s="6"/>
      <c r="Z34" s="5"/>
      <c r="AA34" s="6"/>
      <c r="AB34" s="5"/>
      <c r="AC34" s="6"/>
      <c r="AD34" s="5"/>
      <c r="AE34" s="6"/>
      <c r="AF34" s="5"/>
      <c r="AG34" s="6"/>
      <c r="AH34" s="5"/>
      <c r="AI34" s="6"/>
      <c r="AJ34" s="5"/>
      <c r="AK34" s="6"/>
      <c r="AL34" s="287"/>
      <c r="AM34" s="21" t="e">
        <f t="shared" si="0"/>
        <v>#DIV/0!</v>
      </c>
      <c r="AN34" s="25" t="e">
        <f t="shared" si="1"/>
        <v>#DIV/0!</v>
      </c>
    </row>
    <row r="35" spans="1:40" ht="17" thickBot="1" x14ac:dyDescent="0.25">
      <c r="A35" s="20">
        <v>30</v>
      </c>
      <c r="B35" s="5"/>
      <c r="C35" s="288"/>
      <c r="D35" s="289"/>
      <c r="E35" s="290"/>
      <c r="F35" s="289"/>
      <c r="G35" s="290"/>
      <c r="H35" s="289"/>
      <c r="I35" s="290"/>
      <c r="J35" s="289"/>
      <c r="K35" s="290"/>
      <c r="L35" s="289"/>
      <c r="M35" s="290"/>
      <c r="N35" s="289"/>
      <c r="O35" s="290"/>
      <c r="P35" s="289"/>
      <c r="Q35" s="290"/>
      <c r="R35" s="289"/>
      <c r="S35" s="290"/>
      <c r="T35" s="289"/>
      <c r="U35" s="290"/>
      <c r="V35" s="289"/>
      <c r="W35" s="290"/>
      <c r="X35" s="289"/>
      <c r="Y35" s="290"/>
      <c r="Z35" s="289"/>
      <c r="AA35" s="290"/>
      <c r="AB35" s="289"/>
      <c r="AC35" s="290"/>
      <c r="AD35" s="289"/>
      <c r="AE35" s="290"/>
      <c r="AF35" s="289"/>
      <c r="AG35" s="290"/>
      <c r="AH35" s="289"/>
      <c r="AI35" s="290"/>
      <c r="AJ35" s="289"/>
      <c r="AK35" s="290"/>
      <c r="AL35" s="291"/>
      <c r="AM35" s="21" t="e">
        <f t="shared" si="0"/>
        <v>#DIV/0!</v>
      </c>
      <c r="AN35" s="25" t="e">
        <f t="shared" si="1"/>
        <v>#DIV/0!</v>
      </c>
    </row>
    <row r="36" spans="1:40" ht="17" thickBot="1" x14ac:dyDescent="0.25">
      <c r="A36" s="241" t="s">
        <v>5</v>
      </c>
      <c r="B36" s="242" t="s">
        <v>204</v>
      </c>
      <c r="C36" s="257">
        <f>COUNTIF(C6:C35,"3")</f>
        <v>0</v>
      </c>
      <c r="D36" s="258"/>
      <c r="E36" s="257">
        <f t="shared" ref="E36" si="2">COUNTIF(E6:E35,"3")</f>
        <v>0</v>
      </c>
      <c r="F36" s="258"/>
      <c r="G36" s="257">
        <f t="shared" ref="G36" si="3">COUNTIF(G6:G35,"3")</f>
        <v>0</v>
      </c>
      <c r="H36" s="258"/>
      <c r="I36" s="257">
        <f t="shared" ref="I36" si="4">COUNTIF(I6:I35,"3")</f>
        <v>0</v>
      </c>
      <c r="J36" s="258"/>
      <c r="K36" s="257">
        <f t="shared" ref="K36" si="5">COUNTIF(K6:K35,"3")</f>
        <v>0</v>
      </c>
      <c r="L36" s="258"/>
      <c r="M36" s="257">
        <f t="shared" ref="M36" si="6">COUNTIF(M6:M35,"3")</f>
        <v>0</v>
      </c>
      <c r="N36" s="258"/>
      <c r="O36" s="257">
        <f t="shared" ref="O36" si="7">COUNTIF(O6:O35,"3")</f>
        <v>0</v>
      </c>
      <c r="P36" s="258"/>
      <c r="Q36" s="257">
        <f t="shared" ref="Q36" si="8">COUNTIF(Q6:Q35,"3")</f>
        <v>0</v>
      </c>
      <c r="R36" s="258"/>
      <c r="S36" s="257">
        <f t="shared" ref="S36" si="9">COUNTIF(S6:S35,"3")</f>
        <v>0</v>
      </c>
      <c r="T36" s="258"/>
      <c r="U36" s="257">
        <f t="shared" ref="U36" si="10">COUNTIF(U6:U35,"3")</f>
        <v>0</v>
      </c>
      <c r="V36" s="258"/>
      <c r="W36" s="257">
        <f t="shared" ref="W36" si="11">COUNTIF(W6:W35,"3")</f>
        <v>0</v>
      </c>
      <c r="X36" s="258"/>
      <c r="Y36" s="257">
        <f t="shared" ref="Y36" si="12">COUNTIF(Y6:Y35,"3")</f>
        <v>0</v>
      </c>
      <c r="Z36" s="258"/>
      <c r="AA36" s="257">
        <f t="shared" ref="AA36" si="13">COUNTIF(AA6:AA35,"3")</f>
        <v>0</v>
      </c>
      <c r="AB36" s="258"/>
      <c r="AC36" s="257">
        <f t="shared" ref="AC36" si="14">COUNTIF(AC6:AC35,"3")</f>
        <v>0</v>
      </c>
      <c r="AD36" s="258"/>
      <c r="AE36" s="257">
        <f t="shared" ref="AE36" si="15">COUNTIF(AE6:AE35,"3")</f>
        <v>0</v>
      </c>
      <c r="AF36" s="258"/>
      <c r="AG36" s="257">
        <f t="shared" ref="AG36" si="16">COUNTIF(AG6:AG35,"3")</f>
        <v>0</v>
      </c>
      <c r="AH36" s="258"/>
      <c r="AI36" s="257">
        <f t="shared" ref="AI36" si="17">COUNTIF(AI6:AI35,"3")</f>
        <v>0</v>
      </c>
      <c r="AJ36" s="258"/>
      <c r="AK36" s="257">
        <f t="shared" ref="AK36" si="18">COUNTIF(AK6:AK35,"3")</f>
        <v>0</v>
      </c>
      <c r="AL36" s="258"/>
      <c r="AM36" s="231">
        <f>COUNTIFS(AM6:AM35,"&gt;=3",AM6:AM35,"=3")</f>
        <v>0</v>
      </c>
      <c r="AN36" s="232"/>
    </row>
    <row r="37" spans="1:40" ht="17" thickBot="1" x14ac:dyDescent="0.25">
      <c r="A37" s="243"/>
      <c r="B37" s="244" t="s">
        <v>205</v>
      </c>
      <c r="C37" s="259">
        <f>COUNTIF(C6:C35,"2")</f>
        <v>0</v>
      </c>
      <c r="D37" s="260"/>
      <c r="E37" s="259">
        <f t="shared" ref="E37" si="19">COUNTIF(E6:E35,"2")</f>
        <v>0</v>
      </c>
      <c r="F37" s="260"/>
      <c r="G37" s="259">
        <f t="shared" ref="G37" si="20">COUNTIF(G6:G35,"2")</f>
        <v>0</v>
      </c>
      <c r="H37" s="260"/>
      <c r="I37" s="259">
        <f t="shared" ref="I37" si="21">COUNTIF(I6:I35,"2")</f>
        <v>0</v>
      </c>
      <c r="J37" s="260"/>
      <c r="K37" s="259">
        <f t="shared" ref="K37" si="22">COUNTIF(K6:K35,"2")</f>
        <v>0</v>
      </c>
      <c r="L37" s="260"/>
      <c r="M37" s="259">
        <f t="shared" ref="M37" si="23">COUNTIF(M6:M35,"2")</f>
        <v>0</v>
      </c>
      <c r="N37" s="260"/>
      <c r="O37" s="259">
        <f t="shared" ref="O37" si="24">COUNTIF(O6:O35,"2")</f>
        <v>0</v>
      </c>
      <c r="P37" s="260"/>
      <c r="Q37" s="259">
        <f t="shared" ref="Q37" si="25">COUNTIF(Q6:Q35,"2")</f>
        <v>0</v>
      </c>
      <c r="R37" s="260"/>
      <c r="S37" s="259">
        <f t="shared" ref="S37" si="26">COUNTIF(S6:S35,"2")</f>
        <v>0</v>
      </c>
      <c r="T37" s="260"/>
      <c r="U37" s="259">
        <f t="shared" ref="U37" si="27">COUNTIF(U6:U35,"2")</f>
        <v>0</v>
      </c>
      <c r="V37" s="260"/>
      <c r="W37" s="259">
        <f t="shared" ref="W37" si="28">COUNTIF(W6:W35,"2")</f>
        <v>0</v>
      </c>
      <c r="X37" s="260"/>
      <c r="Y37" s="259">
        <f t="shared" ref="Y37" si="29">COUNTIF(Y6:Y35,"2")</f>
        <v>0</v>
      </c>
      <c r="Z37" s="260"/>
      <c r="AA37" s="259">
        <f t="shared" ref="AA37" si="30">COUNTIF(AA6:AA35,"2")</f>
        <v>0</v>
      </c>
      <c r="AB37" s="260"/>
      <c r="AC37" s="259">
        <f t="shared" ref="AC37" si="31">COUNTIF(AC6:AC35,"2")</f>
        <v>0</v>
      </c>
      <c r="AD37" s="260"/>
      <c r="AE37" s="259">
        <f t="shared" ref="AE37" si="32">COUNTIF(AE6:AE35,"2")</f>
        <v>0</v>
      </c>
      <c r="AF37" s="260"/>
      <c r="AG37" s="259">
        <f t="shared" ref="AG37" si="33">COUNTIF(AG6:AG35,"2")</f>
        <v>0</v>
      </c>
      <c r="AH37" s="260"/>
      <c r="AI37" s="259">
        <f t="shared" ref="AI37" si="34">COUNTIF(AI6:AI35,"2")</f>
        <v>0</v>
      </c>
      <c r="AJ37" s="260"/>
      <c r="AK37" s="259">
        <f t="shared" ref="AK37" si="35">COUNTIF(AK6:AK35,"2")</f>
        <v>0</v>
      </c>
      <c r="AL37" s="260"/>
      <c r="AM37" s="233">
        <f>COUNTIFS(AM6:AM35,"&gt;=2",AM6:AM35,"&lt;3")</f>
        <v>0</v>
      </c>
      <c r="AN37" s="234"/>
    </row>
    <row r="38" spans="1:40" ht="17" thickBot="1" x14ac:dyDescent="0.25">
      <c r="A38" s="245"/>
      <c r="B38" s="246" t="s">
        <v>206</v>
      </c>
      <c r="C38" s="253">
        <f>COUNTIF(C6:C35,"1")</f>
        <v>0</v>
      </c>
      <c r="D38" s="254"/>
      <c r="E38" s="253">
        <f t="shared" ref="E38" si="36">COUNTIF(E6:E35,"1")</f>
        <v>0</v>
      </c>
      <c r="F38" s="254"/>
      <c r="G38" s="253">
        <f t="shared" ref="G38" si="37">COUNTIF(G6:G35,"1")</f>
        <v>0</v>
      </c>
      <c r="H38" s="254"/>
      <c r="I38" s="253">
        <f t="shared" ref="I38" si="38">COUNTIF(I6:I35,"1")</f>
        <v>0</v>
      </c>
      <c r="J38" s="254"/>
      <c r="K38" s="253">
        <f t="shared" ref="K38" si="39">COUNTIF(K6:K35,"1")</f>
        <v>0</v>
      </c>
      <c r="L38" s="254"/>
      <c r="M38" s="253">
        <f t="shared" ref="M38" si="40">COUNTIF(M6:M35,"1")</f>
        <v>0</v>
      </c>
      <c r="N38" s="254"/>
      <c r="O38" s="253">
        <f t="shared" ref="O38" si="41">COUNTIF(O6:O35,"1")</f>
        <v>0</v>
      </c>
      <c r="P38" s="254"/>
      <c r="Q38" s="253">
        <f t="shared" ref="Q38" si="42">COUNTIF(Q6:Q35,"1")</f>
        <v>0</v>
      </c>
      <c r="R38" s="254"/>
      <c r="S38" s="253">
        <f t="shared" ref="S38" si="43">COUNTIF(S6:S35,"1")</f>
        <v>0</v>
      </c>
      <c r="T38" s="254"/>
      <c r="U38" s="253">
        <f t="shared" ref="U38" si="44">COUNTIF(U6:U35,"1")</f>
        <v>0</v>
      </c>
      <c r="V38" s="254"/>
      <c r="W38" s="253">
        <f t="shared" ref="W38" si="45">COUNTIF(W6:W35,"1")</f>
        <v>0</v>
      </c>
      <c r="X38" s="254"/>
      <c r="Y38" s="253">
        <f t="shared" ref="Y38" si="46">COUNTIF(Y6:Y35,"1")</f>
        <v>0</v>
      </c>
      <c r="Z38" s="254"/>
      <c r="AA38" s="253">
        <f t="shared" ref="AA38" si="47">COUNTIF(AA6:AA35,"1")</f>
        <v>0</v>
      </c>
      <c r="AB38" s="254"/>
      <c r="AC38" s="253">
        <f t="shared" ref="AC38" si="48">COUNTIF(AC6:AC35,"1")</f>
        <v>0</v>
      </c>
      <c r="AD38" s="254"/>
      <c r="AE38" s="253">
        <f t="shared" ref="AE38" si="49">COUNTIF(AE6:AE35,"1")</f>
        <v>0</v>
      </c>
      <c r="AF38" s="254"/>
      <c r="AG38" s="253">
        <f t="shared" ref="AG38" si="50">COUNTIF(AG6:AG35,"1")</f>
        <v>0</v>
      </c>
      <c r="AH38" s="254"/>
      <c r="AI38" s="253">
        <f t="shared" ref="AI38" si="51">COUNTIF(AI6:AI35,"1")</f>
        <v>0</v>
      </c>
      <c r="AJ38" s="254"/>
      <c r="AK38" s="253">
        <f t="shared" ref="AK38" si="52">COUNTIF(AK6:AK35,"1")</f>
        <v>0</v>
      </c>
      <c r="AL38" s="254"/>
      <c r="AM38" s="235">
        <f>COUNTIFS(AM6:AM35,"&gt;=1",AM6:AM35,"&lt;2")</f>
        <v>0</v>
      </c>
      <c r="AN38" s="234"/>
    </row>
    <row r="39" spans="1:40" ht="17" thickBot="1" x14ac:dyDescent="0.25">
      <c r="A39" s="247" t="s">
        <v>6</v>
      </c>
      <c r="B39" s="248" t="s">
        <v>204</v>
      </c>
      <c r="C39" s="255">
        <f>COUNTIF(D6:D35,"3")</f>
        <v>0</v>
      </c>
      <c r="D39" s="256"/>
      <c r="E39" s="255">
        <f t="shared" ref="E39" si="53">COUNTIF(F6:F35,"3")</f>
        <v>0</v>
      </c>
      <c r="F39" s="256"/>
      <c r="G39" s="255">
        <f t="shared" ref="G39" si="54">COUNTIF(H6:H35,"3")</f>
        <v>0</v>
      </c>
      <c r="H39" s="256"/>
      <c r="I39" s="255">
        <f t="shared" ref="I39" si="55">COUNTIF(J6:J35,"3")</f>
        <v>0</v>
      </c>
      <c r="J39" s="256"/>
      <c r="K39" s="255">
        <f t="shared" ref="K39" si="56">COUNTIF(L6:L35,"3")</f>
        <v>0</v>
      </c>
      <c r="L39" s="256"/>
      <c r="M39" s="255">
        <f t="shared" ref="M39" si="57">COUNTIF(N6:N35,"3")</f>
        <v>0</v>
      </c>
      <c r="N39" s="256"/>
      <c r="O39" s="255">
        <f t="shared" ref="O39" si="58">COUNTIF(P6:P35,"3")</f>
        <v>0</v>
      </c>
      <c r="P39" s="256"/>
      <c r="Q39" s="255">
        <f t="shared" ref="Q39" si="59">COUNTIF(R6:R35,"3")</f>
        <v>0</v>
      </c>
      <c r="R39" s="256"/>
      <c r="S39" s="255">
        <f t="shared" ref="S39" si="60">COUNTIF(T6:T35,"3")</f>
        <v>0</v>
      </c>
      <c r="T39" s="256"/>
      <c r="U39" s="255">
        <f t="shared" ref="U39" si="61">COUNTIF(V6:V35,"3")</f>
        <v>0</v>
      </c>
      <c r="V39" s="256"/>
      <c r="W39" s="255">
        <f t="shared" ref="W39" si="62">COUNTIF(X6:X35,"3")</f>
        <v>0</v>
      </c>
      <c r="X39" s="256"/>
      <c r="Y39" s="255">
        <f t="shared" ref="Y39" si="63">COUNTIF(Z6:Z35,"3")</f>
        <v>0</v>
      </c>
      <c r="Z39" s="256"/>
      <c r="AA39" s="255">
        <f t="shared" ref="AA39" si="64">COUNTIF(AB6:AB35,"3")</f>
        <v>0</v>
      </c>
      <c r="AB39" s="256"/>
      <c r="AC39" s="255">
        <f t="shared" ref="AC39" si="65">COUNTIF(AD6:AD35,"3")</f>
        <v>0</v>
      </c>
      <c r="AD39" s="256"/>
      <c r="AE39" s="255">
        <f t="shared" ref="AE39" si="66">COUNTIF(AF6:AF35,"3")</f>
        <v>0</v>
      </c>
      <c r="AF39" s="256"/>
      <c r="AG39" s="255">
        <f t="shared" ref="AG39" si="67">COUNTIF(AH6:AH35,"3")</f>
        <v>0</v>
      </c>
      <c r="AH39" s="256"/>
      <c r="AI39" s="255">
        <f t="shared" ref="AI39" si="68">COUNTIF(AJ6:AJ35,"3")</f>
        <v>0</v>
      </c>
      <c r="AJ39" s="256"/>
      <c r="AK39" s="255">
        <f t="shared" ref="AK39" si="69">COUNTIF(AL6:AL35,"3")</f>
        <v>0</v>
      </c>
      <c r="AL39" s="256"/>
      <c r="AM39" s="236"/>
      <c r="AN39" s="237">
        <f>COUNTIFS(AN6:AN35,"&gt;=3",AN6:AN35,"=3")</f>
        <v>0</v>
      </c>
    </row>
    <row r="40" spans="1:40" ht="17" thickBot="1" x14ac:dyDescent="0.25">
      <c r="A40" s="249"/>
      <c r="B40" s="250" t="s">
        <v>205</v>
      </c>
      <c r="C40" s="255">
        <f>COUNTIF(D6:D35,"2")</f>
        <v>0</v>
      </c>
      <c r="D40" s="256"/>
      <c r="E40" s="255">
        <f t="shared" ref="E40" si="70">COUNTIF(F6:F35,"2")</f>
        <v>0</v>
      </c>
      <c r="F40" s="256"/>
      <c r="G40" s="255">
        <f t="shared" ref="G40" si="71">COUNTIF(H6:H35,"2")</f>
        <v>0</v>
      </c>
      <c r="H40" s="256"/>
      <c r="I40" s="255">
        <f t="shared" ref="I40" si="72">COUNTIF(J6:J35,"2")</f>
        <v>0</v>
      </c>
      <c r="J40" s="256"/>
      <c r="K40" s="255">
        <f t="shared" ref="K40" si="73">COUNTIF(L6:L35,"2")</f>
        <v>0</v>
      </c>
      <c r="L40" s="256"/>
      <c r="M40" s="255">
        <f t="shared" ref="M40" si="74">COUNTIF(N6:N35,"2")</f>
        <v>0</v>
      </c>
      <c r="N40" s="256"/>
      <c r="O40" s="255">
        <f t="shared" ref="O40" si="75">COUNTIF(P6:P35,"2")</f>
        <v>0</v>
      </c>
      <c r="P40" s="256"/>
      <c r="Q40" s="255">
        <f t="shared" ref="Q40" si="76">COUNTIF(R6:R35,"2")</f>
        <v>0</v>
      </c>
      <c r="R40" s="256"/>
      <c r="S40" s="255">
        <f t="shared" ref="S40" si="77">COUNTIF(T6:T35,"2")</f>
        <v>0</v>
      </c>
      <c r="T40" s="256"/>
      <c r="U40" s="255">
        <f t="shared" ref="U40" si="78">COUNTIF(V6:V35,"2")</f>
        <v>0</v>
      </c>
      <c r="V40" s="256"/>
      <c r="W40" s="255">
        <f t="shared" ref="W40" si="79">COUNTIF(X6:X35,"2")</f>
        <v>0</v>
      </c>
      <c r="X40" s="256"/>
      <c r="Y40" s="255">
        <f t="shared" ref="Y40" si="80">COUNTIF(Z6:Z35,"2")</f>
        <v>0</v>
      </c>
      <c r="Z40" s="256"/>
      <c r="AA40" s="255">
        <f t="shared" ref="AA40" si="81">COUNTIF(AB6:AB35,"2")</f>
        <v>0</v>
      </c>
      <c r="AB40" s="256"/>
      <c r="AC40" s="255">
        <f t="shared" ref="AC40" si="82">COUNTIF(AD6:AD35,"2")</f>
        <v>0</v>
      </c>
      <c r="AD40" s="256"/>
      <c r="AE40" s="255">
        <f t="shared" ref="AE40" si="83">COUNTIF(AF6:AF35,"2")</f>
        <v>0</v>
      </c>
      <c r="AF40" s="256"/>
      <c r="AG40" s="255">
        <f t="shared" ref="AG40" si="84">COUNTIF(AH6:AH35,"2")</f>
        <v>0</v>
      </c>
      <c r="AH40" s="256"/>
      <c r="AI40" s="255">
        <f t="shared" ref="AI40" si="85">COUNTIF(AJ6:AJ35,"2")</f>
        <v>0</v>
      </c>
      <c r="AJ40" s="256"/>
      <c r="AK40" s="255">
        <f t="shared" ref="AK40" si="86">COUNTIF(AL6:AL35,"2")</f>
        <v>0</v>
      </c>
      <c r="AL40" s="256"/>
      <c r="AM40" s="236"/>
      <c r="AN40" s="238">
        <f>COUNTIFS(AN6:AN35,"&gt;=2",AN6:AN35,"&lt;3")</f>
        <v>0</v>
      </c>
    </row>
    <row r="41" spans="1:40" ht="17" thickBot="1" x14ac:dyDescent="0.25">
      <c r="A41" s="251"/>
      <c r="B41" s="252" t="s">
        <v>206</v>
      </c>
      <c r="C41" s="255">
        <f>COUNTIF(D6:D35,"1")</f>
        <v>0</v>
      </c>
      <c r="D41" s="256"/>
      <c r="E41" s="255">
        <f t="shared" ref="E41" si="87">COUNTIF(F6:F35,"1")</f>
        <v>0</v>
      </c>
      <c r="F41" s="256"/>
      <c r="G41" s="255">
        <f t="shared" ref="G41" si="88">COUNTIF(H6:H35,"1")</f>
        <v>0</v>
      </c>
      <c r="H41" s="256"/>
      <c r="I41" s="255">
        <f t="shared" ref="I41" si="89">COUNTIF(J6:J35,"1")</f>
        <v>0</v>
      </c>
      <c r="J41" s="256"/>
      <c r="K41" s="255">
        <f t="shared" ref="K41" si="90">COUNTIF(L6:L35,"1")</f>
        <v>0</v>
      </c>
      <c r="L41" s="256"/>
      <c r="M41" s="255">
        <f t="shared" ref="M41" si="91">COUNTIF(N6:N35,"1")</f>
        <v>0</v>
      </c>
      <c r="N41" s="256"/>
      <c r="O41" s="255">
        <f t="shared" ref="O41" si="92">COUNTIF(P6:P35,"1")</f>
        <v>0</v>
      </c>
      <c r="P41" s="256"/>
      <c r="Q41" s="255">
        <f t="shared" ref="Q41" si="93">COUNTIF(R6:R35,"1")</f>
        <v>0</v>
      </c>
      <c r="R41" s="256"/>
      <c r="S41" s="255">
        <f t="shared" ref="S41" si="94">COUNTIF(T6:T35,"1")</f>
        <v>0</v>
      </c>
      <c r="T41" s="256"/>
      <c r="U41" s="255">
        <f t="shared" ref="U41" si="95">COUNTIF(V6:V35,"1")</f>
        <v>0</v>
      </c>
      <c r="V41" s="256"/>
      <c r="W41" s="255">
        <f t="shared" ref="W41" si="96">COUNTIF(X6:X35,"1")</f>
        <v>0</v>
      </c>
      <c r="X41" s="256"/>
      <c r="Y41" s="255">
        <f t="shared" ref="Y41" si="97">COUNTIF(Z6:Z35,"1")</f>
        <v>0</v>
      </c>
      <c r="Z41" s="256"/>
      <c r="AA41" s="255">
        <f t="shared" ref="AA41" si="98">COUNTIF(AB6:AB35,"1")</f>
        <v>0</v>
      </c>
      <c r="AB41" s="256"/>
      <c r="AC41" s="255">
        <f t="shared" ref="AC41" si="99">COUNTIF(AD6:AD35,"1")</f>
        <v>0</v>
      </c>
      <c r="AD41" s="256"/>
      <c r="AE41" s="255">
        <f t="shared" ref="AE41" si="100">COUNTIF(AF6:AF35,"1")</f>
        <v>0</v>
      </c>
      <c r="AF41" s="256"/>
      <c r="AG41" s="255">
        <f t="shared" ref="AG41" si="101">COUNTIF(AH6:AH35,"1")</f>
        <v>0</v>
      </c>
      <c r="AH41" s="256"/>
      <c r="AI41" s="255">
        <f t="shared" ref="AI41" si="102">COUNTIF(AJ6:AJ35,"1")</f>
        <v>0</v>
      </c>
      <c r="AJ41" s="256"/>
      <c r="AK41" s="255">
        <f t="shared" ref="AK41" si="103">COUNTIF(AL6:AL35,"1")</f>
        <v>0</v>
      </c>
      <c r="AL41" s="256"/>
      <c r="AM41" s="239"/>
      <c r="AN41" s="240">
        <f>COUNTIFS(AN6:AN35,"&gt;=1",AN6:AN35,"&lt;2")</f>
        <v>0</v>
      </c>
    </row>
    <row r="99" spans="60:60" x14ac:dyDescent="0.2">
      <c r="BH99" s="26" t="s">
        <v>202</v>
      </c>
    </row>
  </sheetData>
  <mergeCells count="142">
    <mergeCell ref="AN36:AN38"/>
    <mergeCell ref="AM39:AM41"/>
    <mergeCell ref="B2:B5"/>
    <mergeCell ref="A2:A5"/>
    <mergeCell ref="AC38:AD38"/>
    <mergeCell ref="AE38:AF38"/>
    <mergeCell ref="AG38:AH38"/>
    <mergeCell ref="AI38:AJ38"/>
    <mergeCell ref="AK37:AL37"/>
    <mergeCell ref="AA37:AB37"/>
    <mergeCell ref="AC37:AD37"/>
    <mergeCell ref="AE37:AF37"/>
    <mergeCell ref="AG37:AH37"/>
    <mergeCell ref="AK38:AL38"/>
    <mergeCell ref="Y36:Z36"/>
    <mergeCell ref="Y37:Z37"/>
    <mergeCell ref="Y39:Z39"/>
    <mergeCell ref="Y40:Z40"/>
    <mergeCell ref="W37:X37"/>
    <mergeCell ref="W38:X38"/>
    <mergeCell ref="W39:X39"/>
    <mergeCell ref="W40:X40"/>
    <mergeCell ref="W41:X41"/>
    <mergeCell ref="W36:X36"/>
    <mergeCell ref="Y41:Z41"/>
    <mergeCell ref="Y38:Z38"/>
    <mergeCell ref="O37:P37"/>
    <mergeCell ref="Q37:R37"/>
    <mergeCell ref="U37:V37"/>
    <mergeCell ref="S37:T37"/>
    <mergeCell ref="Q2:V2"/>
    <mergeCell ref="AE2:AL2"/>
    <mergeCell ref="S3:T4"/>
    <mergeCell ref="Y3:Z4"/>
    <mergeCell ref="AA3:AB4"/>
    <mergeCell ref="AC3:AD4"/>
    <mergeCell ref="AE3:AF4"/>
    <mergeCell ref="AG3:AH4"/>
    <mergeCell ref="AI3:AJ4"/>
    <mergeCell ref="W2:AD2"/>
    <mergeCell ref="W3:X4"/>
    <mergeCell ref="AI37:AJ37"/>
    <mergeCell ref="O36:P36"/>
    <mergeCell ref="Q36:R36"/>
    <mergeCell ref="U36:V36"/>
    <mergeCell ref="AK36:AL36"/>
    <mergeCell ref="S36:T36"/>
    <mergeCell ref="AA36:AB36"/>
    <mergeCell ref="AC36:AD36"/>
    <mergeCell ref="AE36:AF36"/>
    <mergeCell ref="C3:D4"/>
    <mergeCell ref="E3:F4"/>
    <mergeCell ref="G3:H4"/>
    <mergeCell ref="U3:V4"/>
    <mergeCell ref="AK3:AL4"/>
    <mergeCell ref="AM4:AM5"/>
    <mergeCell ref="AN4:AN5"/>
    <mergeCell ref="O3:P4"/>
    <mergeCell ref="Q3:R4"/>
    <mergeCell ref="C2:P2"/>
    <mergeCell ref="AM2:AN3"/>
    <mergeCell ref="A1:B1"/>
    <mergeCell ref="K1:AN1"/>
    <mergeCell ref="C1:J1"/>
    <mergeCell ref="C36:D36"/>
    <mergeCell ref="E36:F36"/>
    <mergeCell ref="G36:H36"/>
    <mergeCell ref="I36:J36"/>
    <mergeCell ref="A36:A38"/>
    <mergeCell ref="K36:L36"/>
    <mergeCell ref="M36:N36"/>
    <mergeCell ref="I3:J4"/>
    <mergeCell ref="K3:L4"/>
    <mergeCell ref="M3:N4"/>
    <mergeCell ref="C37:D37"/>
    <mergeCell ref="E37:F37"/>
    <mergeCell ref="G37:H37"/>
    <mergeCell ref="I37:J37"/>
    <mergeCell ref="K37:L37"/>
    <mergeCell ref="M37:N37"/>
    <mergeCell ref="AG36:AH36"/>
    <mergeCell ref="AI36:AJ36"/>
    <mergeCell ref="O38:P38"/>
    <mergeCell ref="A39:A41"/>
    <mergeCell ref="C38:D38"/>
    <mergeCell ref="E38:F38"/>
    <mergeCell ref="G38:H38"/>
    <mergeCell ref="I38:J38"/>
    <mergeCell ref="G41:H41"/>
    <mergeCell ref="I41:J41"/>
    <mergeCell ref="K38:L38"/>
    <mergeCell ref="M38:N38"/>
    <mergeCell ref="K41:L41"/>
    <mergeCell ref="M41:N41"/>
    <mergeCell ref="AI40:AJ40"/>
    <mergeCell ref="AA41:AB41"/>
    <mergeCell ref="AC41:AD41"/>
    <mergeCell ref="Q38:R38"/>
    <mergeCell ref="U38:V38"/>
    <mergeCell ref="C39:D39"/>
    <mergeCell ref="C40:D40"/>
    <mergeCell ref="C41:D41"/>
    <mergeCell ref="E39:F39"/>
    <mergeCell ref="E40:F40"/>
    <mergeCell ref="E41:F41"/>
    <mergeCell ref="G39:H39"/>
    <mergeCell ref="I39:J39"/>
    <mergeCell ref="K39:L39"/>
    <mergeCell ref="M39:N39"/>
    <mergeCell ref="O39:P39"/>
    <mergeCell ref="Q39:R39"/>
    <mergeCell ref="U39:V39"/>
    <mergeCell ref="S38:T38"/>
    <mergeCell ref="S39:T39"/>
    <mergeCell ref="S40:T40"/>
    <mergeCell ref="S41:T41"/>
    <mergeCell ref="U40:V40"/>
    <mergeCell ref="AA38:AB38"/>
    <mergeCell ref="AE41:AF41"/>
    <mergeCell ref="AG41:AH41"/>
    <mergeCell ref="AI41:AJ41"/>
    <mergeCell ref="AK39:AL39"/>
    <mergeCell ref="G40:H40"/>
    <mergeCell ref="I40:J40"/>
    <mergeCell ref="K40:L40"/>
    <mergeCell ref="M40:N40"/>
    <mergeCell ref="O40:P40"/>
    <mergeCell ref="Q40:R40"/>
    <mergeCell ref="O41:P41"/>
    <mergeCell ref="Q41:R41"/>
    <mergeCell ref="AK40:AL40"/>
    <mergeCell ref="AA39:AB39"/>
    <mergeCell ref="AC39:AD39"/>
    <mergeCell ref="AE39:AF39"/>
    <mergeCell ref="AG39:AH39"/>
    <mergeCell ref="AI39:AJ39"/>
    <mergeCell ref="AA40:AB40"/>
    <mergeCell ref="U41:V41"/>
    <mergeCell ref="AK41:AL41"/>
    <mergeCell ref="AC40:AD40"/>
    <mergeCell ref="AE40:AF40"/>
    <mergeCell ref="AG40:AH4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EFE96-FCB9-FB44-91FA-E4A124089C6C}">
  <dimension ref="A1:BH99"/>
  <sheetViews>
    <sheetView tabSelected="1" zoomScale="75" workbookViewId="0">
      <selection activeCell="B2" sqref="B2:B4"/>
    </sheetView>
  </sheetViews>
  <sheetFormatPr baseColWidth="10" defaultRowHeight="16" x14ac:dyDescent="0.2"/>
  <cols>
    <col min="1" max="1" width="5.6640625" customWidth="1"/>
    <col min="2" max="2" width="40.83203125" customWidth="1"/>
    <col min="3" max="3" width="6.33203125" customWidth="1"/>
    <col min="4" max="10" width="6" customWidth="1"/>
    <col min="11" max="11" width="4.5" customWidth="1"/>
    <col min="12" max="12" width="5.83203125" customWidth="1"/>
    <col min="13" max="13" width="5.1640625" customWidth="1"/>
    <col min="14" max="15" width="5.5" customWidth="1"/>
    <col min="16" max="16" width="6" customWidth="1"/>
    <col min="17" max="17" width="5.33203125" customWidth="1"/>
    <col min="18" max="18" width="5.5" customWidth="1"/>
    <col min="19" max="19" width="5.1640625" customWidth="1"/>
    <col min="20" max="26" width="6" customWidth="1"/>
    <col min="27" max="27" width="5.5" customWidth="1"/>
    <col min="28" max="28" width="6.6640625" customWidth="1"/>
    <col min="29" max="29" width="5" customWidth="1"/>
    <col min="30" max="32" width="5.33203125" customWidth="1"/>
    <col min="33" max="58" width="4.83203125" customWidth="1"/>
    <col min="59" max="59" width="9.6640625" customWidth="1"/>
    <col min="60" max="60" width="9.83203125" customWidth="1"/>
  </cols>
  <sheetData>
    <row r="1" spans="1:60" ht="17" thickBot="1" x14ac:dyDescent="0.25">
      <c r="A1" s="81" t="s">
        <v>7</v>
      </c>
      <c r="B1" s="82"/>
      <c r="C1" s="264" t="s">
        <v>199</v>
      </c>
      <c r="D1" s="264"/>
      <c r="E1" s="264"/>
      <c r="F1" s="264"/>
      <c r="G1" s="264"/>
      <c r="H1" s="264"/>
      <c r="I1" s="264"/>
      <c r="J1" s="264"/>
      <c r="K1" s="264"/>
      <c r="L1" s="264"/>
      <c r="M1" s="265"/>
      <c r="N1" s="36" t="s">
        <v>13</v>
      </c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94"/>
      <c r="BH1" s="95"/>
    </row>
    <row r="2" spans="1:60" ht="44" customHeight="1" thickBot="1" x14ac:dyDescent="0.25">
      <c r="A2" s="46" t="s">
        <v>0</v>
      </c>
      <c r="B2" s="96" t="s">
        <v>1</v>
      </c>
      <c r="C2" s="178" t="s">
        <v>9</v>
      </c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266"/>
      <c r="Q2" s="267" t="s">
        <v>10</v>
      </c>
      <c r="R2" s="65"/>
      <c r="S2" s="65"/>
      <c r="T2" s="65"/>
      <c r="U2" s="65"/>
      <c r="V2" s="65"/>
      <c r="W2" s="65"/>
      <c r="X2" s="65"/>
      <c r="Y2" s="65"/>
      <c r="Z2" s="65"/>
      <c r="AA2" s="65"/>
      <c r="AB2" s="268"/>
      <c r="AC2" s="269" t="s">
        <v>11</v>
      </c>
      <c r="AD2" s="270"/>
      <c r="AE2" s="270"/>
      <c r="AF2" s="270"/>
      <c r="AG2" s="270"/>
      <c r="AH2" s="270"/>
      <c r="AI2" s="270"/>
      <c r="AJ2" s="270"/>
      <c r="AK2" s="270"/>
      <c r="AL2" s="270"/>
      <c r="AM2" s="270"/>
      <c r="AN2" s="270"/>
      <c r="AO2" s="270"/>
      <c r="AP2" s="270"/>
      <c r="AQ2" s="270"/>
      <c r="AR2" s="270"/>
      <c r="AS2" s="271" t="s">
        <v>12</v>
      </c>
      <c r="AT2" s="271"/>
      <c r="AU2" s="271"/>
      <c r="AV2" s="271"/>
      <c r="AW2" s="271"/>
      <c r="AX2" s="271"/>
      <c r="AY2" s="271"/>
      <c r="AZ2" s="271"/>
      <c r="BA2" s="271"/>
      <c r="BB2" s="271"/>
      <c r="BC2" s="271"/>
      <c r="BD2" s="271"/>
      <c r="BE2" s="271"/>
      <c r="BF2" s="272"/>
      <c r="BG2" s="98" t="s">
        <v>2</v>
      </c>
      <c r="BH2" s="99"/>
    </row>
    <row r="3" spans="1:60" ht="234" customHeight="1" thickBot="1" x14ac:dyDescent="0.25">
      <c r="A3" s="47"/>
      <c r="B3" s="97"/>
      <c r="C3" s="106" t="s">
        <v>69</v>
      </c>
      <c r="D3" s="85"/>
      <c r="E3" s="106" t="s">
        <v>67</v>
      </c>
      <c r="F3" s="85"/>
      <c r="G3" s="86" t="s">
        <v>68</v>
      </c>
      <c r="H3" s="91"/>
      <c r="I3" s="86" t="s">
        <v>73</v>
      </c>
      <c r="J3" s="91"/>
      <c r="K3" s="85" t="s">
        <v>72</v>
      </c>
      <c r="L3" s="85"/>
      <c r="M3" s="85" t="s">
        <v>71</v>
      </c>
      <c r="N3" s="85"/>
      <c r="O3" s="85" t="s">
        <v>70</v>
      </c>
      <c r="P3" s="86"/>
      <c r="Q3" s="87" t="s">
        <v>74</v>
      </c>
      <c r="R3" s="88"/>
      <c r="S3" s="88" t="s">
        <v>75</v>
      </c>
      <c r="T3" s="88"/>
      <c r="U3" s="100" t="s">
        <v>76</v>
      </c>
      <c r="V3" s="101"/>
      <c r="W3" s="100" t="s">
        <v>77</v>
      </c>
      <c r="X3" s="101"/>
      <c r="Y3" s="100" t="s">
        <v>78</v>
      </c>
      <c r="Z3" s="101"/>
      <c r="AA3" s="88" t="s">
        <v>79</v>
      </c>
      <c r="AB3" s="89"/>
      <c r="AC3" s="90" t="s">
        <v>80</v>
      </c>
      <c r="AD3" s="83"/>
      <c r="AE3" s="92" t="s">
        <v>83</v>
      </c>
      <c r="AF3" s="93"/>
      <c r="AG3" s="83" t="s">
        <v>81</v>
      </c>
      <c r="AH3" s="83"/>
      <c r="AI3" s="83" t="s">
        <v>82</v>
      </c>
      <c r="AJ3" s="83"/>
      <c r="AK3" s="83" t="s">
        <v>84</v>
      </c>
      <c r="AL3" s="83"/>
      <c r="AM3" s="83" t="s">
        <v>85</v>
      </c>
      <c r="AN3" s="83"/>
      <c r="AO3" s="92" t="s">
        <v>86</v>
      </c>
      <c r="AP3" s="93"/>
      <c r="AQ3" s="92" t="s">
        <v>87</v>
      </c>
      <c r="AR3" s="93"/>
      <c r="AS3" s="84" t="s">
        <v>88</v>
      </c>
      <c r="AT3" s="84"/>
      <c r="AU3" s="84" t="s">
        <v>89</v>
      </c>
      <c r="AV3" s="84"/>
      <c r="AW3" s="84" t="s">
        <v>203</v>
      </c>
      <c r="AX3" s="84"/>
      <c r="AY3" s="84" t="s">
        <v>90</v>
      </c>
      <c r="AZ3" s="84"/>
      <c r="BA3" s="102" t="s">
        <v>91</v>
      </c>
      <c r="BB3" s="103"/>
      <c r="BC3" s="104" t="s">
        <v>92</v>
      </c>
      <c r="BD3" s="105"/>
      <c r="BE3" s="104" t="s">
        <v>93</v>
      </c>
      <c r="BF3" s="105"/>
      <c r="BG3" s="62" t="s">
        <v>3</v>
      </c>
      <c r="BH3" s="63" t="s">
        <v>4</v>
      </c>
    </row>
    <row r="4" spans="1:60" ht="17" thickBot="1" x14ac:dyDescent="0.25">
      <c r="A4" s="48"/>
      <c r="B4" s="49"/>
      <c r="C4" s="292" t="s">
        <v>5</v>
      </c>
      <c r="D4" s="293" t="s">
        <v>6</v>
      </c>
      <c r="E4" s="292" t="s">
        <v>5</v>
      </c>
      <c r="F4" s="293" t="s">
        <v>6</v>
      </c>
      <c r="G4" s="292" t="s">
        <v>5</v>
      </c>
      <c r="H4" s="293" t="s">
        <v>6</v>
      </c>
      <c r="I4" s="292" t="s">
        <v>5</v>
      </c>
      <c r="J4" s="293" t="s">
        <v>6</v>
      </c>
      <c r="K4" s="292" t="s">
        <v>5</v>
      </c>
      <c r="L4" s="293" t="s">
        <v>6</v>
      </c>
      <c r="M4" s="292" t="s">
        <v>5</v>
      </c>
      <c r="N4" s="293" t="s">
        <v>6</v>
      </c>
      <c r="O4" s="292" t="s">
        <v>5</v>
      </c>
      <c r="P4" s="293" t="s">
        <v>6</v>
      </c>
      <c r="Q4" s="292" t="s">
        <v>5</v>
      </c>
      <c r="R4" s="293" t="s">
        <v>6</v>
      </c>
      <c r="S4" s="292" t="s">
        <v>5</v>
      </c>
      <c r="T4" s="294" t="s">
        <v>6</v>
      </c>
      <c r="U4" s="292" t="s">
        <v>5</v>
      </c>
      <c r="V4" s="294" t="s">
        <v>6</v>
      </c>
      <c r="W4" s="292" t="s">
        <v>5</v>
      </c>
      <c r="X4" s="294" t="s">
        <v>6</v>
      </c>
      <c r="Y4" s="292" t="s">
        <v>5</v>
      </c>
      <c r="Z4" s="294" t="s">
        <v>6</v>
      </c>
      <c r="AA4" s="295" t="s">
        <v>5</v>
      </c>
      <c r="AB4" s="294" t="s">
        <v>6</v>
      </c>
      <c r="AC4" s="296" t="s">
        <v>5</v>
      </c>
      <c r="AD4" s="297" t="s">
        <v>6</v>
      </c>
      <c r="AE4" s="296" t="s">
        <v>5</v>
      </c>
      <c r="AF4" s="297" t="s">
        <v>6</v>
      </c>
      <c r="AG4" s="295" t="s">
        <v>5</v>
      </c>
      <c r="AH4" s="294" t="s">
        <v>6</v>
      </c>
      <c r="AI4" s="296" t="s">
        <v>5</v>
      </c>
      <c r="AJ4" s="297" t="s">
        <v>6</v>
      </c>
      <c r="AK4" s="295" t="s">
        <v>5</v>
      </c>
      <c r="AL4" s="294" t="s">
        <v>6</v>
      </c>
      <c r="AM4" s="295" t="s">
        <v>5</v>
      </c>
      <c r="AN4" s="294" t="s">
        <v>6</v>
      </c>
      <c r="AO4" s="295" t="s">
        <v>5</v>
      </c>
      <c r="AP4" s="294" t="s">
        <v>6</v>
      </c>
      <c r="AQ4" s="295" t="s">
        <v>5</v>
      </c>
      <c r="AR4" s="294" t="s">
        <v>6</v>
      </c>
      <c r="AS4" s="295" t="s">
        <v>5</v>
      </c>
      <c r="AT4" s="294" t="s">
        <v>6</v>
      </c>
      <c r="AU4" s="296" t="s">
        <v>5</v>
      </c>
      <c r="AV4" s="297" t="s">
        <v>6</v>
      </c>
      <c r="AW4" s="295" t="s">
        <v>5</v>
      </c>
      <c r="AX4" s="294" t="s">
        <v>6</v>
      </c>
      <c r="AY4" s="295" t="s">
        <v>5</v>
      </c>
      <c r="AZ4" s="294" t="s">
        <v>6</v>
      </c>
      <c r="BA4" s="295" t="s">
        <v>5</v>
      </c>
      <c r="BB4" s="294" t="s">
        <v>6</v>
      </c>
      <c r="BC4" s="295" t="s">
        <v>5</v>
      </c>
      <c r="BD4" s="294" t="s">
        <v>6</v>
      </c>
      <c r="BE4" s="295" t="s">
        <v>5</v>
      </c>
      <c r="BF4" s="294" t="s">
        <v>6</v>
      </c>
      <c r="BG4" s="62"/>
      <c r="BH4" s="63"/>
    </row>
    <row r="5" spans="1:60" ht="17" thickBot="1" x14ac:dyDescent="0.25">
      <c r="A5" s="7">
        <v>1</v>
      </c>
      <c r="B5" s="3"/>
      <c r="C5" s="280"/>
      <c r="D5" s="281"/>
      <c r="E5" s="282"/>
      <c r="F5" s="281"/>
      <c r="G5" s="282"/>
      <c r="H5" s="281"/>
      <c r="I5" s="282"/>
      <c r="J5" s="281"/>
      <c r="K5" s="282"/>
      <c r="L5" s="281"/>
      <c r="M5" s="282"/>
      <c r="N5" s="281"/>
      <c r="O5" s="282"/>
      <c r="P5" s="281"/>
      <c r="Q5" s="282"/>
      <c r="R5" s="281"/>
      <c r="S5" s="282"/>
      <c r="T5" s="281"/>
      <c r="U5" s="282"/>
      <c r="V5" s="281"/>
      <c r="W5" s="282"/>
      <c r="X5" s="281"/>
      <c r="Y5" s="282"/>
      <c r="Z5" s="281"/>
      <c r="AA5" s="282"/>
      <c r="AB5" s="281"/>
      <c r="AC5" s="282"/>
      <c r="AD5" s="281"/>
      <c r="AE5" s="282"/>
      <c r="AF5" s="281"/>
      <c r="AG5" s="282"/>
      <c r="AH5" s="281"/>
      <c r="AI5" s="282"/>
      <c r="AJ5" s="281"/>
      <c r="AK5" s="282"/>
      <c r="AL5" s="281"/>
      <c r="AM5" s="282"/>
      <c r="AN5" s="281"/>
      <c r="AO5" s="282"/>
      <c r="AP5" s="281"/>
      <c r="AQ5" s="282"/>
      <c r="AR5" s="281"/>
      <c r="AS5" s="282"/>
      <c r="AT5" s="281"/>
      <c r="AU5" s="282"/>
      <c r="AV5" s="281"/>
      <c r="AW5" s="282"/>
      <c r="AX5" s="281"/>
      <c r="AY5" s="282"/>
      <c r="AZ5" s="281"/>
      <c r="BA5" s="282"/>
      <c r="BB5" s="281"/>
      <c r="BC5" s="282"/>
      <c r="BD5" s="281"/>
      <c r="BE5" s="282"/>
      <c r="BF5" s="283"/>
      <c r="BG5" s="23" t="e">
        <f>AVERAGE(C5,K5,M5,O5,Q5,S5,G5,AA5,AC5,AG5,AI5,AK5,AM5,AS5,AU5,AW5,AY5,AQ5,AO5,BA5,BC5,BE5,AE5,Y5,W5,U5,I5,E5)</f>
        <v>#DIV/0!</v>
      </c>
      <c r="BH5" s="24" t="e">
        <f>AVERAGE(D5,L5,N5,P5,R5,T5,H5,AB5,AD5,AH5,AJ5,AL5,AN5,AT5,AV5,AX5,AZ5,AR5,AP5,BB5,BD5,BF5,AF5,Z5,X5,V5,J5,F5)</f>
        <v>#DIV/0!</v>
      </c>
    </row>
    <row r="6" spans="1:60" ht="17" thickBot="1" x14ac:dyDescent="0.25">
      <c r="A6" s="1">
        <v>2</v>
      </c>
      <c r="B6" s="2"/>
      <c r="C6" s="284"/>
      <c r="D6" s="2"/>
      <c r="E6" s="4"/>
      <c r="F6" s="2"/>
      <c r="G6" s="4"/>
      <c r="H6" s="2"/>
      <c r="I6" s="4"/>
      <c r="J6" s="2"/>
      <c r="K6" s="4"/>
      <c r="L6" s="2"/>
      <c r="M6" s="4"/>
      <c r="N6" s="2"/>
      <c r="O6" s="4"/>
      <c r="P6" s="2"/>
      <c r="Q6" s="4"/>
      <c r="R6" s="2"/>
      <c r="S6" s="4"/>
      <c r="T6" s="2"/>
      <c r="U6" s="4"/>
      <c r="V6" s="2"/>
      <c r="W6" s="4"/>
      <c r="X6" s="2"/>
      <c r="Y6" s="4"/>
      <c r="Z6" s="2"/>
      <c r="AA6" s="4"/>
      <c r="AB6" s="2"/>
      <c r="AC6" s="4"/>
      <c r="AD6" s="2"/>
      <c r="AE6" s="4"/>
      <c r="AF6" s="2"/>
      <c r="AG6" s="4"/>
      <c r="AH6" s="2"/>
      <c r="AI6" s="4"/>
      <c r="AJ6" s="2"/>
      <c r="AK6" s="4"/>
      <c r="AL6" s="2"/>
      <c r="AM6" s="4"/>
      <c r="AN6" s="2"/>
      <c r="AO6" s="4"/>
      <c r="AP6" s="2"/>
      <c r="AQ6" s="4"/>
      <c r="AR6" s="2"/>
      <c r="AS6" s="4"/>
      <c r="AT6" s="2"/>
      <c r="AU6" s="4"/>
      <c r="AV6" s="2"/>
      <c r="AW6" s="4"/>
      <c r="AX6" s="2"/>
      <c r="AY6" s="4"/>
      <c r="AZ6" s="2"/>
      <c r="BA6" s="4"/>
      <c r="BB6" s="2"/>
      <c r="BC6" s="4"/>
      <c r="BD6" s="2"/>
      <c r="BE6" s="4"/>
      <c r="BF6" s="285"/>
      <c r="BG6" s="23" t="e">
        <f t="shared" ref="BG6:BG34" si="0">AVERAGE(C6,K6,M6,O6,Q6,S6,G6,AA6,AC6,AG6,AI6,AK6,AM6,AS6,AU6,AW6,AY6,AQ6,AO6,BA6,BC6,BE6,AE6,Y6,W6,U6,I6,E6)</f>
        <v>#DIV/0!</v>
      </c>
      <c r="BH6" s="24" t="e">
        <f t="shared" ref="BH6:BH34" si="1">AVERAGE(D6,L6,N6,P6,R6,T6,H6,AB6,AD6,AH6,AJ6,AL6,AN6,AT6,AV6,AX6,AZ6,AR6,AP6,BB6,BD6,BF6,AF6,Z6,X6,V6,J6,F6)</f>
        <v>#DIV/0!</v>
      </c>
    </row>
    <row r="7" spans="1:60" ht="17" thickBot="1" x14ac:dyDescent="0.25">
      <c r="A7" s="1">
        <v>3</v>
      </c>
      <c r="B7" s="2"/>
      <c r="C7" s="284"/>
      <c r="D7" s="2"/>
      <c r="E7" s="4"/>
      <c r="F7" s="2"/>
      <c r="G7" s="4"/>
      <c r="H7" s="2"/>
      <c r="I7" s="4"/>
      <c r="J7" s="2"/>
      <c r="K7" s="4"/>
      <c r="L7" s="2"/>
      <c r="M7" s="4"/>
      <c r="N7" s="2"/>
      <c r="O7" s="4"/>
      <c r="P7" s="2"/>
      <c r="Q7" s="4"/>
      <c r="R7" s="2"/>
      <c r="S7" s="4"/>
      <c r="T7" s="2"/>
      <c r="U7" s="4"/>
      <c r="V7" s="2"/>
      <c r="W7" s="4"/>
      <c r="X7" s="2"/>
      <c r="Y7" s="4"/>
      <c r="Z7" s="2"/>
      <c r="AA7" s="4"/>
      <c r="AB7" s="2"/>
      <c r="AC7" s="4"/>
      <c r="AD7" s="2"/>
      <c r="AE7" s="4"/>
      <c r="AF7" s="2"/>
      <c r="AG7" s="4"/>
      <c r="AH7" s="2"/>
      <c r="AI7" s="4"/>
      <c r="AJ7" s="2"/>
      <c r="AK7" s="4"/>
      <c r="AL7" s="2"/>
      <c r="AM7" s="4"/>
      <c r="AN7" s="2"/>
      <c r="AO7" s="4"/>
      <c r="AP7" s="2"/>
      <c r="AQ7" s="4"/>
      <c r="AR7" s="2"/>
      <c r="AS7" s="4"/>
      <c r="AT7" s="2"/>
      <c r="AU7" s="4"/>
      <c r="AV7" s="2"/>
      <c r="AW7" s="4"/>
      <c r="AX7" s="2"/>
      <c r="AY7" s="4"/>
      <c r="AZ7" s="2"/>
      <c r="BA7" s="4"/>
      <c r="BB7" s="2"/>
      <c r="BC7" s="4"/>
      <c r="BD7" s="2"/>
      <c r="BE7" s="4"/>
      <c r="BF7" s="285"/>
      <c r="BG7" s="23" t="e">
        <f t="shared" si="0"/>
        <v>#DIV/0!</v>
      </c>
      <c r="BH7" s="24" t="e">
        <f t="shared" si="1"/>
        <v>#DIV/0!</v>
      </c>
    </row>
    <row r="8" spans="1:60" ht="17" thickBot="1" x14ac:dyDescent="0.25">
      <c r="A8" s="1">
        <v>4</v>
      </c>
      <c r="B8" s="2"/>
      <c r="C8" s="284"/>
      <c r="D8" s="2"/>
      <c r="E8" s="4"/>
      <c r="F8" s="2"/>
      <c r="G8" s="4"/>
      <c r="H8" s="2"/>
      <c r="I8" s="4"/>
      <c r="J8" s="2"/>
      <c r="K8" s="4"/>
      <c r="L8" s="2"/>
      <c r="M8" s="4"/>
      <c r="N8" s="2"/>
      <c r="O8" s="4"/>
      <c r="P8" s="2"/>
      <c r="Q8" s="4"/>
      <c r="R8" s="2"/>
      <c r="S8" s="4"/>
      <c r="T8" s="2"/>
      <c r="U8" s="4"/>
      <c r="V8" s="2"/>
      <c r="W8" s="4"/>
      <c r="X8" s="2"/>
      <c r="Y8" s="4"/>
      <c r="Z8" s="2"/>
      <c r="AA8" s="4"/>
      <c r="AB8" s="2"/>
      <c r="AC8" s="4"/>
      <c r="AD8" s="2"/>
      <c r="AE8" s="4"/>
      <c r="AF8" s="2"/>
      <c r="AG8" s="4"/>
      <c r="AH8" s="2"/>
      <c r="AI8" s="4"/>
      <c r="AJ8" s="2"/>
      <c r="AK8" s="4"/>
      <c r="AL8" s="2"/>
      <c r="AM8" s="4"/>
      <c r="AN8" s="2"/>
      <c r="AO8" s="4"/>
      <c r="AP8" s="2"/>
      <c r="AQ8" s="4"/>
      <c r="AR8" s="2"/>
      <c r="AS8" s="4"/>
      <c r="AT8" s="2"/>
      <c r="AU8" s="4"/>
      <c r="AV8" s="2"/>
      <c r="AW8" s="4"/>
      <c r="AX8" s="2"/>
      <c r="AY8" s="4"/>
      <c r="AZ8" s="2"/>
      <c r="BA8" s="4"/>
      <c r="BB8" s="2"/>
      <c r="BC8" s="4"/>
      <c r="BD8" s="2"/>
      <c r="BE8" s="4"/>
      <c r="BF8" s="285"/>
      <c r="BG8" s="23" t="e">
        <f t="shared" si="0"/>
        <v>#DIV/0!</v>
      </c>
      <c r="BH8" s="24" t="e">
        <f t="shared" si="1"/>
        <v>#DIV/0!</v>
      </c>
    </row>
    <row r="9" spans="1:60" ht="17" thickBot="1" x14ac:dyDescent="0.25">
      <c r="A9" s="1">
        <v>5</v>
      </c>
      <c r="B9" s="2"/>
      <c r="C9" s="284"/>
      <c r="D9" s="2"/>
      <c r="E9" s="4"/>
      <c r="F9" s="2"/>
      <c r="G9" s="4"/>
      <c r="H9" s="2"/>
      <c r="I9" s="4"/>
      <c r="J9" s="2"/>
      <c r="K9" s="4"/>
      <c r="L9" s="2"/>
      <c r="M9" s="4"/>
      <c r="N9" s="2"/>
      <c r="O9" s="4"/>
      <c r="P9" s="2"/>
      <c r="Q9" s="4"/>
      <c r="R9" s="2"/>
      <c r="S9" s="4"/>
      <c r="T9" s="2"/>
      <c r="U9" s="4"/>
      <c r="V9" s="2"/>
      <c r="W9" s="4"/>
      <c r="X9" s="2"/>
      <c r="Y9" s="4"/>
      <c r="Z9" s="2"/>
      <c r="AA9" s="4"/>
      <c r="AB9" s="2"/>
      <c r="AC9" s="4"/>
      <c r="AD9" s="2"/>
      <c r="AE9" s="4"/>
      <c r="AF9" s="2"/>
      <c r="AG9" s="4"/>
      <c r="AH9" s="2"/>
      <c r="AI9" s="4"/>
      <c r="AJ9" s="2"/>
      <c r="AK9" s="4"/>
      <c r="AL9" s="2"/>
      <c r="AM9" s="4"/>
      <c r="AN9" s="2"/>
      <c r="AO9" s="4"/>
      <c r="AP9" s="2"/>
      <c r="AQ9" s="4"/>
      <c r="AR9" s="2"/>
      <c r="AS9" s="4"/>
      <c r="AT9" s="2"/>
      <c r="AU9" s="4"/>
      <c r="AV9" s="2"/>
      <c r="AW9" s="4"/>
      <c r="AX9" s="2"/>
      <c r="AY9" s="4"/>
      <c r="AZ9" s="2"/>
      <c r="BA9" s="4"/>
      <c r="BB9" s="2"/>
      <c r="BC9" s="4"/>
      <c r="BD9" s="2"/>
      <c r="BE9" s="4"/>
      <c r="BF9" s="285"/>
      <c r="BG9" s="23" t="e">
        <f t="shared" si="0"/>
        <v>#DIV/0!</v>
      </c>
      <c r="BH9" s="24" t="e">
        <f t="shared" si="1"/>
        <v>#DIV/0!</v>
      </c>
    </row>
    <row r="10" spans="1:60" ht="17" thickBot="1" x14ac:dyDescent="0.25">
      <c r="A10" s="1">
        <v>6</v>
      </c>
      <c r="B10" s="2"/>
      <c r="C10" s="284"/>
      <c r="D10" s="2"/>
      <c r="E10" s="4"/>
      <c r="F10" s="2"/>
      <c r="G10" s="4"/>
      <c r="H10" s="2"/>
      <c r="I10" s="4"/>
      <c r="J10" s="2"/>
      <c r="K10" s="4"/>
      <c r="L10" s="2"/>
      <c r="M10" s="4"/>
      <c r="N10" s="2"/>
      <c r="O10" s="4"/>
      <c r="P10" s="2"/>
      <c r="Q10" s="4"/>
      <c r="R10" s="2"/>
      <c r="S10" s="4"/>
      <c r="T10" s="2"/>
      <c r="U10" s="4"/>
      <c r="V10" s="2"/>
      <c r="W10" s="4"/>
      <c r="X10" s="2"/>
      <c r="Y10" s="4"/>
      <c r="Z10" s="2"/>
      <c r="AA10" s="4"/>
      <c r="AB10" s="2"/>
      <c r="AC10" s="4"/>
      <c r="AD10" s="2"/>
      <c r="AE10" s="4"/>
      <c r="AF10" s="2"/>
      <c r="AG10" s="4"/>
      <c r="AH10" s="2"/>
      <c r="AI10" s="4"/>
      <c r="AJ10" s="2"/>
      <c r="AK10" s="4"/>
      <c r="AL10" s="2"/>
      <c r="AM10" s="4"/>
      <c r="AN10" s="2"/>
      <c r="AO10" s="4"/>
      <c r="AP10" s="2"/>
      <c r="AQ10" s="4"/>
      <c r="AR10" s="2"/>
      <c r="AS10" s="4"/>
      <c r="AT10" s="2"/>
      <c r="AU10" s="4"/>
      <c r="AV10" s="2"/>
      <c r="AW10" s="4"/>
      <c r="AX10" s="2"/>
      <c r="AY10" s="4"/>
      <c r="AZ10" s="2"/>
      <c r="BA10" s="4"/>
      <c r="BB10" s="2"/>
      <c r="BC10" s="4"/>
      <c r="BD10" s="2"/>
      <c r="BE10" s="4"/>
      <c r="BF10" s="285"/>
      <c r="BG10" s="23" t="e">
        <f t="shared" si="0"/>
        <v>#DIV/0!</v>
      </c>
      <c r="BH10" s="24" t="e">
        <f t="shared" si="1"/>
        <v>#DIV/0!</v>
      </c>
    </row>
    <row r="11" spans="1:60" ht="17" thickBot="1" x14ac:dyDescent="0.25">
      <c r="A11" s="1">
        <v>7</v>
      </c>
      <c r="B11" s="2"/>
      <c r="C11" s="284"/>
      <c r="D11" s="2"/>
      <c r="E11" s="4"/>
      <c r="F11" s="2"/>
      <c r="G11" s="4"/>
      <c r="H11" s="2"/>
      <c r="I11" s="4"/>
      <c r="J11" s="2"/>
      <c r="K11" s="4"/>
      <c r="L11" s="2"/>
      <c r="M11" s="4"/>
      <c r="N11" s="2"/>
      <c r="O11" s="4"/>
      <c r="P11" s="2"/>
      <c r="Q11" s="4"/>
      <c r="R11" s="2"/>
      <c r="S11" s="4"/>
      <c r="T11" s="2"/>
      <c r="U11" s="4"/>
      <c r="V11" s="2"/>
      <c r="W11" s="4"/>
      <c r="X11" s="2"/>
      <c r="Y11" s="4"/>
      <c r="Z11" s="2"/>
      <c r="AA11" s="4"/>
      <c r="AB11" s="2"/>
      <c r="AC11" s="4"/>
      <c r="AD11" s="2"/>
      <c r="AE11" s="4"/>
      <c r="AF11" s="2"/>
      <c r="AG11" s="4"/>
      <c r="AH11" s="2"/>
      <c r="AI11" s="4"/>
      <c r="AJ11" s="2"/>
      <c r="AK11" s="4"/>
      <c r="AL11" s="2"/>
      <c r="AM11" s="4"/>
      <c r="AN11" s="2"/>
      <c r="AO11" s="4"/>
      <c r="AP11" s="2"/>
      <c r="AQ11" s="4"/>
      <c r="AR11" s="2"/>
      <c r="AS11" s="4"/>
      <c r="AT11" s="2"/>
      <c r="AU11" s="4"/>
      <c r="AV11" s="2"/>
      <c r="AW11" s="4"/>
      <c r="AX11" s="2"/>
      <c r="AY11" s="4"/>
      <c r="AZ11" s="2"/>
      <c r="BA11" s="4"/>
      <c r="BB11" s="2"/>
      <c r="BC11" s="4"/>
      <c r="BD11" s="2"/>
      <c r="BE11" s="4"/>
      <c r="BF11" s="285"/>
      <c r="BG11" s="23" t="e">
        <f t="shared" si="0"/>
        <v>#DIV/0!</v>
      </c>
      <c r="BH11" s="24" t="e">
        <f t="shared" si="1"/>
        <v>#DIV/0!</v>
      </c>
    </row>
    <row r="12" spans="1:60" ht="17" thickBot="1" x14ac:dyDescent="0.25">
      <c r="A12" s="1">
        <v>8</v>
      </c>
      <c r="B12" s="2"/>
      <c r="C12" s="284"/>
      <c r="D12" s="2"/>
      <c r="E12" s="4"/>
      <c r="F12" s="2"/>
      <c r="G12" s="4"/>
      <c r="H12" s="2"/>
      <c r="I12" s="4"/>
      <c r="J12" s="2"/>
      <c r="K12" s="4"/>
      <c r="L12" s="2"/>
      <c r="M12" s="4"/>
      <c r="N12" s="2"/>
      <c r="O12" s="4"/>
      <c r="P12" s="2"/>
      <c r="Q12" s="4"/>
      <c r="R12" s="2"/>
      <c r="S12" s="4"/>
      <c r="T12" s="2"/>
      <c r="U12" s="4"/>
      <c r="V12" s="2"/>
      <c r="W12" s="4"/>
      <c r="X12" s="2"/>
      <c r="Y12" s="4"/>
      <c r="Z12" s="2"/>
      <c r="AA12" s="4"/>
      <c r="AB12" s="2"/>
      <c r="AC12" s="4"/>
      <c r="AD12" s="2"/>
      <c r="AE12" s="4"/>
      <c r="AF12" s="2"/>
      <c r="AG12" s="4"/>
      <c r="AH12" s="2"/>
      <c r="AI12" s="4"/>
      <c r="AJ12" s="2"/>
      <c r="AK12" s="4"/>
      <c r="AL12" s="2"/>
      <c r="AM12" s="4"/>
      <c r="AN12" s="2"/>
      <c r="AO12" s="4"/>
      <c r="AP12" s="2"/>
      <c r="AQ12" s="4"/>
      <c r="AR12" s="2"/>
      <c r="AS12" s="4"/>
      <c r="AT12" s="2"/>
      <c r="AU12" s="4"/>
      <c r="AV12" s="2"/>
      <c r="AW12" s="4"/>
      <c r="AX12" s="2"/>
      <c r="AY12" s="4"/>
      <c r="AZ12" s="2"/>
      <c r="BA12" s="4"/>
      <c r="BB12" s="2"/>
      <c r="BC12" s="4"/>
      <c r="BD12" s="2"/>
      <c r="BE12" s="4"/>
      <c r="BF12" s="285"/>
      <c r="BG12" s="23" t="e">
        <f t="shared" si="0"/>
        <v>#DIV/0!</v>
      </c>
      <c r="BH12" s="24" t="e">
        <f t="shared" si="1"/>
        <v>#DIV/0!</v>
      </c>
    </row>
    <row r="13" spans="1:60" ht="17" thickBot="1" x14ac:dyDescent="0.25">
      <c r="A13" s="1">
        <v>9</v>
      </c>
      <c r="B13" s="2"/>
      <c r="C13" s="284"/>
      <c r="D13" s="2"/>
      <c r="E13" s="4"/>
      <c r="F13" s="2"/>
      <c r="G13" s="4"/>
      <c r="H13" s="2"/>
      <c r="I13" s="4"/>
      <c r="J13" s="2"/>
      <c r="K13" s="4"/>
      <c r="L13" s="2"/>
      <c r="M13" s="4"/>
      <c r="N13" s="2"/>
      <c r="O13" s="4"/>
      <c r="P13" s="2"/>
      <c r="Q13" s="4"/>
      <c r="R13" s="2"/>
      <c r="S13" s="4"/>
      <c r="T13" s="2"/>
      <c r="U13" s="4"/>
      <c r="V13" s="2"/>
      <c r="W13" s="4"/>
      <c r="X13" s="2"/>
      <c r="Y13" s="4"/>
      <c r="Z13" s="2"/>
      <c r="AA13" s="4"/>
      <c r="AB13" s="2"/>
      <c r="AC13" s="4"/>
      <c r="AD13" s="2"/>
      <c r="AE13" s="4"/>
      <c r="AF13" s="2"/>
      <c r="AG13" s="4"/>
      <c r="AH13" s="2"/>
      <c r="AI13" s="4"/>
      <c r="AJ13" s="2"/>
      <c r="AK13" s="4"/>
      <c r="AL13" s="2"/>
      <c r="AM13" s="4"/>
      <c r="AN13" s="2"/>
      <c r="AO13" s="4"/>
      <c r="AP13" s="2"/>
      <c r="AQ13" s="4"/>
      <c r="AR13" s="2"/>
      <c r="AS13" s="4"/>
      <c r="AT13" s="2"/>
      <c r="AU13" s="4"/>
      <c r="AV13" s="2"/>
      <c r="AW13" s="4"/>
      <c r="AX13" s="2"/>
      <c r="AY13" s="4"/>
      <c r="AZ13" s="2"/>
      <c r="BA13" s="4"/>
      <c r="BB13" s="2"/>
      <c r="BC13" s="4"/>
      <c r="BD13" s="2"/>
      <c r="BE13" s="4"/>
      <c r="BF13" s="285"/>
      <c r="BG13" s="23" t="e">
        <f t="shared" si="0"/>
        <v>#DIV/0!</v>
      </c>
      <c r="BH13" s="24" t="e">
        <f t="shared" si="1"/>
        <v>#DIV/0!</v>
      </c>
    </row>
    <row r="14" spans="1:60" ht="17" thickBot="1" x14ac:dyDescent="0.25">
      <c r="A14" s="1">
        <v>10</v>
      </c>
      <c r="B14" s="2"/>
      <c r="C14" s="284"/>
      <c r="D14" s="2"/>
      <c r="E14" s="4"/>
      <c r="F14" s="2"/>
      <c r="G14" s="4"/>
      <c r="H14" s="2"/>
      <c r="I14" s="4"/>
      <c r="J14" s="2"/>
      <c r="K14" s="4"/>
      <c r="L14" s="2"/>
      <c r="M14" s="4"/>
      <c r="N14" s="2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  <c r="Z14" s="2"/>
      <c r="AA14" s="4"/>
      <c r="AB14" s="2"/>
      <c r="AC14" s="4"/>
      <c r="AD14" s="2"/>
      <c r="AE14" s="4"/>
      <c r="AF14" s="2"/>
      <c r="AG14" s="4"/>
      <c r="AH14" s="2"/>
      <c r="AI14" s="4"/>
      <c r="AJ14" s="2"/>
      <c r="AK14" s="4"/>
      <c r="AL14" s="2"/>
      <c r="AM14" s="4"/>
      <c r="AN14" s="2"/>
      <c r="AO14" s="4"/>
      <c r="AP14" s="2"/>
      <c r="AQ14" s="4"/>
      <c r="AR14" s="2"/>
      <c r="AS14" s="4"/>
      <c r="AT14" s="2"/>
      <c r="AU14" s="4"/>
      <c r="AV14" s="2"/>
      <c r="AW14" s="4"/>
      <c r="AX14" s="2"/>
      <c r="AY14" s="4"/>
      <c r="AZ14" s="2"/>
      <c r="BA14" s="4"/>
      <c r="BB14" s="2"/>
      <c r="BC14" s="4"/>
      <c r="BD14" s="2"/>
      <c r="BE14" s="4"/>
      <c r="BF14" s="285"/>
      <c r="BG14" s="23" t="e">
        <f t="shared" si="0"/>
        <v>#DIV/0!</v>
      </c>
      <c r="BH14" s="24" t="e">
        <f t="shared" si="1"/>
        <v>#DIV/0!</v>
      </c>
    </row>
    <row r="15" spans="1:60" ht="17" thickBot="1" x14ac:dyDescent="0.25">
      <c r="A15" s="1">
        <v>11</v>
      </c>
      <c r="B15" s="2"/>
      <c r="C15" s="284"/>
      <c r="D15" s="2"/>
      <c r="E15" s="4"/>
      <c r="F15" s="2"/>
      <c r="G15" s="4"/>
      <c r="H15" s="2"/>
      <c r="I15" s="4"/>
      <c r="J15" s="2"/>
      <c r="K15" s="4"/>
      <c r="L15" s="2"/>
      <c r="M15" s="4"/>
      <c r="N15" s="2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  <c r="Z15" s="2"/>
      <c r="AA15" s="4"/>
      <c r="AB15" s="2"/>
      <c r="AC15" s="4"/>
      <c r="AD15" s="2"/>
      <c r="AE15" s="4"/>
      <c r="AF15" s="2"/>
      <c r="AG15" s="4"/>
      <c r="AH15" s="2"/>
      <c r="AI15" s="4"/>
      <c r="AJ15" s="2"/>
      <c r="AK15" s="4"/>
      <c r="AL15" s="2"/>
      <c r="AM15" s="4"/>
      <c r="AN15" s="2"/>
      <c r="AO15" s="4"/>
      <c r="AP15" s="2"/>
      <c r="AQ15" s="4"/>
      <c r="AR15" s="2"/>
      <c r="AS15" s="4"/>
      <c r="AT15" s="2"/>
      <c r="AU15" s="4"/>
      <c r="AV15" s="2"/>
      <c r="AW15" s="4"/>
      <c r="AX15" s="2"/>
      <c r="AY15" s="4"/>
      <c r="AZ15" s="2"/>
      <c r="BA15" s="4"/>
      <c r="BB15" s="2"/>
      <c r="BC15" s="4"/>
      <c r="BD15" s="2"/>
      <c r="BE15" s="4"/>
      <c r="BF15" s="285"/>
      <c r="BG15" s="23" t="e">
        <f t="shared" si="0"/>
        <v>#DIV/0!</v>
      </c>
      <c r="BH15" s="24" t="e">
        <f t="shared" si="1"/>
        <v>#DIV/0!</v>
      </c>
    </row>
    <row r="16" spans="1:60" ht="17" thickBot="1" x14ac:dyDescent="0.25">
      <c r="A16" s="1">
        <v>12</v>
      </c>
      <c r="B16" s="2"/>
      <c r="C16" s="284"/>
      <c r="D16" s="2"/>
      <c r="E16" s="4"/>
      <c r="F16" s="2"/>
      <c r="G16" s="4"/>
      <c r="H16" s="2"/>
      <c r="I16" s="4"/>
      <c r="J16" s="2"/>
      <c r="K16" s="4"/>
      <c r="L16" s="2"/>
      <c r="M16" s="4"/>
      <c r="N16" s="2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  <c r="Z16" s="2"/>
      <c r="AA16" s="4"/>
      <c r="AB16" s="2"/>
      <c r="AC16" s="4"/>
      <c r="AD16" s="2"/>
      <c r="AE16" s="4"/>
      <c r="AF16" s="2"/>
      <c r="AG16" s="4"/>
      <c r="AH16" s="2"/>
      <c r="AI16" s="4"/>
      <c r="AJ16" s="2"/>
      <c r="AK16" s="4"/>
      <c r="AL16" s="2"/>
      <c r="AM16" s="4"/>
      <c r="AN16" s="2"/>
      <c r="AO16" s="4"/>
      <c r="AP16" s="2"/>
      <c r="AQ16" s="4"/>
      <c r="AR16" s="2"/>
      <c r="AS16" s="4"/>
      <c r="AT16" s="2"/>
      <c r="AU16" s="4"/>
      <c r="AV16" s="2"/>
      <c r="AW16" s="4"/>
      <c r="AX16" s="2"/>
      <c r="AY16" s="4"/>
      <c r="AZ16" s="2"/>
      <c r="BA16" s="4"/>
      <c r="BB16" s="2"/>
      <c r="BC16" s="4"/>
      <c r="BD16" s="2"/>
      <c r="BE16" s="4"/>
      <c r="BF16" s="285"/>
      <c r="BG16" s="23" t="e">
        <f t="shared" si="0"/>
        <v>#DIV/0!</v>
      </c>
      <c r="BH16" s="24" t="e">
        <f t="shared" si="1"/>
        <v>#DIV/0!</v>
      </c>
    </row>
    <row r="17" spans="1:60" ht="17" thickBot="1" x14ac:dyDescent="0.25">
      <c r="A17" s="1">
        <v>13</v>
      </c>
      <c r="B17" s="2"/>
      <c r="C17" s="284"/>
      <c r="D17" s="2"/>
      <c r="E17" s="4"/>
      <c r="F17" s="2"/>
      <c r="G17" s="4"/>
      <c r="H17" s="2"/>
      <c r="I17" s="4"/>
      <c r="J17" s="2"/>
      <c r="K17" s="4"/>
      <c r="L17" s="2"/>
      <c r="M17" s="4"/>
      <c r="N17" s="2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  <c r="Z17" s="2"/>
      <c r="AA17" s="4"/>
      <c r="AB17" s="2"/>
      <c r="AC17" s="4"/>
      <c r="AD17" s="2"/>
      <c r="AE17" s="4"/>
      <c r="AF17" s="2"/>
      <c r="AG17" s="4"/>
      <c r="AH17" s="2"/>
      <c r="AI17" s="4"/>
      <c r="AJ17" s="2"/>
      <c r="AK17" s="4"/>
      <c r="AL17" s="2"/>
      <c r="AM17" s="4"/>
      <c r="AN17" s="2"/>
      <c r="AO17" s="4"/>
      <c r="AP17" s="2"/>
      <c r="AQ17" s="4"/>
      <c r="AR17" s="2"/>
      <c r="AS17" s="4"/>
      <c r="AT17" s="2"/>
      <c r="AU17" s="4"/>
      <c r="AV17" s="2"/>
      <c r="AW17" s="4"/>
      <c r="AX17" s="2"/>
      <c r="AY17" s="4"/>
      <c r="AZ17" s="2"/>
      <c r="BA17" s="4"/>
      <c r="BB17" s="2"/>
      <c r="BC17" s="4"/>
      <c r="BD17" s="2"/>
      <c r="BE17" s="4"/>
      <c r="BF17" s="285"/>
      <c r="BG17" s="23" t="e">
        <f t="shared" si="0"/>
        <v>#DIV/0!</v>
      </c>
      <c r="BH17" s="24" t="e">
        <f t="shared" si="1"/>
        <v>#DIV/0!</v>
      </c>
    </row>
    <row r="18" spans="1:60" ht="17" thickBot="1" x14ac:dyDescent="0.25">
      <c r="A18" s="1">
        <v>14</v>
      </c>
      <c r="B18" s="2"/>
      <c r="C18" s="284"/>
      <c r="D18" s="2"/>
      <c r="E18" s="4"/>
      <c r="F18" s="2"/>
      <c r="G18" s="4"/>
      <c r="H18" s="2"/>
      <c r="I18" s="4"/>
      <c r="J18" s="2"/>
      <c r="K18" s="4"/>
      <c r="L18" s="2"/>
      <c r="M18" s="4"/>
      <c r="N18" s="2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  <c r="Z18" s="2"/>
      <c r="AA18" s="4"/>
      <c r="AB18" s="2"/>
      <c r="AC18" s="4"/>
      <c r="AD18" s="2"/>
      <c r="AE18" s="4"/>
      <c r="AF18" s="2"/>
      <c r="AG18" s="4"/>
      <c r="AH18" s="2"/>
      <c r="AI18" s="4"/>
      <c r="AJ18" s="2"/>
      <c r="AK18" s="4"/>
      <c r="AL18" s="2"/>
      <c r="AM18" s="4"/>
      <c r="AN18" s="2"/>
      <c r="AO18" s="4"/>
      <c r="AP18" s="2"/>
      <c r="AQ18" s="4"/>
      <c r="AR18" s="2"/>
      <c r="AS18" s="4"/>
      <c r="AT18" s="2"/>
      <c r="AU18" s="4"/>
      <c r="AV18" s="2"/>
      <c r="AW18" s="4"/>
      <c r="AX18" s="2"/>
      <c r="AY18" s="4"/>
      <c r="AZ18" s="2"/>
      <c r="BA18" s="4"/>
      <c r="BB18" s="2"/>
      <c r="BC18" s="4"/>
      <c r="BD18" s="2"/>
      <c r="BE18" s="4"/>
      <c r="BF18" s="285"/>
      <c r="BG18" s="23" t="e">
        <f t="shared" si="0"/>
        <v>#DIV/0!</v>
      </c>
      <c r="BH18" s="24" t="e">
        <f t="shared" si="1"/>
        <v>#DIV/0!</v>
      </c>
    </row>
    <row r="19" spans="1:60" ht="17" thickBot="1" x14ac:dyDescent="0.25">
      <c r="A19" s="1">
        <v>15</v>
      </c>
      <c r="B19" s="2"/>
      <c r="C19" s="284"/>
      <c r="D19" s="2"/>
      <c r="E19" s="4"/>
      <c r="F19" s="2"/>
      <c r="G19" s="4"/>
      <c r="H19" s="2"/>
      <c r="I19" s="4"/>
      <c r="J19" s="2"/>
      <c r="K19" s="4"/>
      <c r="L19" s="2"/>
      <c r="M19" s="4"/>
      <c r="N19" s="2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  <c r="Z19" s="2"/>
      <c r="AA19" s="4"/>
      <c r="AB19" s="2"/>
      <c r="AC19" s="4"/>
      <c r="AD19" s="2"/>
      <c r="AE19" s="4"/>
      <c r="AF19" s="2"/>
      <c r="AG19" s="4"/>
      <c r="AH19" s="2"/>
      <c r="AI19" s="4"/>
      <c r="AJ19" s="2"/>
      <c r="AK19" s="4"/>
      <c r="AL19" s="2"/>
      <c r="AM19" s="4"/>
      <c r="AN19" s="2"/>
      <c r="AO19" s="4"/>
      <c r="AP19" s="2"/>
      <c r="AQ19" s="4"/>
      <c r="AR19" s="2"/>
      <c r="AS19" s="4"/>
      <c r="AT19" s="2"/>
      <c r="AU19" s="4"/>
      <c r="AV19" s="2"/>
      <c r="AW19" s="4"/>
      <c r="AX19" s="2"/>
      <c r="AY19" s="4"/>
      <c r="AZ19" s="2"/>
      <c r="BA19" s="4"/>
      <c r="BB19" s="2"/>
      <c r="BC19" s="4"/>
      <c r="BD19" s="2"/>
      <c r="BE19" s="4"/>
      <c r="BF19" s="285"/>
      <c r="BG19" s="23" t="e">
        <f t="shared" si="0"/>
        <v>#DIV/0!</v>
      </c>
      <c r="BH19" s="24" t="e">
        <f t="shared" si="1"/>
        <v>#DIV/0!</v>
      </c>
    </row>
    <row r="20" spans="1:60" ht="17" thickBot="1" x14ac:dyDescent="0.25">
      <c r="A20" s="1">
        <v>16</v>
      </c>
      <c r="B20" s="2"/>
      <c r="C20" s="284"/>
      <c r="D20" s="2"/>
      <c r="E20" s="4"/>
      <c r="F20" s="2"/>
      <c r="G20" s="4"/>
      <c r="H20" s="2"/>
      <c r="I20" s="4"/>
      <c r="J20" s="2"/>
      <c r="K20" s="4"/>
      <c r="L20" s="2"/>
      <c r="M20" s="4"/>
      <c r="N20" s="2"/>
      <c r="O20" s="4"/>
      <c r="P20" s="2"/>
      <c r="Q20" s="4"/>
      <c r="R20" s="2"/>
      <c r="S20" s="4"/>
      <c r="T20" s="2"/>
      <c r="U20" s="4"/>
      <c r="V20" s="2"/>
      <c r="W20" s="4"/>
      <c r="X20" s="2"/>
      <c r="Y20" s="4"/>
      <c r="Z20" s="2"/>
      <c r="AA20" s="4"/>
      <c r="AB20" s="2"/>
      <c r="AC20" s="4"/>
      <c r="AD20" s="2"/>
      <c r="AE20" s="4"/>
      <c r="AF20" s="2"/>
      <c r="AG20" s="4"/>
      <c r="AH20" s="2"/>
      <c r="AI20" s="4"/>
      <c r="AJ20" s="2"/>
      <c r="AK20" s="4"/>
      <c r="AL20" s="2"/>
      <c r="AM20" s="4"/>
      <c r="AN20" s="2"/>
      <c r="AO20" s="4"/>
      <c r="AP20" s="2"/>
      <c r="AQ20" s="4"/>
      <c r="AR20" s="2"/>
      <c r="AS20" s="4"/>
      <c r="AT20" s="2"/>
      <c r="AU20" s="4"/>
      <c r="AV20" s="2"/>
      <c r="AW20" s="4"/>
      <c r="AX20" s="2"/>
      <c r="AY20" s="4"/>
      <c r="AZ20" s="2"/>
      <c r="BA20" s="4"/>
      <c r="BB20" s="2"/>
      <c r="BC20" s="4"/>
      <c r="BD20" s="2"/>
      <c r="BE20" s="4"/>
      <c r="BF20" s="285"/>
      <c r="BG20" s="23" t="e">
        <f t="shared" si="0"/>
        <v>#DIV/0!</v>
      </c>
      <c r="BH20" s="24" t="e">
        <f t="shared" si="1"/>
        <v>#DIV/0!</v>
      </c>
    </row>
    <row r="21" spans="1:60" ht="17" thickBot="1" x14ac:dyDescent="0.25">
      <c r="A21" s="1">
        <v>17</v>
      </c>
      <c r="B21" s="2"/>
      <c r="C21" s="284"/>
      <c r="D21" s="2"/>
      <c r="E21" s="4"/>
      <c r="F21" s="2"/>
      <c r="G21" s="4"/>
      <c r="H21" s="2"/>
      <c r="I21" s="4"/>
      <c r="J21" s="2"/>
      <c r="K21" s="4"/>
      <c r="L21" s="2"/>
      <c r="M21" s="4"/>
      <c r="N21" s="2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  <c r="Z21" s="2"/>
      <c r="AA21" s="4"/>
      <c r="AB21" s="2"/>
      <c r="AC21" s="4"/>
      <c r="AD21" s="2"/>
      <c r="AE21" s="4"/>
      <c r="AF21" s="2"/>
      <c r="AG21" s="4"/>
      <c r="AH21" s="2"/>
      <c r="AI21" s="4"/>
      <c r="AJ21" s="2"/>
      <c r="AK21" s="4"/>
      <c r="AL21" s="2"/>
      <c r="AM21" s="4"/>
      <c r="AN21" s="2"/>
      <c r="AO21" s="4"/>
      <c r="AP21" s="2"/>
      <c r="AQ21" s="4"/>
      <c r="AR21" s="2"/>
      <c r="AS21" s="4"/>
      <c r="AT21" s="2"/>
      <c r="AU21" s="4"/>
      <c r="AV21" s="2"/>
      <c r="AW21" s="4"/>
      <c r="AX21" s="2"/>
      <c r="AY21" s="4"/>
      <c r="AZ21" s="2"/>
      <c r="BA21" s="4"/>
      <c r="BB21" s="2"/>
      <c r="BC21" s="4"/>
      <c r="BD21" s="2"/>
      <c r="BE21" s="4"/>
      <c r="BF21" s="285"/>
      <c r="BG21" s="23" t="e">
        <f t="shared" si="0"/>
        <v>#DIV/0!</v>
      </c>
      <c r="BH21" s="24" t="e">
        <f t="shared" si="1"/>
        <v>#DIV/0!</v>
      </c>
    </row>
    <row r="22" spans="1:60" ht="17" thickBot="1" x14ac:dyDescent="0.25">
      <c r="A22" s="1">
        <v>18</v>
      </c>
      <c r="B22" s="2"/>
      <c r="C22" s="284"/>
      <c r="D22" s="2"/>
      <c r="E22" s="4"/>
      <c r="F22" s="2"/>
      <c r="G22" s="4"/>
      <c r="H22" s="2"/>
      <c r="I22" s="4"/>
      <c r="J22" s="2"/>
      <c r="K22" s="4"/>
      <c r="L22" s="2"/>
      <c r="M22" s="4"/>
      <c r="N22" s="2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  <c r="Z22" s="2"/>
      <c r="AA22" s="4"/>
      <c r="AB22" s="2"/>
      <c r="AC22" s="4"/>
      <c r="AD22" s="2"/>
      <c r="AE22" s="4"/>
      <c r="AF22" s="2"/>
      <c r="AG22" s="4"/>
      <c r="AH22" s="2"/>
      <c r="AI22" s="4"/>
      <c r="AJ22" s="2"/>
      <c r="AK22" s="4"/>
      <c r="AL22" s="2"/>
      <c r="AM22" s="4"/>
      <c r="AN22" s="2"/>
      <c r="AO22" s="4"/>
      <c r="AP22" s="2"/>
      <c r="AQ22" s="4"/>
      <c r="AR22" s="2"/>
      <c r="AS22" s="4"/>
      <c r="AT22" s="2"/>
      <c r="AU22" s="4"/>
      <c r="AV22" s="2"/>
      <c r="AW22" s="4"/>
      <c r="AX22" s="2"/>
      <c r="AY22" s="4"/>
      <c r="AZ22" s="2"/>
      <c r="BA22" s="4"/>
      <c r="BB22" s="2"/>
      <c r="BC22" s="4"/>
      <c r="BD22" s="2"/>
      <c r="BE22" s="4"/>
      <c r="BF22" s="285"/>
      <c r="BG22" s="23" t="e">
        <f t="shared" si="0"/>
        <v>#DIV/0!</v>
      </c>
      <c r="BH22" s="24" t="e">
        <f t="shared" si="1"/>
        <v>#DIV/0!</v>
      </c>
    </row>
    <row r="23" spans="1:60" ht="17" thickBot="1" x14ac:dyDescent="0.25">
      <c r="A23" s="1">
        <v>19</v>
      </c>
      <c r="B23" s="2"/>
      <c r="C23" s="284"/>
      <c r="D23" s="2"/>
      <c r="E23" s="4"/>
      <c r="F23" s="2"/>
      <c r="G23" s="4"/>
      <c r="H23" s="2"/>
      <c r="I23" s="4"/>
      <c r="J23" s="2"/>
      <c r="K23" s="4"/>
      <c r="L23" s="2"/>
      <c r="M23" s="4"/>
      <c r="N23" s="2"/>
      <c r="O23" s="4"/>
      <c r="P23" s="2"/>
      <c r="Q23" s="4"/>
      <c r="R23" s="2"/>
      <c r="S23" s="4"/>
      <c r="T23" s="2"/>
      <c r="U23" s="4"/>
      <c r="V23" s="2"/>
      <c r="W23" s="4"/>
      <c r="X23" s="2"/>
      <c r="Y23" s="4"/>
      <c r="Z23" s="2"/>
      <c r="AA23" s="4"/>
      <c r="AB23" s="2"/>
      <c r="AC23" s="4"/>
      <c r="AD23" s="2"/>
      <c r="AE23" s="4"/>
      <c r="AF23" s="2"/>
      <c r="AG23" s="4"/>
      <c r="AH23" s="2"/>
      <c r="AI23" s="4"/>
      <c r="AJ23" s="2"/>
      <c r="AK23" s="4"/>
      <c r="AL23" s="2"/>
      <c r="AM23" s="4"/>
      <c r="AN23" s="2"/>
      <c r="AO23" s="4"/>
      <c r="AP23" s="2"/>
      <c r="AQ23" s="4"/>
      <c r="AR23" s="2"/>
      <c r="AS23" s="4"/>
      <c r="AT23" s="2"/>
      <c r="AU23" s="4"/>
      <c r="AV23" s="2"/>
      <c r="AW23" s="4"/>
      <c r="AX23" s="2"/>
      <c r="AY23" s="4"/>
      <c r="AZ23" s="2"/>
      <c r="BA23" s="4"/>
      <c r="BB23" s="2"/>
      <c r="BC23" s="4"/>
      <c r="BD23" s="2"/>
      <c r="BE23" s="4"/>
      <c r="BF23" s="285"/>
      <c r="BG23" s="23" t="e">
        <f t="shared" si="0"/>
        <v>#DIV/0!</v>
      </c>
      <c r="BH23" s="24" t="e">
        <f t="shared" si="1"/>
        <v>#DIV/0!</v>
      </c>
    </row>
    <row r="24" spans="1:60" ht="17" thickBot="1" x14ac:dyDescent="0.25">
      <c r="A24" s="1">
        <v>20</v>
      </c>
      <c r="B24" s="2"/>
      <c r="C24" s="284"/>
      <c r="D24" s="2"/>
      <c r="E24" s="4"/>
      <c r="F24" s="2"/>
      <c r="G24" s="4"/>
      <c r="H24" s="2"/>
      <c r="I24" s="4"/>
      <c r="J24" s="2"/>
      <c r="K24" s="4"/>
      <c r="L24" s="2"/>
      <c r="M24" s="4"/>
      <c r="N24" s="2"/>
      <c r="O24" s="4"/>
      <c r="P24" s="2"/>
      <c r="Q24" s="4"/>
      <c r="R24" s="2"/>
      <c r="S24" s="4"/>
      <c r="T24" s="2"/>
      <c r="U24" s="4"/>
      <c r="V24" s="2"/>
      <c r="W24" s="4"/>
      <c r="X24" s="2"/>
      <c r="Y24" s="4"/>
      <c r="Z24" s="2"/>
      <c r="AA24" s="4"/>
      <c r="AB24" s="2"/>
      <c r="AC24" s="4"/>
      <c r="AD24" s="2"/>
      <c r="AE24" s="4"/>
      <c r="AF24" s="2"/>
      <c r="AG24" s="4"/>
      <c r="AH24" s="2"/>
      <c r="AI24" s="4"/>
      <c r="AJ24" s="2"/>
      <c r="AK24" s="4"/>
      <c r="AL24" s="2"/>
      <c r="AM24" s="4"/>
      <c r="AN24" s="2"/>
      <c r="AO24" s="4"/>
      <c r="AP24" s="2"/>
      <c r="AQ24" s="4"/>
      <c r="AR24" s="2"/>
      <c r="AS24" s="4"/>
      <c r="AT24" s="2"/>
      <c r="AU24" s="4"/>
      <c r="AV24" s="2"/>
      <c r="AW24" s="4"/>
      <c r="AX24" s="2"/>
      <c r="AY24" s="4"/>
      <c r="AZ24" s="2"/>
      <c r="BA24" s="4"/>
      <c r="BB24" s="2"/>
      <c r="BC24" s="4"/>
      <c r="BD24" s="2"/>
      <c r="BE24" s="4"/>
      <c r="BF24" s="285"/>
      <c r="BG24" s="23" t="e">
        <f t="shared" si="0"/>
        <v>#DIV/0!</v>
      </c>
      <c r="BH24" s="24" t="e">
        <f t="shared" si="1"/>
        <v>#DIV/0!</v>
      </c>
    </row>
    <row r="25" spans="1:60" ht="17" thickBot="1" x14ac:dyDescent="0.25">
      <c r="A25" s="1">
        <v>21</v>
      </c>
      <c r="B25" s="2"/>
      <c r="C25" s="284"/>
      <c r="D25" s="2"/>
      <c r="E25" s="4"/>
      <c r="F25" s="2"/>
      <c r="G25" s="4"/>
      <c r="H25" s="2"/>
      <c r="I25" s="4"/>
      <c r="J25" s="2"/>
      <c r="K25" s="4"/>
      <c r="L25" s="2"/>
      <c r="M25" s="4"/>
      <c r="N25" s="2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  <c r="Z25" s="2"/>
      <c r="AA25" s="4"/>
      <c r="AB25" s="2"/>
      <c r="AC25" s="4"/>
      <c r="AD25" s="2"/>
      <c r="AE25" s="4"/>
      <c r="AF25" s="2"/>
      <c r="AG25" s="4"/>
      <c r="AH25" s="2"/>
      <c r="AI25" s="4"/>
      <c r="AJ25" s="2"/>
      <c r="AK25" s="4"/>
      <c r="AL25" s="2"/>
      <c r="AM25" s="4"/>
      <c r="AN25" s="2"/>
      <c r="AO25" s="4"/>
      <c r="AP25" s="2"/>
      <c r="AQ25" s="4"/>
      <c r="AR25" s="2"/>
      <c r="AS25" s="4"/>
      <c r="AT25" s="2"/>
      <c r="AU25" s="4"/>
      <c r="AV25" s="2"/>
      <c r="AW25" s="4"/>
      <c r="AX25" s="2"/>
      <c r="AY25" s="4"/>
      <c r="AZ25" s="2"/>
      <c r="BA25" s="4"/>
      <c r="BB25" s="2"/>
      <c r="BC25" s="4"/>
      <c r="BD25" s="2"/>
      <c r="BE25" s="4"/>
      <c r="BF25" s="285"/>
      <c r="BG25" s="23" t="e">
        <f t="shared" si="0"/>
        <v>#DIV/0!</v>
      </c>
      <c r="BH25" s="24" t="e">
        <f t="shared" si="1"/>
        <v>#DIV/0!</v>
      </c>
    </row>
    <row r="26" spans="1:60" ht="17" thickBot="1" x14ac:dyDescent="0.25">
      <c r="A26" s="1">
        <v>22</v>
      </c>
      <c r="B26" s="2"/>
      <c r="C26" s="284"/>
      <c r="D26" s="2"/>
      <c r="E26" s="4"/>
      <c r="F26" s="2"/>
      <c r="G26" s="4"/>
      <c r="H26" s="2"/>
      <c r="I26" s="4"/>
      <c r="J26" s="2"/>
      <c r="K26" s="4"/>
      <c r="L26" s="2"/>
      <c r="M26" s="4"/>
      <c r="N26" s="2"/>
      <c r="O26" s="4"/>
      <c r="P26" s="2"/>
      <c r="Q26" s="4"/>
      <c r="R26" s="2"/>
      <c r="S26" s="4"/>
      <c r="T26" s="2"/>
      <c r="U26" s="4"/>
      <c r="V26" s="2"/>
      <c r="W26" s="4"/>
      <c r="X26" s="2"/>
      <c r="Y26" s="4"/>
      <c r="Z26" s="2"/>
      <c r="AA26" s="4"/>
      <c r="AB26" s="2"/>
      <c r="AC26" s="4"/>
      <c r="AD26" s="2"/>
      <c r="AE26" s="4"/>
      <c r="AF26" s="2"/>
      <c r="AG26" s="4"/>
      <c r="AH26" s="2"/>
      <c r="AI26" s="4"/>
      <c r="AJ26" s="2"/>
      <c r="AK26" s="4"/>
      <c r="AL26" s="2"/>
      <c r="AM26" s="4"/>
      <c r="AN26" s="2"/>
      <c r="AO26" s="4"/>
      <c r="AP26" s="2"/>
      <c r="AQ26" s="4"/>
      <c r="AR26" s="2"/>
      <c r="AS26" s="4"/>
      <c r="AT26" s="2"/>
      <c r="AU26" s="4"/>
      <c r="AV26" s="2"/>
      <c r="AW26" s="4"/>
      <c r="AX26" s="2"/>
      <c r="AY26" s="4"/>
      <c r="AZ26" s="2"/>
      <c r="BA26" s="4"/>
      <c r="BB26" s="2"/>
      <c r="BC26" s="4"/>
      <c r="BD26" s="2"/>
      <c r="BE26" s="4"/>
      <c r="BF26" s="285"/>
      <c r="BG26" s="23" t="e">
        <f t="shared" si="0"/>
        <v>#DIV/0!</v>
      </c>
      <c r="BH26" s="24" t="e">
        <f t="shared" si="1"/>
        <v>#DIV/0!</v>
      </c>
    </row>
    <row r="27" spans="1:60" ht="17" thickBot="1" x14ac:dyDescent="0.25">
      <c r="A27" s="1">
        <v>23</v>
      </c>
      <c r="B27" s="2"/>
      <c r="C27" s="284"/>
      <c r="D27" s="2"/>
      <c r="E27" s="4"/>
      <c r="F27" s="2"/>
      <c r="G27" s="4"/>
      <c r="H27" s="2"/>
      <c r="I27" s="4"/>
      <c r="J27" s="2"/>
      <c r="K27" s="4"/>
      <c r="L27" s="2"/>
      <c r="M27" s="4"/>
      <c r="N27" s="2"/>
      <c r="O27" s="4"/>
      <c r="P27" s="2"/>
      <c r="Q27" s="4"/>
      <c r="R27" s="2"/>
      <c r="S27" s="4"/>
      <c r="T27" s="2"/>
      <c r="U27" s="4"/>
      <c r="V27" s="2"/>
      <c r="W27" s="4"/>
      <c r="X27" s="2"/>
      <c r="Y27" s="4"/>
      <c r="Z27" s="2"/>
      <c r="AA27" s="4"/>
      <c r="AB27" s="2"/>
      <c r="AC27" s="4"/>
      <c r="AD27" s="2"/>
      <c r="AE27" s="4"/>
      <c r="AF27" s="2"/>
      <c r="AG27" s="4"/>
      <c r="AH27" s="2"/>
      <c r="AI27" s="4"/>
      <c r="AJ27" s="2"/>
      <c r="AK27" s="4"/>
      <c r="AL27" s="2"/>
      <c r="AM27" s="4"/>
      <c r="AN27" s="2"/>
      <c r="AO27" s="4"/>
      <c r="AP27" s="2"/>
      <c r="AQ27" s="4"/>
      <c r="AR27" s="2"/>
      <c r="AS27" s="4"/>
      <c r="AT27" s="2"/>
      <c r="AU27" s="4"/>
      <c r="AV27" s="2"/>
      <c r="AW27" s="4"/>
      <c r="AX27" s="2"/>
      <c r="AY27" s="4"/>
      <c r="AZ27" s="2"/>
      <c r="BA27" s="4"/>
      <c r="BB27" s="2"/>
      <c r="BC27" s="4"/>
      <c r="BD27" s="2"/>
      <c r="BE27" s="4"/>
      <c r="BF27" s="285"/>
      <c r="BG27" s="23" t="e">
        <f t="shared" si="0"/>
        <v>#DIV/0!</v>
      </c>
      <c r="BH27" s="24" t="e">
        <f t="shared" si="1"/>
        <v>#DIV/0!</v>
      </c>
    </row>
    <row r="28" spans="1:60" ht="17" thickBot="1" x14ac:dyDescent="0.25">
      <c r="A28" s="1">
        <v>24</v>
      </c>
      <c r="B28" s="2"/>
      <c r="C28" s="284"/>
      <c r="D28" s="2"/>
      <c r="E28" s="4"/>
      <c r="F28" s="2"/>
      <c r="G28" s="4"/>
      <c r="H28" s="2"/>
      <c r="I28" s="4"/>
      <c r="J28" s="2"/>
      <c r="K28" s="4"/>
      <c r="L28" s="2"/>
      <c r="M28" s="4"/>
      <c r="N28" s="2"/>
      <c r="O28" s="4"/>
      <c r="P28" s="2"/>
      <c r="Q28" s="4"/>
      <c r="R28" s="2"/>
      <c r="S28" s="4"/>
      <c r="T28" s="2"/>
      <c r="U28" s="4"/>
      <c r="V28" s="2"/>
      <c r="W28" s="4"/>
      <c r="X28" s="2"/>
      <c r="Y28" s="4"/>
      <c r="Z28" s="2"/>
      <c r="AA28" s="4"/>
      <c r="AB28" s="2"/>
      <c r="AC28" s="4"/>
      <c r="AD28" s="2"/>
      <c r="AE28" s="4"/>
      <c r="AF28" s="2"/>
      <c r="AG28" s="4"/>
      <c r="AH28" s="2"/>
      <c r="AI28" s="4"/>
      <c r="AJ28" s="2"/>
      <c r="AK28" s="4"/>
      <c r="AL28" s="2"/>
      <c r="AM28" s="4"/>
      <c r="AN28" s="2"/>
      <c r="AO28" s="4"/>
      <c r="AP28" s="2"/>
      <c r="AQ28" s="4"/>
      <c r="AR28" s="2"/>
      <c r="AS28" s="4"/>
      <c r="AT28" s="2"/>
      <c r="AU28" s="4"/>
      <c r="AV28" s="2"/>
      <c r="AW28" s="4"/>
      <c r="AX28" s="2"/>
      <c r="AY28" s="4"/>
      <c r="AZ28" s="2"/>
      <c r="BA28" s="4"/>
      <c r="BB28" s="2"/>
      <c r="BC28" s="4"/>
      <c r="BD28" s="2"/>
      <c r="BE28" s="4"/>
      <c r="BF28" s="285"/>
      <c r="BG28" s="23" t="e">
        <f t="shared" si="0"/>
        <v>#DIV/0!</v>
      </c>
      <c r="BH28" s="24" t="e">
        <f t="shared" si="1"/>
        <v>#DIV/0!</v>
      </c>
    </row>
    <row r="29" spans="1:60" ht="17" thickBot="1" x14ac:dyDescent="0.25">
      <c r="A29" s="1">
        <v>25</v>
      </c>
      <c r="B29" s="2"/>
      <c r="C29" s="284"/>
      <c r="D29" s="2"/>
      <c r="E29" s="4"/>
      <c r="F29" s="2"/>
      <c r="G29" s="4"/>
      <c r="H29" s="2"/>
      <c r="I29" s="4"/>
      <c r="J29" s="2"/>
      <c r="K29" s="4"/>
      <c r="L29" s="2"/>
      <c r="M29" s="4"/>
      <c r="N29" s="2"/>
      <c r="O29" s="4"/>
      <c r="P29" s="2"/>
      <c r="Q29" s="4"/>
      <c r="R29" s="2"/>
      <c r="S29" s="4"/>
      <c r="T29" s="2"/>
      <c r="U29" s="4"/>
      <c r="V29" s="2"/>
      <c r="W29" s="4"/>
      <c r="X29" s="2"/>
      <c r="Y29" s="4"/>
      <c r="Z29" s="2"/>
      <c r="AA29" s="4"/>
      <c r="AB29" s="2"/>
      <c r="AC29" s="4"/>
      <c r="AD29" s="2"/>
      <c r="AE29" s="4"/>
      <c r="AF29" s="2"/>
      <c r="AG29" s="4"/>
      <c r="AH29" s="2"/>
      <c r="AI29" s="4"/>
      <c r="AJ29" s="2"/>
      <c r="AK29" s="4"/>
      <c r="AL29" s="2"/>
      <c r="AM29" s="4"/>
      <c r="AN29" s="2"/>
      <c r="AO29" s="4"/>
      <c r="AP29" s="2"/>
      <c r="AQ29" s="4"/>
      <c r="AR29" s="2"/>
      <c r="AS29" s="4"/>
      <c r="AT29" s="2"/>
      <c r="AU29" s="4"/>
      <c r="AV29" s="2"/>
      <c r="AW29" s="4"/>
      <c r="AX29" s="2"/>
      <c r="AY29" s="4"/>
      <c r="AZ29" s="2"/>
      <c r="BA29" s="4"/>
      <c r="BB29" s="2"/>
      <c r="BC29" s="4"/>
      <c r="BD29" s="2"/>
      <c r="BE29" s="4"/>
      <c r="BF29" s="285"/>
      <c r="BG29" s="23" t="e">
        <f t="shared" si="0"/>
        <v>#DIV/0!</v>
      </c>
      <c r="BH29" s="24" t="e">
        <f t="shared" si="1"/>
        <v>#DIV/0!</v>
      </c>
    </row>
    <row r="30" spans="1:60" ht="17" thickBot="1" x14ac:dyDescent="0.25">
      <c r="A30" s="1">
        <v>26</v>
      </c>
      <c r="B30" s="5"/>
      <c r="C30" s="286"/>
      <c r="D30" s="5"/>
      <c r="E30" s="6"/>
      <c r="F30" s="5"/>
      <c r="G30" s="6"/>
      <c r="H30" s="5"/>
      <c r="I30" s="6"/>
      <c r="J30" s="5"/>
      <c r="K30" s="6"/>
      <c r="L30" s="5"/>
      <c r="M30" s="6"/>
      <c r="N30" s="5"/>
      <c r="O30" s="6"/>
      <c r="P30" s="5"/>
      <c r="Q30" s="6"/>
      <c r="R30" s="5"/>
      <c r="S30" s="6"/>
      <c r="T30" s="5"/>
      <c r="U30" s="6"/>
      <c r="V30" s="5"/>
      <c r="W30" s="6"/>
      <c r="X30" s="5"/>
      <c r="Y30" s="6"/>
      <c r="Z30" s="5"/>
      <c r="AA30" s="6"/>
      <c r="AB30" s="5"/>
      <c r="AC30" s="6"/>
      <c r="AD30" s="5"/>
      <c r="AE30" s="6"/>
      <c r="AF30" s="5"/>
      <c r="AG30" s="6"/>
      <c r="AH30" s="5"/>
      <c r="AI30" s="6"/>
      <c r="AJ30" s="5"/>
      <c r="AK30" s="6"/>
      <c r="AL30" s="5"/>
      <c r="AM30" s="6"/>
      <c r="AN30" s="5"/>
      <c r="AO30" s="6"/>
      <c r="AP30" s="5"/>
      <c r="AQ30" s="6"/>
      <c r="AR30" s="5"/>
      <c r="AS30" s="6"/>
      <c r="AT30" s="5"/>
      <c r="AU30" s="6"/>
      <c r="AV30" s="5"/>
      <c r="AW30" s="6"/>
      <c r="AX30" s="5"/>
      <c r="AY30" s="6"/>
      <c r="AZ30" s="5"/>
      <c r="BA30" s="6"/>
      <c r="BB30" s="5"/>
      <c r="BC30" s="6"/>
      <c r="BD30" s="5"/>
      <c r="BE30" s="6"/>
      <c r="BF30" s="287"/>
      <c r="BG30" s="23" t="e">
        <f t="shared" si="0"/>
        <v>#DIV/0!</v>
      </c>
      <c r="BH30" s="24" t="e">
        <f t="shared" si="1"/>
        <v>#DIV/0!</v>
      </c>
    </row>
    <row r="31" spans="1:60" ht="17" thickBot="1" x14ac:dyDescent="0.25">
      <c r="A31" s="1">
        <v>27</v>
      </c>
      <c r="B31" s="5"/>
      <c r="C31" s="286"/>
      <c r="D31" s="5"/>
      <c r="E31" s="6"/>
      <c r="F31" s="5"/>
      <c r="G31" s="6"/>
      <c r="H31" s="5"/>
      <c r="I31" s="6"/>
      <c r="J31" s="5"/>
      <c r="K31" s="6"/>
      <c r="L31" s="5"/>
      <c r="M31" s="6"/>
      <c r="N31" s="5"/>
      <c r="O31" s="6"/>
      <c r="P31" s="5"/>
      <c r="Q31" s="6"/>
      <c r="R31" s="5"/>
      <c r="S31" s="6"/>
      <c r="T31" s="5"/>
      <c r="U31" s="6"/>
      <c r="V31" s="5"/>
      <c r="W31" s="6"/>
      <c r="X31" s="5"/>
      <c r="Y31" s="6"/>
      <c r="Z31" s="5"/>
      <c r="AA31" s="6"/>
      <c r="AB31" s="5"/>
      <c r="AC31" s="6"/>
      <c r="AD31" s="5"/>
      <c r="AE31" s="6"/>
      <c r="AF31" s="5"/>
      <c r="AG31" s="6"/>
      <c r="AH31" s="5"/>
      <c r="AI31" s="6"/>
      <c r="AJ31" s="5"/>
      <c r="AK31" s="6"/>
      <c r="AL31" s="5"/>
      <c r="AM31" s="6"/>
      <c r="AN31" s="5"/>
      <c r="AO31" s="6"/>
      <c r="AP31" s="5"/>
      <c r="AQ31" s="6"/>
      <c r="AR31" s="5"/>
      <c r="AS31" s="6"/>
      <c r="AT31" s="5"/>
      <c r="AU31" s="6"/>
      <c r="AV31" s="5"/>
      <c r="AW31" s="6"/>
      <c r="AX31" s="5"/>
      <c r="AY31" s="6"/>
      <c r="AZ31" s="5"/>
      <c r="BA31" s="6"/>
      <c r="BB31" s="5"/>
      <c r="BC31" s="6"/>
      <c r="BD31" s="5"/>
      <c r="BE31" s="6"/>
      <c r="BF31" s="287"/>
      <c r="BG31" s="23" t="e">
        <f t="shared" si="0"/>
        <v>#DIV/0!</v>
      </c>
      <c r="BH31" s="24" t="e">
        <f t="shared" si="1"/>
        <v>#DIV/0!</v>
      </c>
    </row>
    <row r="32" spans="1:60" ht="17" thickBot="1" x14ac:dyDescent="0.25">
      <c r="A32" s="1">
        <v>28</v>
      </c>
      <c r="B32" s="5"/>
      <c r="C32" s="286"/>
      <c r="D32" s="5"/>
      <c r="E32" s="6"/>
      <c r="F32" s="5"/>
      <c r="G32" s="6"/>
      <c r="H32" s="5"/>
      <c r="I32" s="6"/>
      <c r="J32" s="5"/>
      <c r="K32" s="6"/>
      <c r="L32" s="5"/>
      <c r="M32" s="6"/>
      <c r="N32" s="5"/>
      <c r="O32" s="6"/>
      <c r="P32" s="5"/>
      <c r="Q32" s="6"/>
      <c r="R32" s="5"/>
      <c r="S32" s="6"/>
      <c r="T32" s="5"/>
      <c r="U32" s="6"/>
      <c r="V32" s="5"/>
      <c r="W32" s="6"/>
      <c r="X32" s="5"/>
      <c r="Y32" s="6"/>
      <c r="Z32" s="5"/>
      <c r="AA32" s="6"/>
      <c r="AB32" s="5"/>
      <c r="AC32" s="6"/>
      <c r="AD32" s="5"/>
      <c r="AE32" s="6"/>
      <c r="AF32" s="5"/>
      <c r="AG32" s="6"/>
      <c r="AH32" s="5"/>
      <c r="AI32" s="6"/>
      <c r="AJ32" s="5"/>
      <c r="AK32" s="6"/>
      <c r="AL32" s="5"/>
      <c r="AM32" s="6"/>
      <c r="AN32" s="5"/>
      <c r="AO32" s="6"/>
      <c r="AP32" s="5"/>
      <c r="AQ32" s="6"/>
      <c r="AR32" s="5"/>
      <c r="AS32" s="6"/>
      <c r="AT32" s="5"/>
      <c r="AU32" s="6"/>
      <c r="AV32" s="5"/>
      <c r="AW32" s="6"/>
      <c r="AX32" s="5"/>
      <c r="AY32" s="6"/>
      <c r="AZ32" s="5"/>
      <c r="BA32" s="6"/>
      <c r="BB32" s="5"/>
      <c r="BC32" s="6"/>
      <c r="BD32" s="5"/>
      <c r="BE32" s="6"/>
      <c r="BF32" s="287"/>
      <c r="BG32" s="23" t="e">
        <f>AVERAGE(C32,K32,M32,O32,Q32,S32,G32,AA32,AC32,AG32,AI32,AK32,AM32,AS32,AU32,AW32,AY32,AQ32,AO32,BA32,BC32,BE32,AE32,Y32,W32,U32,I32,E32)</f>
        <v>#DIV/0!</v>
      </c>
      <c r="BH32" s="24" t="e">
        <f t="shared" si="1"/>
        <v>#DIV/0!</v>
      </c>
    </row>
    <row r="33" spans="1:60" ht="17" thickBot="1" x14ac:dyDescent="0.25">
      <c r="A33" s="1">
        <v>29</v>
      </c>
      <c r="B33" s="5"/>
      <c r="C33" s="286"/>
      <c r="D33" s="5"/>
      <c r="E33" s="6"/>
      <c r="F33" s="5"/>
      <c r="G33" s="6"/>
      <c r="H33" s="5"/>
      <c r="I33" s="6"/>
      <c r="J33" s="5"/>
      <c r="K33" s="6"/>
      <c r="L33" s="5"/>
      <c r="M33" s="6"/>
      <c r="N33" s="5"/>
      <c r="O33" s="6"/>
      <c r="P33" s="5"/>
      <c r="Q33" s="6"/>
      <c r="R33" s="5"/>
      <c r="S33" s="6"/>
      <c r="T33" s="5"/>
      <c r="U33" s="6"/>
      <c r="V33" s="5"/>
      <c r="W33" s="6"/>
      <c r="X33" s="5"/>
      <c r="Y33" s="6"/>
      <c r="Z33" s="5"/>
      <c r="AA33" s="6"/>
      <c r="AB33" s="5"/>
      <c r="AC33" s="6"/>
      <c r="AD33" s="5"/>
      <c r="AE33" s="6"/>
      <c r="AF33" s="5"/>
      <c r="AG33" s="6"/>
      <c r="AH33" s="5"/>
      <c r="AI33" s="6"/>
      <c r="AJ33" s="5"/>
      <c r="AK33" s="6"/>
      <c r="AL33" s="5"/>
      <c r="AM33" s="6"/>
      <c r="AN33" s="5"/>
      <c r="AO33" s="6"/>
      <c r="AP33" s="5"/>
      <c r="AQ33" s="6"/>
      <c r="AR33" s="5"/>
      <c r="AS33" s="6"/>
      <c r="AT33" s="5"/>
      <c r="AU33" s="6"/>
      <c r="AV33" s="5"/>
      <c r="AW33" s="6"/>
      <c r="AX33" s="5"/>
      <c r="AY33" s="6"/>
      <c r="AZ33" s="5"/>
      <c r="BA33" s="6"/>
      <c r="BB33" s="5"/>
      <c r="BC33" s="6"/>
      <c r="BD33" s="5"/>
      <c r="BE33" s="6"/>
      <c r="BF33" s="287"/>
      <c r="BG33" s="23" t="e">
        <f t="shared" si="0"/>
        <v>#DIV/0!</v>
      </c>
      <c r="BH33" s="24" t="e">
        <f t="shared" si="1"/>
        <v>#DIV/0!</v>
      </c>
    </row>
    <row r="34" spans="1:60" ht="17" thickBot="1" x14ac:dyDescent="0.25">
      <c r="A34" s="20">
        <v>30</v>
      </c>
      <c r="B34" s="5"/>
      <c r="C34" s="288"/>
      <c r="D34" s="289"/>
      <c r="E34" s="290"/>
      <c r="F34" s="289"/>
      <c r="G34" s="290"/>
      <c r="H34" s="289"/>
      <c r="I34" s="290"/>
      <c r="J34" s="289"/>
      <c r="K34" s="290"/>
      <c r="L34" s="289"/>
      <c r="M34" s="290"/>
      <c r="N34" s="289"/>
      <c r="O34" s="290"/>
      <c r="P34" s="289"/>
      <c r="Q34" s="290"/>
      <c r="R34" s="289"/>
      <c r="S34" s="290"/>
      <c r="T34" s="289"/>
      <c r="U34" s="290"/>
      <c r="V34" s="289"/>
      <c r="W34" s="290"/>
      <c r="X34" s="289"/>
      <c r="Y34" s="290"/>
      <c r="Z34" s="289"/>
      <c r="AA34" s="290"/>
      <c r="AB34" s="289"/>
      <c r="AC34" s="290"/>
      <c r="AD34" s="289"/>
      <c r="AE34" s="290"/>
      <c r="AF34" s="289"/>
      <c r="AG34" s="290"/>
      <c r="AH34" s="289"/>
      <c r="AI34" s="290"/>
      <c r="AJ34" s="289"/>
      <c r="AK34" s="290"/>
      <c r="AL34" s="289"/>
      <c r="AM34" s="290"/>
      <c r="AN34" s="289"/>
      <c r="AO34" s="290"/>
      <c r="AP34" s="289"/>
      <c r="AQ34" s="290"/>
      <c r="AR34" s="289"/>
      <c r="AS34" s="290"/>
      <c r="AT34" s="289"/>
      <c r="AU34" s="290"/>
      <c r="AV34" s="289"/>
      <c r="AW34" s="290"/>
      <c r="AX34" s="289"/>
      <c r="AY34" s="290"/>
      <c r="AZ34" s="289"/>
      <c r="BA34" s="290"/>
      <c r="BB34" s="289"/>
      <c r="BC34" s="290"/>
      <c r="BD34" s="289"/>
      <c r="BE34" s="290"/>
      <c r="BF34" s="291"/>
      <c r="BG34" s="23" t="e">
        <f t="shared" si="0"/>
        <v>#DIV/0!</v>
      </c>
      <c r="BH34" s="24" t="e">
        <f t="shared" si="1"/>
        <v>#DIV/0!</v>
      </c>
    </row>
    <row r="35" spans="1:60" ht="17" thickBot="1" x14ac:dyDescent="0.25">
      <c r="A35" s="241" t="s">
        <v>5</v>
      </c>
      <c r="B35" s="242" t="s">
        <v>204</v>
      </c>
      <c r="C35" s="259">
        <f>COUNTIF(C5:C34,"3")</f>
        <v>0</v>
      </c>
      <c r="D35" s="260"/>
      <c r="E35" s="259">
        <f t="shared" ref="E35" si="2">COUNTIF(E5:E34,"3")</f>
        <v>0</v>
      </c>
      <c r="F35" s="260"/>
      <c r="G35" s="259">
        <f t="shared" ref="G35" si="3">COUNTIF(G5:G34,"3")</f>
        <v>0</v>
      </c>
      <c r="H35" s="260"/>
      <c r="I35" s="259">
        <f t="shared" ref="I35" si="4">COUNTIF(I5:I34,"3")</f>
        <v>0</v>
      </c>
      <c r="J35" s="260"/>
      <c r="K35" s="259">
        <f t="shared" ref="K35" si="5">COUNTIF(K5:K34,"3")</f>
        <v>0</v>
      </c>
      <c r="L35" s="260"/>
      <c r="M35" s="259">
        <f t="shared" ref="M35" si="6">COUNTIF(M5:M34,"3")</f>
        <v>0</v>
      </c>
      <c r="N35" s="260"/>
      <c r="O35" s="259">
        <f t="shared" ref="O35" si="7">COUNTIF(O5:O34,"3")</f>
        <v>0</v>
      </c>
      <c r="P35" s="260"/>
      <c r="Q35" s="259">
        <f t="shared" ref="Q35" si="8">COUNTIF(Q5:Q34,"3")</f>
        <v>0</v>
      </c>
      <c r="R35" s="260"/>
      <c r="S35" s="259">
        <f t="shared" ref="S35" si="9">COUNTIF(S5:S34,"3")</f>
        <v>0</v>
      </c>
      <c r="T35" s="260"/>
      <c r="U35" s="259">
        <f t="shared" ref="U35" si="10">COUNTIF(U5:U34,"3")</f>
        <v>0</v>
      </c>
      <c r="V35" s="260"/>
      <c r="W35" s="259">
        <f t="shared" ref="W35" si="11">COUNTIF(W5:W34,"3")</f>
        <v>0</v>
      </c>
      <c r="X35" s="260"/>
      <c r="Y35" s="259">
        <f t="shared" ref="Y35" si="12">COUNTIF(Y5:Y34,"3")</f>
        <v>0</v>
      </c>
      <c r="Z35" s="260"/>
      <c r="AA35" s="259">
        <f t="shared" ref="AA35" si="13">COUNTIF(AA5:AA34,"3")</f>
        <v>0</v>
      </c>
      <c r="AB35" s="260"/>
      <c r="AC35" s="259">
        <f t="shared" ref="AC35" si="14">COUNTIF(AC5:AC34,"3")</f>
        <v>0</v>
      </c>
      <c r="AD35" s="260"/>
      <c r="AE35" s="259">
        <f t="shared" ref="AE35" si="15">COUNTIF(AE5:AE34,"3")</f>
        <v>0</v>
      </c>
      <c r="AF35" s="260"/>
      <c r="AG35" s="259">
        <f t="shared" ref="AG35" si="16">COUNTIF(AG5:AG34,"3")</f>
        <v>0</v>
      </c>
      <c r="AH35" s="260"/>
      <c r="AI35" s="259">
        <f t="shared" ref="AI35" si="17">COUNTIF(AI5:AI34,"3")</f>
        <v>0</v>
      </c>
      <c r="AJ35" s="260"/>
      <c r="AK35" s="259">
        <f t="shared" ref="AK35" si="18">COUNTIF(AK5:AK34,"3")</f>
        <v>0</v>
      </c>
      <c r="AL35" s="260"/>
      <c r="AM35" s="259">
        <f t="shared" ref="AM35" si="19">COUNTIF(AM5:AM34,"3")</f>
        <v>0</v>
      </c>
      <c r="AN35" s="260"/>
      <c r="AO35" s="259">
        <f t="shared" ref="AO35" si="20">COUNTIF(AO5:AO34,"3")</f>
        <v>0</v>
      </c>
      <c r="AP35" s="260"/>
      <c r="AQ35" s="259">
        <f t="shared" ref="AQ35" si="21">COUNTIF(AQ5:AQ34,"3")</f>
        <v>0</v>
      </c>
      <c r="AR35" s="260"/>
      <c r="AS35" s="259">
        <f t="shared" ref="AS35" si="22">COUNTIF(AS5:AS34,"3")</f>
        <v>0</v>
      </c>
      <c r="AT35" s="260"/>
      <c r="AU35" s="259">
        <f t="shared" ref="AU35" si="23">COUNTIF(AU5:AU34,"3")</f>
        <v>0</v>
      </c>
      <c r="AV35" s="260"/>
      <c r="AW35" s="259">
        <f t="shared" ref="AW35" si="24">COUNTIF(AW5:AW34,"3")</f>
        <v>0</v>
      </c>
      <c r="AX35" s="260"/>
      <c r="AY35" s="259">
        <f t="shared" ref="AY35" si="25">COUNTIF(AY5:AY34,"3")</f>
        <v>0</v>
      </c>
      <c r="AZ35" s="260"/>
      <c r="BA35" s="259">
        <f t="shared" ref="BA35" si="26">COUNTIF(BA5:BA34,"3")</f>
        <v>0</v>
      </c>
      <c r="BB35" s="260"/>
      <c r="BC35" s="259">
        <f t="shared" ref="BC35" si="27">COUNTIF(BC5:BC34,"3")</f>
        <v>0</v>
      </c>
      <c r="BD35" s="260"/>
      <c r="BE35" s="259">
        <f t="shared" ref="BE35" si="28">COUNTIF(BE5:BE34,"3")</f>
        <v>0</v>
      </c>
      <c r="BF35" s="260"/>
      <c r="BG35" s="231">
        <f>COUNTIFS(BG5:BG34,"&gt;=3",BG5:BG34,"=3")</f>
        <v>0</v>
      </c>
      <c r="BH35" s="232"/>
    </row>
    <row r="36" spans="1:60" ht="17" thickBot="1" x14ac:dyDescent="0.25">
      <c r="A36" s="243"/>
      <c r="B36" s="244" t="s">
        <v>205</v>
      </c>
      <c r="C36" s="253">
        <f>COUNTIF(C5:C34,"2")</f>
        <v>0</v>
      </c>
      <c r="D36" s="254"/>
      <c r="E36" s="253">
        <f t="shared" ref="E36" si="29">COUNTIF(E5:E34,"2")</f>
        <v>0</v>
      </c>
      <c r="F36" s="254"/>
      <c r="G36" s="253">
        <f t="shared" ref="G36" si="30">COUNTIF(G5:G34,"2")</f>
        <v>0</v>
      </c>
      <c r="H36" s="254"/>
      <c r="I36" s="253">
        <f t="shared" ref="I36" si="31">COUNTIF(I5:I34,"2")</f>
        <v>0</v>
      </c>
      <c r="J36" s="254"/>
      <c r="K36" s="253">
        <f t="shared" ref="K36" si="32">COUNTIF(K5:K34,"2")</f>
        <v>0</v>
      </c>
      <c r="L36" s="254"/>
      <c r="M36" s="253">
        <f t="shared" ref="M36" si="33">COUNTIF(M5:M34,"2")</f>
        <v>0</v>
      </c>
      <c r="N36" s="254"/>
      <c r="O36" s="253">
        <f t="shared" ref="O36" si="34">COUNTIF(O5:O34,"2")</f>
        <v>0</v>
      </c>
      <c r="P36" s="254"/>
      <c r="Q36" s="253">
        <f t="shared" ref="Q36" si="35">COUNTIF(Q5:Q34,"2")</f>
        <v>0</v>
      </c>
      <c r="R36" s="254"/>
      <c r="S36" s="253">
        <f t="shared" ref="S36" si="36">COUNTIF(S5:S34,"2")</f>
        <v>0</v>
      </c>
      <c r="T36" s="254"/>
      <c r="U36" s="253">
        <f t="shared" ref="U36" si="37">COUNTIF(U5:U34,"2")</f>
        <v>0</v>
      </c>
      <c r="V36" s="254"/>
      <c r="W36" s="253">
        <f t="shared" ref="W36" si="38">COUNTIF(W5:W34,"2")</f>
        <v>0</v>
      </c>
      <c r="X36" s="254"/>
      <c r="Y36" s="253">
        <f t="shared" ref="Y36" si="39">COUNTIF(Y5:Y34,"2")</f>
        <v>0</v>
      </c>
      <c r="Z36" s="254"/>
      <c r="AA36" s="253">
        <f t="shared" ref="AA36" si="40">COUNTIF(AA5:AA34,"2")</f>
        <v>0</v>
      </c>
      <c r="AB36" s="254"/>
      <c r="AC36" s="253">
        <f t="shared" ref="AC36" si="41">COUNTIF(AC5:AC34,"2")</f>
        <v>0</v>
      </c>
      <c r="AD36" s="254"/>
      <c r="AE36" s="253">
        <f t="shared" ref="AE36" si="42">COUNTIF(AE5:AE34,"2")</f>
        <v>0</v>
      </c>
      <c r="AF36" s="254"/>
      <c r="AG36" s="253">
        <f t="shared" ref="AG36" si="43">COUNTIF(AG5:AG34,"2")</f>
        <v>0</v>
      </c>
      <c r="AH36" s="254"/>
      <c r="AI36" s="253">
        <f t="shared" ref="AI36" si="44">COUNTIF(AI5:AI34,"2")</f>
        <v>0</v>
      </c>
      <c r="AJ36" s="254"/>
      <c r="AK36" s="253">
        <f t="shared" ref="AK36" si="45">COUNTIF(AK5:AK34,"2")</f>
        <v>0</v>
      </c>
      <c r="AL36" s="254"/>
      <c r="AM36" s="253">
        <f t="shared" ref="AM36" si="46">COUNTIF(AM5:AM34,"2")</f>
        <v>0</v>
      </c>
      <c r="AN36" s="254"/>
      <c r="AO36" s="253">
        <f t="shared" ref="AO36" si="47">COUNTIF(AO5:AO34,"2")</f>
        <v>0</v>
      </c>
      <c r="AP36" s="254"/>
      <c r="AQ36" s="253">
        <f t="shared" ref="AQ36" si="48">COUNTIF(AQ5:AQ34,"2")</f>
        <v>0</v>
      </c>
      <c r="AR36" s="254"/>
      <c r="AS36" s="253">
        <f t="shared" ref="AS36" si="49">COUNTIF(AS5:AS34,"2")</f>
        <v>0</v>
      </c>
      <c r="AT36" s="254"/>
      <c r="AU36" s="253">
        <f t="shared" ref="AU36" si="50">COUNTIF(AU5:AU34,"2")</f>
        <v>0</v>
      </c>
      <c r="AV36" s="254"/>
      <c r="AW36" s="253">
        <f t="shared" ref="AW36" si="51">COUNTIF(AW5:AW34,"2")</f>
        <v>0</v>
      </c>
      <c r="AX36" s="254"/>
      <c r="AY36" s="253">
        <f t="shared" ref="AY36" si="52">COUNTIF(AY5:AY34,"2")</f>
        <v>0</v>
      </c>
      <c r="AZ36" s="254"/>
      <c r="BA36" s="253">
        <f t="shared" ref="BA36" si="53">COUNTIF(BA5:BA34,"2")</f>
        <v>0</v>
      </c>
      <c r="BB36" s="254"/>
      <c r="BC36" s="253">
        <f t="shared" ref="BC36" si="54">COUNTIF(BC5:BC34,"2")</f>
        <v>0</v>
      </c>
      <c r="BD36" s="254"/>
      <c r="BE36" s="253">
        <f t="shared" ref="BE36" si="55">COUNTIF(BE5:BE34,"2")</f>
        <v>0</v>
      </c>
      <c r="BF36" s="254"/>
      <c r="BG36" s="233">
        <f>COUNTIFS(BG5:BG34,"&gt;=2",BG5:BG34,"&lt;3")</f>
        <v>0</v>
      </c>
      <c r="BH36" s="234"/>
    </row>
    <row r="37" spans="1:60" ht="17" thickBot="1" x14ac:dyDescent="0.25">
      <c r="A37" s="245"/>
      <c r="B37" s="246" t="s">
        <v>206</v>
      </c>
      <c r="C37" s="253">
        <f>COUNTIF(C5:C34,"1")</f>
        <v>0</v>
      </c>
      <c r="D37" s="254"/>
      <c r="E37" s="253">
        <f t="shared" ref="E37" si="56">COUNTIF(E5:E34,"1")</f>
        <v>0</v>
      </c>
      <c r="F37" s="254"/>
      <c r="G37" s="253">
        <f t="shared" ref="G37" si="57">COUNTIF(G5:G34,"1")</f>
        <v>0</v>
      </c>
      <c r="H37" s="254"/>
      <c r="I37" s="253">
        <f t="shared" ref="I37" si="58">COUNTIF(I5:I34,"1")</f>
        <v>0</v>
      </c>
      <c r="J37" s="254"/>
      <c r="K37" s="253">
        <f t="shared" ref="K37" si="59">COUNTIF(K5:K34,"1")</f>
        <v>0</v>
      </c>
      <c r="L37" s="254"/>
      <c r="M37" s="253">
        <f t="shared" ref="M37" si="60">COUNTIF(M5:M34,"1")</f>
        <v>0</v>
      </c>
      <c r="N37" s="254"/>
      <c r="O37" s="253">
        <f t="shared" ref="O37" si="61">COUNTIF(O5:O34,"1")</f>
        <v>0</v>
      </c>
      <c r="P37" s="254"/>
      <c r="Q37" s="253">
        <f t="shared" ref="Q37" si="62">COUNTIF(Q5:Q34,"1")</f>
        <v>0</v>
      </c>
      <c r="R37" s="254"/>
      <c r="S37" s="253">
        <f t="shared" ref="S37" si="63">COUNTIF(S5:S34,"1")</f>
        <v>0</v>
      </c>
      <c r="T37" s="254"/>
      <c r="U37" s="253">
        <f t="shared" ref="U37" si="64">COUNTIF(U5:U34,"1")</f>
        <v>0</v>
      </c>
      <c r="V37" s="254"/>
      <c r="W37" s="253">
        <f t="shared" ref="W37" si="65">COUNTIF(W5:W34,"1")</f>
        <v>0</v>
      </c>
      <c r="X37" s="254"/>
      <c r="Y37" s="253">
        <f t="shared" ref="Y37" si="66">COUNTIF(Y5:Y34,"1")</f>
        <v>0</v>
      </c>
      <c r="Z37" s="254"/>
      <c r="AA37" s="253">
        <f t="shared" ref="AA37" si="67">COUNTIF(AA5:AA34,"1")</f>
        <v>0</v>
      </c>
      <c r="AB37" s="254"/>
      <c r="AC37" s="253">
        <f t="shared" ref="AC37" si="68">COUNTIF(AC5:AC34,"1")</f>
        <v>0</v>
      </c>
      <c r="AD37" s="254"/>
      <c r="AE37" s="253">
        <f t="shared" ref="AE37" si="69">COUNTIF(AE5:AE34,"1")</f>
        <v>0</v>
      </c>
      <c r="AF37" s="254"/>
      <c r="AG37" s="253">
        <f t="shared" ref="AG37" si="70">COUNTIF(AG5:AG34,"1")</f>
        <v>0</v>
      </c>
      <c r="AH37" s="254"/>
      <c r="AI37" s="253">
        <f t="shared" ref="AI37" si="71">COUNTIF(AI5:AI34,"1")</f>
        <v>0</v>
      </c>
      <c r="AJ37" s="254"/>
      <c r="AK37" s="253">
        <f t="shared" ref="AK37" si="72">COUNTIF(AK5:AK34,"1")</f>
        <v>0</v>
      </c>
      <c r="AL37" s="254"/>
      <c r="AM37" s="253">
        <f t="shared" ref="AM37" si="73">COUNTIF(AM5:AM34,"1")</f>
        <v>0</v>
      </c>
      <c r="AN37" s="254"/>
      <c r="AO37" s="253">
        <f t="shared" ref="AO37" si="74">COUNTIF(AO5:AO34,"1")</f>
        <v>0</v>
      </c>
      <c r="AP37" s="254"/>
      <c r="AQ37" s="253">
        <f t="shared" ref="AQ37" si="75">COUNTIF(AQ5:AQ34,"1")</f>
        <v>0</v>
      </c>
      <c r="AR37" s="254"/>
      <c r="AS37" s="253">
        <f t="shared" ref="AS37" si="76">COUNTIF(AS5:AS34,"1")</f>
        <v>0</v>
      </c>
      <c r="AT37" s="254"/>
      <c r="AU37" s="253">
        <f t="shared" ref="AU37" si="77">COUNTIF(AU5:AU34,"1")</f>
        <v>0</v>
      </c>
      <c r="AV37" s="254"/>
      <c r="AW37" s="253">
        <f t="shared" ref="AW37" si="78">COUNTIF(AW5:AW34,"1")</f>
        <v>0</v>
      </c>
      <c r="AX37" s="254"/>
      <c r="AY37" s="253">
        <f t="shared" ref="AY37" si="79">COUNTIF(AY5:AY34,"1")</f>
        <v>0</v>
      </c>
      <c r="AZ37" s="254"/>
      <c r="BA37" s="253">
        <f t="shared" ref="BA37" si="80">COUNTIF(BA5:BA34,"1")</f>
        <v>0</v>
      </c>
      <c r="BB37" s="254"/>
      <c r="BC37" s="253">
        <f t="shared" ref="BC37" si="81">COUNTIF(BC5:BC34,"1")</f>
        <v>0</v>
      </c>
      <c r="BD37" s="254"/>
      <c r="BE37" s="253">
        <f t="shared" ref="BE37" si="82">COUNTIF(BE5:BE34,"1")</f>
        <v>0</v>
      </c>
      <c r="BF37" s="254"/>
      <c r="BG37" s="235">
        <f>COUNTIFS(BG5:BG34,"&gt;=1",BG5:BG34,"&lt;2")</f>
        <v>0</v>
      </c>
      <c r="BH37" s="234"/>
    </row>
    <row r="38" spans="1:60" ht="17" thickBot="1" x14ac:dyDescent="0.25">
      <c r="A38" s="247" t="s">
        <v>6</v>
      </c>
      <c r="B38" s="248" t="s">
        <v>204</v>
      </c>
      <c r="C38" s="255">
        <f>COUNTIF(D5:D34,"3")</f>
        <v>0</v>
      </c>
      <c r="D38" s="256"/>
      <c r="E38" s="255">
        <f t="shared" ref="E38" si="83">COUNTIF(F5:F34,"3")</f>
        <v>0</v>
      </c>
      <c r="F38" s="256"/>
      <c r="G38" s="255">
        <f t="shared" ref="G38" si="84">COUNTIF(H5:H34,"3")</f>
        <v>0</v>
      </c>
      <c r="H38" s="256"/>
      <c r="I38" s="255">
        <f t="shared" ref="I38" si="85">COUNTIF(J5:J34,"3")</f>
        <v>0</v>
      </c>
      <c r="J38" s="256"/>
      <c r="K38" s="255">
        <f t="shared" ref="K38" si="86">COUNTIF(L5:L34,"3")</f>
        <v>0</v>
      </c>
      <c r="L38" s="256"/>
      <c r="M38" s="255">
        <f t="shared" ref="M38" si="87">COUNTIF(N5:N34,"3")</f>
        <v>0</v>
      </c>
      <c r="N38" s="256"/>
      <c r="O38" s="255">
        <f t="shared" ref="O38" si="88">COUNTIF(P5:P34,"3")</f>
        <v>0</v>
      </c>
      <c r="P38" s="256"/>
      <c r="Q38" s="255">
        <f t="shared" ref="Q38" si="89">COUNTIF(R5:R34,"3")</f>
        <v>0</v>
      </c>
      <c r="R38" s="256"/>
      <c r="S38" s="255">
        <f t="shared" ref="S38" si="90">COUNTIF(T5:T34,"3")</f>
        <v>0</v>
      </c>
      <c r="T38" s="256"/>
      <c r="U38" s="255">
        <f t="shared" ref="U38" si="91">COUNTIF(V5:V34,"3")</f>
        <v>0</v>
      </c>
      <c r="V38" s="256"/>
      <c r="W38" s="255">
        <f t="shared" ref="W38" si="92">COUNTIF(X5:X34,"3")</f>
        <v>0</v>
      </c>
      <c r="X38" s="256"/>
      <c r="Y38" s="255">
        <f t="shared" ref="Y38" si="93">COUNTIF(Z5:Z34,"3")</f>
        <v>0</v>
      </c>
      <c r="Z38" s="256"/>
      <c r="AA38" s="255">
        <f t="shared" ref="AA38" si="94">COUNTIF(AB5:AB34,"3")</f>
        <v>0</v>
      </c>
      <c r="AB38" s="256"/>
      <c r="AC38" s="255">
        <f t="shared" ref="AC38" si="95">COUNTIF(AD5:AD34,"3")</f>
        <v>0</v>
      </c>
      <c r="AD38" s="256"/>
      <c r="AE38" s="255">
        <f t="shared" ref="AE38" si="96">COUNTIF(AF5:AF34,"3")</f>
        <v>0</v>
      </c>
      <c r="AF38" s="256"/>
      <c r="AG38" s="255">
        <f t="shared" ref="AG38" si="97">COUNTIF(AH5:AH34,"3")</f>
        <v>0</v>
      </c>
      <c r="AH38" s="256"/>
      <c r="AI38" s="255">
        <f t="shared" ref="AI38" si="98">COUNTIF(AJ5:AJ34,"3")</f>
        <v>0</v>
      </c>
      <c r="AJ38" s="256"/>
      <c r="AK38" s="255">
        <f t="shared" ref="AK38" si="99">COUNTIF(AL5:AL34,"3")</f>
        <v>0</v>
      </c>
      <c r="AL38" s="256"/>
      <c r="AM38" s="255">
        <f t="shared" ref="AM38" si="100">COUNTIF(AN5:AN34,"3")</f>
        <v>0</v>
      </c>
      <c r="AN38" s="256"/>
      <c r="AO38" s="255">
        <f t="shared" ref="AO38" si="101">COUNTIF(AP5:AP34,"3")</f>
        <v>0</v>
      </c>
      <c r="AP38" s="256"/>
      <c r="AQ38" s="255">
        <f t="shared" ref="AQ38" si="102">COUNTIF(AR5:AR34,"3")</f>
        <v>0</v>
      </c>
      <c r="AR38" s="256"/>
      <c r="AS38" s="255">
        <f t="shared" ref="AS38" si="103">COUNTIF(AT5:AT34,"3")</f>
        <v>0</v>
      </c>
      <c r="AT38" s="256"/>
      <c r="AU38" s="255">
        <f t="shared" ref="AU38" si="104">COUNTIF(AV5:AV34,"3")</f>
        <v>0</v>
      </c>
      <c r="AV38" s="256"/>
      <c r="AW38" s="255">
        <f t="shared" ref="AW38" si="105">COUNTIF(AX5:AX34,"3")</f>
        <v>0</v>
      </c>
      <c r="AX38" s="256"/>
      <c r="AY38" s="255">
        <f t="shared" ref="AY38" si="106">COUNTIF(AZ5:AZ34,"3")</f>
        <v>0</v>
      </c>
      <c r="AZ38" s="256"/>
      <c r="BA38" s="255">
        <f t="shared" ref="BA38" si="107">COUNTIF(BB5:BB34,"3")</f>
        <v>0</v>
      </c>
      <c r="BB38" s="256"/>
      <c r="BC38" s="255">
        <f t="shared" ref="BC38" si="108">COUNTIF(BD5:BD34,"3")</f>
        <v>0</v>
      </c>
      <c r="BD38" s="256"/>
      <c r="BE38" s="255">
        <f t="shared" ref="BE38" si="109">COUNTIF(BF5:BF34,"3")</f>
        <v>0</v>
      </c>
      <c r="BF38" s="256"/>
      <c r="BG38" s="236"/>
      <c r="BH38" s="237">
        <f>COUNTIFS(BH5:BH34,"&gt;=3",BH5:BH34,"=3")</f>
        <v>0</v>
      </c>
    </row>
    <row r="39" spans="1:60" ht="17" thickBot="1" x14ac:dyDescent="0.25">
      <c r="A39" s="249"/>
      <c r="B39" s="250" t="s">
        <v>205</v>
      </c>
      <c r="C39" s="255">
        <f>COUNTIF(D5:D34,"2")</f>
        <v>0</v>
      </c>
      <c r="D39" s="256"/>
      <c r="E39" s="255">
        <f t="shared" ref="E39" si="110">COUNTIF(F5:F34,"2")</f>
        <v>0</v>
      </c>
      <c r="F39" s="256"/>
      <c r="G39" s="255">
        <f t="shared" ref="G39" si="111">COUNTIF(H5:H34,"2")</f>
        <v>0</v>
      </c>
      <c r="H39" s="256"/>
      <c r="I39" s="255">
        <f t="shared" ref="I39" si="112">COUNTIF(J5:J34,"2")</f>
        <v>0</v>
      </c>
      <c r="J39" s="256"/>
      <c r="K39" s="255">
        <f t="shared" ref="K39" si="113">COUNTIF(L5:L34,"2")</f>
        <v>0</v>
      </c>
      <c r="L39" s="256"/>
      <c r="M39" s="255">
        <f t="shared" ref="M39" si="114">COUNTIF(N5:N34,"2")</f>
        <v>0</v>
      </c>
      <c r="N39" s="256"/>
      <c r="O39" s="255">
        <f t="shared" ref="O39" si="115">COUNTIF(P5:P34,"2")</f>
        <v>0</v>
      </c>
      <c r="P39" s="256"/>
      <c r="Q39" s="255">
        <f t="shared" ref="Q39" si="116">COUNTIF(R5:R34,"2")</f>
        <v>0</v>
      </c>
      <c r="R39" s="256"/>
      <c r="S39" s="255">
        <f t="shared" ref="S39" si="117">COUNTIF(T5:T34,"2")</f>
        <v>0</v>
      </c>
      <c r="T39" s="256"/>
      <c r="U39" s="255">
        <f t="shared" ref="U39" si="118">COUNTIF(V5:V34,"2")</f>
        <v>0</v>
      </c>
      <c r="V39" s="256"/>
      <c r="W39" s="255">
        <f t="shared" ref="W39" si="119">COUNTIF(X5:X34,"2")</f>
        <v>0</v>
      </c>
      <c r="X39" s="256"/>
      <c r="Y39" s="255">
        <f t="shared" ref="Y39" si="120">COUNTIF(Z5:Z34,"2")</f>
        <v>0</v>
      </c>
      <c r="Z39" s="256"/>
      <c r="AA39" s="255">
        <f t="shared" ref="AA39" si="121">COUNTIF(AB5:AB34,"2")</f>
        <v>0</v>
      </c>
      <c r="AB39" s="256"/>
      <c r="AC39" s="255">
        <f t="shared" ref="AC39" si="122">COUNTIF(AD5:AD34,"2")</f>
        <v>0</v>
      </c>
      <c r="AD39" s="256"/>
      <c r="AE39" s="255">
        <f t="shared" ref="AE39" si="123">COUNTIF(AF5:AF34,"2")</f>
        <v>0</v>
      </c>
      <c r="AF39" s="256"/>
      <c r="AG39" s="255">
        <f t="shared" ref="AG39" si="124">COUNTIF(AH5:AH34,"2")</f>
        <v>0</v>
      </c>
      <c r="AH39" s="256"/>
      <c r="AI39" s="255">
        <f t="shared" ref="AI39" si="125">COUNTIF(AJ5:AJ34,"2")</f>
        <v>0</v>
      </c>
      <c r="AJ39" s="256"/>
      <c r="AK39" s="255">
        <f t="shared" ref="AK39" si="126">COUNTIF(AL5:AL34,"2")</f>
        <v>0</v>
      </c>
      <c r="AL39" s="256"/>
      <c r="AM39" s="255">
        <f t="shared" ref="AM39" si="127">COUNTIF(AN5:AN34,"2")</f>
        <v>0</v>
      </c>
      <c r="AN39" s="256"/>
      <c r="AO39" s="255">
        <f t="shared" ref="AO39" si="128">COUNTIF(AP5:AP34,"2")</f>
        <v>0</v>
      </c>
      <c r="AP39" s="256"/>
      <c r="AQ39" s="255">
        <f t="shared" ref="AQ39" si="129">COUNTIF(AR5:AR34,"2")</f>
        <v>0</v>
      </c>
      <c r="AR39" s="256"/>
      <c r="AS39" s="255">
        <f t="shared" ref="AS39" si="130">COUNTIF(AT5:AT34,"2")</f>
        <v>0</v>
      </c>
      <c r="AT39" s="256"/>
      <c r="AU39" s="255">
        <f t="shared" ref="AU39" si="131">COUNTIF(AV5:AV34,"2")</f>
        <v>0</v>
      </c>
      <c r="AV39" s="256"/>
      <c r="AW39" s="255">
        <f t="shared" ref="AW39" si="132">COUNTIF(AX5:AX34,"2")</f>
        <v>0</v>
      </c>
      <c r="AX39" s="256"/>
      <c r="AY39" s="255">
        <f t="shared" ref="AY39" si="133">COUNTIF(AZ5:AZ34,"2")</f>
        <v>0</v>
      </c>
      <c r="AZ39" s="256"/>
      <c r="BA39" s="255">
        <f t="shared" ref="BA39" si="134">COUNTIF(BB5:BB34,"2")</f>
        <v>0</v>
      </c>
      <c r="BB39" s="256"/>
      <c r="BC39" s="255">
        <f t="shared" ref="BC39" si="135">COUNTIF(BD5:BD34,"2")</f>
        <v>0</v>
      </c>
      <c r="BD39" s="256"/>
      <c r="BE39" s="255">
        <f t="shared" ref="BE39" si="136">COUNTIF(BF5:BF34,"2")</f>
        <v>0</v>
      </c>
      <c r="BF39" s="256"/>
      <c r="BG39" s="236"/>
      <c r="BH39" s="238">
        <f>COUNTIFS(BH5:BH34,"&gt;=2",BH5:BH34,"&lt;3")</f>
        <v>0</v>
      </c>
    </row>
    <row r="40" spans="1:60" ht="17" thickBot="1" x14ac:dyDescent="0.25">
      <c r="A40" s="251"/>
      <c r="B40" s="252" t="s">
        <v>206</v>
      </c>
      <c r="C40" s="255">
        <f>COUNTIF(D5:D34,"1")</f>
        <v>0</v>
      </c>
      <c r="D40" s="256"/>
      <c r="E40" s="255">
        <f t="shared" ref="E40" si="137">COUNTIF(F5:F34,"1")</f>
        <v>0</v>
      </c>
      <c r="F40" s="256"/>
      <c r="G40" s="255">
        <f t="shared" ref="G40" si="138">COUNTIF(H5:H34,"1")</f>
        <v>0</v>
      </c>
      <c r="H40" s="256"/>
      <c r="I40" s="255">
        <f t="shared" ref="I40" si="139">COUNTIF(J5:J34,"1")</f>
        <v>0</v>
      </c>
      <c r="J40" s="256"/>
      <c r="K40" s="255">
        <f t="shared" ref="K40" si="140">COUNTIF(L5:L34,"1")</f>
        <v>0</v>
      </c>
      <c r="L40" s="256"/>
      <c r="M40" s="255">
        <f t="shared" ref="M40" si="141">COUNTIF(N5:N34,"1")</f>
        <v>0</v>
      </c>
      <c r="N40" s="256"/>
      <c r="O40" s="255">
        <f t="shared" ref="O40" si="142">COUNTIF(P5:P34,"1")</f>
        <v>0</v>
      </c>
      <c r="P40" s="256"/>
      <c r="Q40" s="255">
        <f t="shared" ref="Q40" si="143">COUNTIF(R5:R34,"1")</f>
        <v>0</v>
      </c>
      <c r="R40" s="256"/>
      <c r="S40" s="255">
        <f t="shared" ref="S40" si="144">COUNTIF(T5:T34,"1")</f>
        <v>0</v>
      </c>
      <c r="T40" s="256"/>
      <c r="U40" s="255">
        <f t="shared" ref="U40" si="145">COUNTIF(V5:V34,"1")</f>
        <v>0</v>
      </c>
      <c r="V40" s="256"/>
      <c r="W40" s="255">
        <f t="shared" ref="W40" si="146">COUNTIF(X5:X34,"1")</f>
        <v>0</v>
      </c>
      <c r="X40" s="256"/>
      <c r="Y40" s="255">
        <f t="shared" ref="Y40" si="147">COUNTIF(Z5:Z34,"1")</f>
        <v>0</v>
      </c>
      <c r="Z40" s="256"/>
      <c r="AA40" s="255">
        <f t="shared" ref="AA40" si="148">COUNTIF(AB5:AB34,"1")</f>
        <v>0</v>
      </c>
      <c r="AB40" s="256"/>
      <c r="AC40" s="255">
        <f t="shared" ref="AC40" si="149">COUNTIF(AD5:AD34,"1")</f>
        <v>0</v>
      </c>
      <c r="AD40" s="256"/>
      <c r="AE40" s="255">
        <f t="shared" ref="AE40" si="150">COUNTIF(AF5:AF34,"1")</f>
        <v>0</v>
      </c>
      <c r="AF40" s="256"/>
      <c r="AG40" s="255">
        <f t="shared" ref="AG40" si="151">COUNTIF(AH5:AH34,"1")</f>
        <v>0</v>
      </c>
      <c r="AH40" s="256"/>
      <c r="AI40" s="255">
        <f t="shared" ref="AI40" si="152">COUNTIF(AJ5:AJ34,"1")</f>
        <v>0</v>
      </c>
      <c r="AJ40" s="256"/>
      <c r="AK40" s="255">
        <f t="shared" ref="AK40" si="153">COUNTIF(AL5:AL34,"1")</f>
        <v>0</v>
      </c>
      <c r="AL40" s="256"/>
      <c r="AM40" s="255">
        <f t="shared" ref="AM40" si="154">COUNTIF(AN5:AN34,"1")</f>
        <v>0</v>
      </c>
      <c r="AN40" s="256"/>
      <c r="AO40" s="255">
        <f t="shared" ref="AO40" si="155">COUNTIF(AP5:AP34,"1")</f>
        <v>0</v>
      </c>
      <c r="AP40" s="256"/>
      <c r="AQ40" s="255">
        <f t="shared" ref="AQ40" si="156">COUNTIF(AR5:AR34,"1")</f>
        <v>0</v>
      </c>
      <c r="AR40" s="256"/>
      <c r="AS40" s="255">
        <f t="shared" ref="AS40" si="157">COUNTIF(AT5:AT34,"1")</f>
        <v>0</v>
      </c>
      <c r="AT40" s="256"/>
      <c r="AU40" s="255">
        <f t="shared" ref="AU40" si="158">COUNTIF(AV5:AV34,"1")</f>
        <v>0</v>
      </c>
      <c r="AV40" s="256"/>
      <c r="AW40" s="255">
        <f t="shared" ref="AW40" si="159">COUNTIF(AX5:AX34,"1")</f>
        <v>0</v>
      </c>
      <c r="AX40" s="256"/>
      <c r="AY40" s="255">
        <f t="shared" ref="AY40" si="160">COUNTIF(AZ5:AZ34,"1")</f>
        <v>0</v>
      </c>
      <c r="AZ40" s="256"/>
      <c r="BA40" s="255">
        <f t="shared" ref="BA40" si="161">COUNTIF(BB5:BB34,"1")</f>
        <v>0</v>
      </c>
      <c r="BB40" s="256"/>
      <c r="BC40" s="255">
        <f t="shared" ref="BC40" si="162">COUNTIF(BD5:BD34,"1")</f>
        <v>0</v>
      </c>
      <c r="BD40" s="256"/>
      <c r="BE40" s="255">
        <f t="shared" ref="BE40" si="163">COUNTIF(BF5:BF34,"1")</f>
        <v>0</v>
      </c>
      <c r="BF40" s="256"/>
      <c r="BG40" s="239"/>
      <c r="BH40" s="240">
        <f>COUNTIFS(BH5:BH34,"&gt;=1",BH5:BH34,"&lt;2")</f>
        <v>0</v>
      </c>
    </row>
    <row r="99" spans="60:60" x14ac:dyDescent="0.2">
      <c r="BH99" s="27" t="s">
        <v>202</v>
      </c>
    </row>
  </sheetData>
  <mergeCells count="212">
    <mergeCell ref="BH35:BH37"/>
    <mergeCell ref="BG38:BG40"/>
    <mergeCell ref="BA39:BB39"/>
    <mergeCell ref="BC39:BD39"/>
    <mergeCell ref="BE39:BF39"/>
    <mergeCell ref="BA40:BB40"/>
    <mergeCell ref="BC40:BD40"/>
    <mergeCell ref="BE40:BF40"/>
    <mergeCell ref="BA36:BB36"/>
    <mergeCell ref="BC36:BD36"/>
    <mergeCell ref="BE36:BF36"/>
    <mergeCell ref="BA37:BB37"/>
    <mergeCell ref="BC37:BD37"/>
    <mergeCell ref="BE37:BF37"/>
    <mergeCell ref="BA38:BB38"/>
    <mergeCell ref="BC38:BD38"/>
    <mergeCell ref="BE38:BF38"/>
    <mergeCell ref="AE36:AF36"/>
    <mergeCell ref="AE37:AF37"/>
    <mergeCell ref="AE38:AF38"/>
    <mergeCell ref="AE39:AF39"/>
    <mergeCell ref="AE40:AF40"/>
    <mergeCell ref="AO35:AP35"/>
    <mergeCell ref="AQ35:AR35"/>
    <mergeCell ref="AO36:AP36"/>
    <mergeCell ref="AQ36:AR36"/>
    <mergeCell ref="AO37:AP37"/>
    <mergeCell ref="AQ37:AR37"/>
    <mergeCell ref="AO38:AP38"/>
    <mergeCell ref="AQ38:AR38"/>
    <mergeCell ref="AO39:AP39"/>
    <mergeCell ref="AQ39:AR39"/>
    <mergeCell ref="AO40:AP40"/>
    <mergeCell ref="AQ40:AR40"/>
    <mergeCell ref="AG36:AH36"/>
    <mergeCell ref="AI36:AJ36"/>
    <mergeCell ref="AK36:AL36"/>
    <mergeCell ref="AM36:AN36"/>
    <mergeCell ref="AG40:AH40"/>
    <mergeCell ref="AI40:AJ40"/>
    <mergeCell ref="W36:X36"/>
    <mergeCell ref="Y36:Z36"/>
    <mergeCell ref="U37:V37"/>
    <mergeCell ref="W37:X37"/>
    <mergeCell ref="Y37:Z37"/>
    <mergeCell ref="U38:V38"/>
    <mergeCell ref="W38:X38"/>
    <mergeCell ref="AC35:AD35"/>
    <mergeCell ref="Q35:R35"/>
    <mergeCell ref="E35:F35"/>
    <mergeCell ref="E36:F36"/>
    <mergeCell ref="E37:F37"/>
    <mergeCell ref="E38:F38"/>
    <mergeCell ref="I35:J35"/>
    <mergeCell ref="I36:J36"/>
    <mergeCell ref="I37:J37"/>
    <mergeCell ref="I38:J38"/>
    <mergeCell ref="U35:V35"/>
    <mergeCell ref="U36:V36"/>
    <mergeCell ref="N1:BH1"/>
    <mergeCell ref="A2:A4"/>
    <mergeCell ref="B2:B4"/>
    <mergeCell ref="BG2:BH2"/>
    <mergeCell ref="BG3:BG4"/>
    <mergeCell ref="BH3:BH4"/>
    <mergeCell ref="AY3:AZ3"/>
    <mergeCell ref="AK3:AL3"/>
    <mergeCell ref="C2:P2"/>
    <mergeCell ref="Q2:AB2"/>
    <mergeCell ref="AG3:AH3"/>
    <mergeCell ref="AI3:AJ3"/>
    <mergeCell ref="AU3:AV3"/>
    <mergeCell ref="U3:V3"/>
    <mergeCell ref="W3:X3"/>
    <mergeCell ref="Y3:Z3"/>
    <mergeCell ref="AO3:AP3"/>
    <mergeCell ref="AQ3:AR3"/>
    <mergeCell ref="BA3:BB3"/>
    <mergeCell ref="BC3:BD3"/>
    <mergeCell ref="BE3:BF3"/>
    <mergeCell ref="E3:F3"/>
    <mergeCell ref="K3:L3"/>
    <mergeCell ref="C3:D3"/>
    <mergeCell ref="AU36:AV36"/>
    <mergeCell ref="AW36:AX36"/>
    <mergeCell ref="AY36:AZ36"/>
    <mergeCell ref="G36:H36"/>
    <mergeCell ref="C35:D35"/>
    <mergeCell ref="K35:L35"/>
    <mergeCell ref="M35:N35"/>
    <mergeCell ref="O35:P35"/>
    <mergeCell ref="A35:A37"/>
    <mergeCell ref="C37:D37"/>
    <mergeCell ref="G37:H37"/>
    <mergeCell ref="K37:L37"/>
    <mergeCell ref="M37:N37"/>
    <mergeCell ref="O37:P37"/>
    <mergeCell ref="C36:D36"/>
    <mergeCell ref="K36:L36"/>
    <mergeCell ref="M36:N36"/>
    <mergeCell ref="O36:P36"/>
    <mergeCell ref="Q36:R36"/>
    <mergeCell ref="S36:T36"/>
    <mergeCell ref="AA36:AB36"/>
    <mergeCell ref="AC36:AD36"/>
    <mergeCell ref="S35:T35"/>
    <mergeCell ref="AA35:AB35"/>
    <mergeCell ref="M3:N3"/>
    <mergeCell ref="O3:P3"/>
    <mergeCell ref="Q3:R3"/>
    <mergeCell ref="S3:T3"/>
    <mergeCell ref="AA3:AB3"/>
    <mergeCell ref="AC3:AD3"/>
    <mergeCell ref="G3:H3"/>
    <mergeCell ref="G35:H35"/>
    <mergeCell ref="AY35:AZ35"/>
    <mergeCell ref="AW3:AX3"/>
    <mergeCell ref="AE35:AF35"/>
    <mergeCell ref="I3:J3"/>
    <mergeCell ref="AE3:AF3"/>
    <mergeCell ref="W35:X35"/>
    <mergeCell ref="Y35:Z35"/>
    <mergeCell ref="AS2:BF2"/>
    <mergeCell ref="AG35:AH35"/>
    <mergeCell ref="AI35:AJ35"/>
    <mergeCell ref="AK35:AL35"/>
    <mergeCell ref="AM3:AN3"/>
    <mergeCell ref="AC2:AR2"/>
    <mergeCell ref="AS3:AT3"/>
    <mergeCell ref="AM35:AN35"/>
    <mergeCell ref="AS35:AT35"/>
    <mergeCell ref="AU35:AV35"/>
    <mergeCell ref="AW35:AX35"/>
    <mergeCell ref="BA35:BB35"/>
    <mergeCell ref="BC35:BD35"/>
    <mergeCell ref="BE35:BF35"/>
    <mergeCell ref="AS36:AT36"/>
    <mergeCell ref="A38:A40"/>
    <mergeCell ref="C38:D38"/>
    <mergeCell ref="G38:H38"/>
    <mergeCell ref="K38:L38"/>
    <mergeCell ref="M38:N38"/>
    <mergeCell ref="O38:P38"/>
    <mergeCell ref="Q38:R38"/>
    <mergeCell ref="S38:T38"/>
    <mergeCell ref="AA38:AB38"/>
    <mergeCell ref="C39:D39"/>
    <mergeCell ref="G39:H39"/>
    <mergeCell ref="K39:L39"/>
    <mergeCell ref="E39:F39"/>
    <mergeCell ref="E40:F40"/>
    <mergeCell ref="I39:J39"/>
    <mergeCell ref="I40:J40"/>
    <mergeCell ref="Y38:Z38"/>
    <mergeCell ref="U39:V39"/>
    <mergeCell ref="W39:X39"/>
    <mergeCell ref="Y39:Z39"/>
    <mergeCell ref="U40:V40"/>
    <mergeCell ref="W40:X40"/>
    <mergeCell ref="Y40:Z40"/>
    <mergeCell ref="C40:D40"/>
    <mergeCell ref="G40:H40"/>
    <mergeCell ref="K40:L40"/>
    <mergeCell ref="M40:N40"/>
    <mergeCell ref="O40:P40"/>
    <mergeCell ref="Q40:R40"/>
    <mergeCell ref="S40:T40"/>
    <mergeCell ref="AA40:AB40"/>
    <mergeCell ref="AC40:AD40"/>
    <mergeCell ref="Q39:R39"/>
    <mergeCell ref="S39:T39"/>
    <mergeCell ref="AA39:AB39"/>
    <mergeCell ref="AU37:AV37"/>
    <mergeCell ref="AW37:AX37"/>
    <mergeCell ref="AU39:AV39"/>
    <mergeCell ref="AW39:AX39"/>
    <mergeCell ref="AI37:AJ37"/>
    <mergeCell ref="AC38:AD38"/>
    <mergeCell ref="AG38:AH38"/>
    <mergeCell ref="AI38:AJ38"/>
    <mergeCell ref="Q37:R37"/>
    <mergeCell ref="S37:T37"/>
    <mergeCell ref="AA37:AB37"/>
    <mergeCell ref="AC37:AD37"/>
    <mergeCell ref="AG37:AH37"/>
    <mergeCell ref="AC39:AD39"/>
    <mergeCell ref="AG39:AH39"/>
    <mergeCell ref="AI39:AJ39"/>
    <mergeCell ref="A1:B1"/>
    <mergeCell ref="C1:M1"/>
    <mergeCell ref="AY39:AZ39"/>
    <mergeCell ref="AK40:AL40"/>
    <mergeCell ref="AM40:AN40"/>
    <mergeCell ref="AS40:AT40"/>
    <mergeCell ref="AU40:AV40"/>
    <mergeCell ref="AW40:AX40"/>
    <mergeCell ref="AY40:AZ40"/>
    <mergeCell ref="AK39:AL39"/>
    <mergeCell ref="AM39:AN39"/>
    <mergeCell ref="AS39:AT39"/>
    <mergeCell ref="AY37:AZ37"/>
    <mergeCell ref="AK38:AL38"/>
    <mergeCell ref="AM38:AN38"/>
    <mergeCell ref="AS38:AT38"/>
    <mergeCell ref="AU38:AV38"/>
    <mergeCell ref="AW38:AX38"/>
    <mergeCell ref="AY38:AZ38"/>
    <mergeCell ref="AK37:AL37"/>
    <mergeCell ref="AM37:AN37"/>
    <mergeCell ref="AS37:AT37"/>
    <mergeCell ref="M39:N39"/>
    <mergeCell ref="O39:P3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CD3DD-883C-C841-AF13-44EEF36518D0}">
  <dimension ref="A1:BJ99"/>
  <sheetViews>
    <sheetView topLeftCell="B1" zoomScale="75" workbookViewId="0">
      <selection activeCell="Z27" sqref="Z27"/>
    </sheetView>
  </sheetViews>
  <sheetFormatPr baseColWidth="10" defaultRowHeight="16" x14ac:dyDescent="0.2"/>
  <cols>
    <col min="1" max="1" width="5.6640625" customWidth="1"/>
    <col min="2" max="2" width="40.83203125" customWidth="1"/>
    <col min="3" max="3" width="6.33203125" customWidth="1"/>
    <col min="4" max="10" width="6" customWidth="1"/>
    <col min="11" max="11" width="4.5" customWidth="1"/>
    <col min="12" max="12" width="5.83203125" customWidth="1"/>
    <col min="13" max="13" width="5.33203125" customWidth="1"/>
    <col min="14" max="14" width="5.5" customWidth="1"/>
    <col min="15" max="15" width="5.1640625" customWidth="1"/>
    <col min="16" max="16" width="6" customWidth="1"/>
    <col min="17" max="17" width="5" customWidth="1"/>
    <col min="18" max="30" width="5.33203125" customWidth="1"/>
    <col min="31" max="50" width="4.83203125" customWidth="1"/>
    <col min="51" max="51" width="6.1640625" customWidth="1"/>
    <col min="52" max="58" width="4.83203125" customWidth="1"/>
    <col min="59" max="59" width="4.5" customWidth="1"/>
    <col min="60" max="60" width="5" customWidth="1"/>
    <col min="61" max="61" width="9.6640625" customWidth="1"/>
    <col min="62" max="62" width="9.83203125" customWidth="1"/>
  </cols>
  <sheetData>
    <row r="1" spans="1:62" ht="17" thickBot="1" x14ac:dyDescent="0.25">
      <c r="A1" s="81" t="s">
        <v>7</v>
      </c>
      <c r="B1" s="82"/>
      <c r="C1" s="117" t="s">
        <v>199</v>
      </c>
      <c r="D1" s="117"/>
      <c r="E1" s="117"/>
      <c r="F1" s="117"/>
      <c r="G1" s="117"/>
      <c r="H1" s="117"/>
      <c r="I1" s="117"/>
      <c r="J1" s="117"/>
      <c r="K1" s="117"/>
      <c r="L1" s="117"/>
      <c r="M1" s="35" t="s">
        <v>19</v>
      </c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94"/>
      <c r="BJ1" s="95"/>
    </row>
    <row r="2" spans="1:62" ht="60" customHeight="1" thickBot="1" x14ac:dyDescent="0.25">
      <c r="A2" s="46" t="s">
        <v>0</v>
      </c>
      <c r="B2" s="96" t="s">
        <v>1</v>
      </c>
      <c r="C2" s="108" t="s">
        <v>14</v>
      </c>
      <c r="D2" s="109"/>
      <c r="E2" s="109"/>
      <c r="F2" s="109"/>
      <c r="G2" s="109"/>
      <c r="H2" s="109"/>
      <c r="I2" s="109"/>
      <c r="J2" s="109"/>
      <c r="K2" s="109"/>
      <c r="L2" s="110"/>
      <c r="M2" s="64" t="s">
        <v>15</v>
      </c>
      <c r="N2" s="65"/>
      <c r="O2" s="65"/>
      <c r="P2" s="66"/>
      <c r="Q2" s="111" t="s">
        <v>16</v>
      </c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3"/>
      <c r="AG2" s="119" t="s">
        <v>17</v>
      </c>
      <c r="AH2" s="120"/>
      <c r="AI2" s="120"/>
      <c r="AJ2" s="120"/>
      <c r="AK2" s="120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AX2" s="121"/>
      <c r="AY2" s="129" t="s">
        <v>94</v>
      </c>
      <c r="AZ2" s="130"/>
      <c r="BA2" s="122" t="s">
        <v>18</v>
      </c>
      <c r="BB2" s="123"/>
      <c r="BC2" s="123"/>
      <c r="BD2" s="123"/>
      <c r="BE2" s="123"/>
      <c r="BF2" s="123"/>
      <c r="BG2" s="123"/>
      <c r="BH2" s="124"/>
      <c r="BI2" s="98" t="s">
        <v>2</v>
      </c>
      <c r="BJ2" s="99"/>
    </row>
    <row r="3" spans="1:62" ht="234" customHeight="1" thickBot="1" x14ac:dyDescent="0.25">
      <c r="A3" s="47"/>
      <c r="B3" s="97"/>
      <c r="C3" s="106" t="s">
        <v>97</v>
      </c>
      <c r="D3" s="85"/>
      <c r="E3" s="85" t="s">
        <v>98</v>
      </c>
      <c r="F3" s="85"/>
      <c r="G3" s="86" t="s">
        <v>99</v>
      </c>
      <c r="H3" s="91"/>
      <c r="I3" s="86" t="s">
        <v>101</v>
      </c>
      <c r="J3" s="91"/>
      <c r="K3" s="85" t="s">
        <v>100</v>
      </c>
      <c r="L3" s="118"/>
      <c r="M3" s="87" t="s">
        <v>102</v>
      </c>
      <c r="N3" s="88"/>
      <c r="O3" s="88" t="s">
        <v>103</v>
      </c>
      <c r="P3" s="89"/>
      <c r="Q3" s="90" t="s">
        <v>104</v>
      </c>
      <c r="R3" s="83"/>
      <c r="S3" s="92" t="s">
        <v>105</v>
      </c>
      <c r="T3" s="93"/>
      <c r="U3" s="92" t="s">
        <v>106</v>
      </c>
      <c r="V3" s="93"/>
      <c r="W3" s="92" t="s">
        <v>107</v>
      </c>
      <c r="X3" s="93"/>
      <c r="Y3" s="92" t="s">
        <v>108</v>
      </c>
      <c r="Z3" s="93"/>
      <c r="AA3" s="92" t="s">
        <v>109</v>
      </c>
      <c r="AB3" s="93"/>
      <c r="AC3" s="83" t="s">
        <v>110</v>
      </c>
      <c r="AD3" s="116"/>
      <c r="AE3" s="83" t="s">
        <v>111</v>
      </c>
      <c r="AF3" s="116"/>
      <c r="AG3" s="114" t="s">
        <v>112</v>
      </c>
      <c r="AH3" s="107"/>
      <c r="AI3" s="107" t="s">
        <v>113</v>
      </c>
      <c r="AJ3" s="107"/>
      <c r="AK3" s="107" t="s">
        <v>114</v>
      </c>
      <c r="AL3" s="107"/>
      <c r="AM3" s="127" t="s">
        <v>115</v>
      </c>
      <c r="AN3" s="128"/>
      <c r="AO3" s="127" t="s">
        <v>116</v>
      </c>
      <c r="AP3" s="128"/>
      <c r="AQ3" s="127" t="s">
        <v>117</v>
      </c>
      <c r="AR3" s="128"/>
      <c r="AS3" s="127" t="s">
        <v>118</v>
      </c>
      <c r="AT3" s="128"/>
      <c r="AU3" s="127" t="s">
        <v>119</v>
      </c>
      <c r="AV3" s="128"/>
      <c r="AW3" s="107" t="s">
        <v>120</v>
      </c>
      <c r="AX3" s="115"/>
      <c r="AY3" s="131" t="s">
        <v>121</v>
      </c>
      <c r="AZ3" s="132"/>
      <c r="BA3" s="126" t="s">
        <v>122</v>
      </c>
      <c r="BB3" s="84"/>
      <c r="BC3" s="84" t="s">
        <v>123</v>
      </c>
      <c r="BD3" s="84"/>
      <c r="BE3" s="84" t="s">
        <v>124</v>
      </c>
      <c r="BF3" s="84"/>
      <c r="BG3" s="84" t="s">
        <v>125</v>
      </c>
      <c r="BH3" s="125"/>
      <c r="BI3" s="62" t="s">
        <v>3</v>
      </c>
      <c r="BJ3" s="63" t="s">
        <v>4</v>
      </c>
    </row>
    <row r="4" spans="1:62" ht="17" thickBot="1" x14ac:dyDescent="0.25">
      <c r="A4" s="48"/>
      <c r="B4" s="49"/>
      <c r="C4" s="296" t="s">
        <v>5</v>
      </c>
      <c r="D4" s="297" t="s">
        <v>6</v>
      </c>
      <c r="E4" s="296" t="s">
        <v>5</v>
      </c>
      <c r="F4" s="297" t="s">
        <v>6</v>
      </c>
      <c r="G4" s="296" t="s">
        <v>5</v>
      </c>
      <c r="H4" s="297" t="s">
        <v>6</v>
      </c>
      <c r="I4" s="296" t="s">
        <v>5</v>
      </c>
      <c r="J4" s="297" t="s">
        <v>6</v>
      </c>
      <c r="K4" s="295" t="s">
        <v>5</v>
      </c>
      <c r="L4" s="294" t="s">
        <v>6</v>
      </c>
      <c r="M4" s="296" t="s">
        <v>5</v>
      </c>
      <c r="N4" s="297" t="s">
        <v>6</v>
      </c>
      <c r="O4" s="295" t="s">
        <v>5</v>
      </c>
      <c r="P4" s="294" t="s">
        <v>6</v>
      </c>
      <c r="Q4" s="295" t="s">
        <v>5</v>
      </c>
      <c r="R4" s="294" t="s">
        <v>6</v>
      </c>
      <c r="S4" s="295" t="s">
        <v>5</v>
      </c>
      <c r="T4" s="294" t="s">
        <v>6</v>
      </c>
      <c r="U4" s="295" t="s">
        <v>5</v>
      </c>
      <c r="V4" s="294" t="s">
        <v>6</v>
      </c>
      <c r="W4" s="295" t="s">
        <v>5</v>
      </c>
      <c r="X4" s="294" t="s">
        <v>6</v>
      </c>
      <c r="Y4" s="295" t="s">
        <v>5</v>
      </c>
      <c r="Z4" s="294" t="s">
        <v>6</v>
      </c>
      <c r="AA4" s="295" t="s">
        <v>5</v>
      </c>
      <c r="AB4" s="294" t="s">
        <v>6</v>
      </c>
      <c r="AC4" s="295" t="s">
        <v>5</v>
      </c>
      <c r="AD4" s="294" t="s">
        <v>6</v>
      </c>
      <c r="AE4" s="295" t="s">
        <v>5</v>
      </c>
      <c r="AF4" s="294" t="s">
        <v>6</v>
      </c>
      <c r="AG4" s="295" t="s">
        <v>5</v>
      </c>
      <c r="AH4" s="294" t="s">
        <v>6</v>
      </c>
      <c r="AI4" s="295" t="s">
        <v>5</v>
      </c>
      <c r="AJ4" s="294" t="s">
        <v>6</v>
      </c>
      <c r="AK4" s="295" t="s">
        <v>5</v>
      </c>
      <c r="AL4" s="294" t="s">
        <v>6</v>
      </c>
      <c r="AM4" s="295" t="s">
        <v>5</v>
      </c>
      <c r="AN4" s="294" t="s">
        <v>6</v>
      </c>
      <c r="AO4" s="295" t="s">
        <v>5</v>
      </c>
      <c r="AP4" s="294" t="s">
        <v>6</v>
      </c>
      <c r="AQ4" s="295" t="s">
        <v>5</v>
      </c>
      <c r="AR4" s="294" t="s">
        <v>6</v>
      </c>
      <c r="AS4" s="295" t="s">
        <v>5</v>
      </c>
      <c r="AT4" s="294" t="s">
        <v>6</v>
      </c>
      <c r="AU4" s="295" t="s">
        <v>5</v>
      </c>
      <c r="AV4" s="294" t="s">
        <v>6</v>
      </c>
      <c r="AW4" s="295" t="s">
        <v>5</v>
      </c>
      <c r="AX4" s="294" t="s">
        <v>6</v>
      </c>
      <c r="AY4" s="295" t="s">
        <v>5</v>
      </c>
      <c r="AZ4" s="294" t="s">
        <v>6</v>
      </c>
      <c r="BA4" s="296" t="s">
        <v>5</v>
      </c>
      <c r="BB4" s="297" t="s">
        <v>6</v>
      </c>
      <c r="BC4" s="292" t="s">
        <v>5</v>
      </c>
      <c r="BD4" s="293" t="s">
        <v>6</v>
      </c>
      <c r="BE4" s="296" t="s">
        <v>5</v>
      </c>
      <c r="BF4" s="297" t="s">
        <v>6</v>
      </c>
      <c r="BG4" s="295" t="s">
        <v>5</v>
      </c>
      <c r="BH4" s="294" t="s">
        <v>6</v>
      </c>
      <c r="BI4" s="62"/>
      <c r="BJ4" s="63"/>
    </row>
    <row r="5" spans="1:62" ht="17" thickBot="1" x14ac:dyDescent="0.25">
      <c r="A5" s="7">
        <v>1</v>
      </c>
      <c r="B5" s="3"/>
      <c r="C5" s="280"/>
      <c r="D5" s="281"/>
      <c r="E5" s="282"/>
      <c r="F5" s="281"/>
      <c r="G5" s="282"/>
      <c r="H5" s="281"/>
      <c r="I5" s="282"/>
      <c r="J5" s="281"/>
      <c r="K5" s="282"/>
      <c r="L5" s="281"/>
      <c r="M5" s="282"/>
      <c r="N5" s="281"/>
      <c r="O5" s="282"/>
      <c r="P5" s="281"/>
      <c r="Q5" s="282"/>
      <c r="R5" s="281"/>
      <c r="S5" s="282"/>
      <c r="T5" s="281"/>
      <c r="U5" s="282"/>
      <c r="V5" s="281"/>
      <c r="W5" s="282"/>
      <c r="X5" s="281"/>
      <c r="Y5" s="282"/>
      <c r="Z5" s="281"/>
      <c r="AA5" s="282"/>
      <c r="AB5" s="281"/>
      <c r="AC5" s="282"/>
      <c r="AD5" s="281"/>
      <c r="AE5" s="282"/>
      <c r="AF5" s="281"/>
      <c r="AG5" s="282"/>
      <c r="AH5" s="281"/>
      <c r="AI5" s="282"/>
      <c r="AJ5" s="281"/>
      <c r="AK5" s="282"/>
      <c r="AL5" s="281"/>
      <c r="AM5" s="282"/>
      <c r="AN5" s="281"/>
      <c r="AO5" s="282"/>
      <c r="AP5" s="281"/>
      <c r="AQ5" s="282"/>
      <c r="AR5" s="281"/>
      <c r="AS5" s="282"/>
      <c r="AT5" s="281"/>
      <c r="AU5" s="282"/>
      <c r="AV5" s="281"/>
      <c r="AW5" s="282"/>
      <c r="AX5" s="281"/>
      <c r="AY5" s="282"/>
      <c r="AZ5" s="281"/>
      <c r="BA5" s="282"/>
      <c r="BB5" s="281"/>
      <c r="BC5" s="282"/>
      <c r="BD5" s="281"/>
      <c r="BE5" s="282"/>
      <c r="BF5" s="281"/>
      <c r="BG5" s="282"/>
      <c r="BH5" s="283"/>
      <c r="BI5" s="21" t="e">
        <f>AVERAGE(C5,K5,AE5,AG5,AI5,AK5,AW5,BA5,BC5,BE5,M5,O5,Q5,BG5,AY5,AU5,AS5,AQ5,AO5,AM5,AC5,AA5,Y5,W5,U5,S5,I5,G5,E5)</f>
        <v>#DIV/0!</v>
      </c>
      <c r="BJ5" s="22" t="e">
        <f>AVERAGE(D5,L5,AF5,AH5,AJ5,AL5,AX5,BB5,BD5,BF5,N5,P5,R5,BH5,AZ5,AV5,AT5,AR5,AP5,AN5,AD5,AB5,Z5,X5,V5,T5,J5,H5,F5)</f>
        <v>#DIV/0!</v>
      </c>
    </row>
    <row r="6" spans="1:62" ht="17" thickBot="1" x14ac:dyDescent="0.25">
      <c r="A6" s="1">
        <v>2</v>
      </c>
      <c r="B6" s="2"/>
      <c r="C6" s="284"/>
      <c r="D6" s="2"/>
      <c r="E6" s="4"/>
      <c r="F6" s="2"/>
      <c r="G6" s="4"/>
      <c r="H6" s="2"/>
      <c r="I6" s="4"/>
      <c r="J6" s="2"/>
      <c r="K6" s="4"/>
      <c r="L6" s="2"/>
      <c r="M6" s="4"/>
      <c r="N6" s="2"/>
      <c r="O6" s="4"/>
      <c r="P6" s="2"/>
      <c r="Q6" s="4"/>
      <c r="R6" s="2"/>
      <c r="S6" s="4"/>
      <c r="T6" s="2"/>
      <c r="U6" s="4"/>
      <c r="V6" s="2"/>
      <c r="W6" s="4"/>
      <c r="X6" s="2"/>
      <c r="Y6" s="4"/>
      <c r="Z6" s="2"/>
      <c r="AA6" s="4"/>
      <c r="AB6" s="2"/>
      <c r="AC6" s="4"/>
      <c r="AD6" s="2"/>
      <c r="AE6" s="4"/>
      <c r="AF6" s="2"/>
      <c r="AG6" s="4"/>
      <c r="AH6" s="2"/>
      <c r="AI6" s="4"/>
      <c r="AJ6" s="2"/>
      <c r="AK6" s="4"/>
      <c r="AL6" s="2"/>
      <c r="AM6" s="4"/>
      <c r="AN6" s="2"/>
      <c r="AO6" s="4"/>
      <c r="AP6" s="2"/>
      <c r="AQ6" s="4"/>
      <c r="AR6" s="2"/>
      <c r="AS6" s="4"/>
      <c r="AT6" s="2"/>
      <c r="AU6" s="4"/>
      <c r="AV6" s="2"/>
      <c r="AW6" s="4"/>
      <c r="AX6" s="2"/>
      <c r="AY6" s="4"/>
      <c r="AZ6" s="2"/>
      <c r="BA6" s="4"/>
      <c r="BB6" s="2"/>
      <c r="BC6" s="4"/>
      <c r="BD6" s="2"/>
      <c r="BE6" s="4"/>
      <c r="BF6" s="2"/>
      <c r="BG6" s="4"/>
      <c r="BH6" s="285"/>
      <c r="BI6" s="21" t="e">
        <f t="shared" ref="BI6:BI34" si="0">AVERAGE(C6,K6,AE6,AG6,AI6,AK6,AW6,BA6,BC6,BE6,M6,O6,Q6,BG6,AY6,AU6,AS6,AQ6,AO6,AM6,AC6,AA6,Y6,W6,U6,S6,I6,G6,E6)</f>
        <v>#DIV/0!</v>
      </c>
      <c r="BJ6" s="22" t="e">
        <f t="shared" ref="BJ6:BJ34" si="1">AVERAGE(D6,L6,AF6,AH6,AJ6,AL6,AX6,BB6,BD6,BF6,N6,P6,R6,BH6,AZ6,AV6,AT6,AR6,AP6,AN6,AD6,AB6,Z6,X6,V6,T6,J6,H6,F6)</f>
        <v>#DIV/0!</v>
      </c>
    </row>
    <row r="7" spans="1:62" ht="17" thickBot="1" x14ac:dyDescent="0.25">
      <c r="A7" s="1">
        <v>3</v>
      </c>
      <c r="B7" s="2"/>
      <c r="C7" s="284"/>
      <c r="D7" s="2"/>
      <c r="E7" s="4"/>
      <c r="F7" s="2"/>
      <c r="G7" s="4"/>
      <c r="H7" s="2"/>
      <c r="I7" s="4"/>
      <c r="J7" s="2"/>
      <c r="K7" s="4"/>
      <c r="L7" s="2"/>
      <c r="M7" s="4"/>
      <c r="N7" s="2"/>
      <c r="O7" s="4"/>
      <c r="P7" s="2"/>
      <c r="Q7" s="4"/>
      <c r="R7" s="2"/>
      <c r="S7" s="4"/>
      <c r="T7" s="2"/>
      <c r="U7" s="4"/>
      <c r="V7" s="2"/>
      <c r="W7" s="4"/>
      <c r="X7" s="2"/>
      <c r="Y7" s="4"/>
      <c r="Z7" s="2"/>
      <c r="AA7" s="4"/>
      <c r="AB7" s="2"/>
      <c r="AC7" s="4"/>
      <c r="AD7" s="2"/>
      <c r="AE7" s="4"/>
      <c r="AF7" s="2"/>
      <c r="AG7" s="4"/>
      <c r="AH7" s="2"/>
      <c r="AI7" s="4"/>
      <c r="AJ7" s="2"/>
      <c r="AK7" s="4"/>
      <c r="AL7" s="2"/>
      <c r="AM7" s="4"/>
      <c r="AN7" s="2"/>
      <c r="AO7" s="4"/>
      <c r="AP7" s="2"/>
      <c r="AQ7" s="4"/>
      <c r="AR7" s="2"/>
      <c r="AS7" s="4"/>
      <c r="AT7" s="2"/>
      <c r="AU7" s="4"/>
      <c r="AV7" s="2"/>
      <c r="AW7" s="4"/>
      <c r="AX7" s="2"/>
      <c r="AY7" s="4"/>
      <c r="AZ7" s="2"/>
      <c r="BA7" s="4"/>
      <c r="BB7" s="2"/>
      <c r="BC7" s="4"/>
      <c r="BD7" s="2"/>
      <c r="BE7" s="4"/>
      <c r="BF7" s="2"/>
      <c r="BG7" s="4"/>
      <c r="BH7" s="285"/>
      <c r="BI7" s="21" t="e">
        <f t="shared" si="0"/>
        <v>#DIV/0!</v>
      </c>
      <c r="BJ7" s="22" t="e">
        <f t="shared" si="1"/>
        <v>#DIV/0!</v>
      </c>
    </row>
    <row r="8" spans="1:62" ht="17" thickBot="1" x14ac:dyDescent="0.25">
      <c r="A8" s="1">
        <v>4</v>
      </c>
      <c r="B8" s="2"/>
      <c r="C8" s="284"/>
      <c r="D8" s="2"/>
      <c r="E8" s="4"/>
      <c r="F8" s="2"/>
      <c r="G8" s="4"/>
      <c r="H8" s="2"/>
      <c r="I8" s="4"/>
      <c r="J8" s="2"/>
      <c r="K8" s="4"/>
      <c r="L8" s="2"/>
      <c r="M8" s="4"/>
      <c r="N8" s="2"/>
      <c r="O8" s="4"/>
      <c r="P8" s="2"/>
      <c r="Q8" s="4"/>
      <c r="R8" s="2"/>
      <c r="S8" s="4"/>
      <c r="T8" s="2"/>
      <c r="U8" s="4"/>
      <c r="V8" s="2"/>
      <c r="W8" s="4"/>
      <c r="X8" s="2"/>
      <c r="Y8" s="4"/>
      <c r="Z8" s="2"/>
      <c r="AA8" s="4"/>
      <c r="AB8" s="2"/>
      <c r="AC8" s="4"/>
      <c r="AD8" s="2"/>
      <c r="AE8" s="4"/>
      <c r="AF8" s="2"/>
      <c r="AG8" s="4"/>
      <c r="AH8" s="2"/>
      <c r="AI8" s="4"/>
      <c r="AJ8" s="2"/>
      <c r="AK8" s="4"/>
      <c r="AL8" s="2"/>
      <c r="AM8" s="4"/>
      <c r="AN8" s="2"/>
      <c r="AO8" s="4"/>
      <c r="AP8" s="2"/>
      <c r="AQ8" s="4"/>
      <c r="AR8" s="2"/>
      <c r="AS8" s="4"/>
      <c r="AT8" s="2"/>
      <c r="AU8" s="4"/>
      <c r="AV8" s="2"/>
      <c r="AW8" s="4"/>
      <c r="AX8" s="2"/>
      <c r="AY8" s="4"/>
      <c r="AZ8" s="2"/>
      <c r="BA8" s="4"/>
      <c r="BB8" s="2"/>
      <c r="BC8" s="4"/>
      <c r="BD8" s="2"/>
      <c r="BE8" s="4"/>
      <c r="BF8" s="2"/>
      <c r="BG8" s="4"/>
      <c r="BH8" s="285"/>
      <c r="BI8" s="21" t="e">
        <f t="shared" si="0"/>
        <v>#DIV/0!</v>
      </c>
      <c r="BJ8" s="22" t="e">
        <f t="shared" si="1"/>
        <v>#DIV/0!</v>
      </c>
    </row>
    <row r="9" spans="1:62" ht="17" thickBot="1" x14ac:dyDescent="0.25">
      <c r="A9" s="1">
        <v>5</v>
      </c>
      <c r="B9" s="2"/>
      <c r="C9" s="284"/>
      <c r="D9" s="2"/>
      <c r="E9" s="4"/>
      <c r="F9" s="2"/>
      <c r="G9" s="4"/>
      <c r="H9" s="2"/>
      <c r="I9" s="4"/>
      <c r="J9" s="2"/>
      <c r="K9" s="4"/>
      <c r="L9" s="2"/>
      <c r="M9" s="4"/>
      <c r="N9" s="2"/>
      <c r="O9" s="4"/>
      <c r="P9" s="2"/>
      <c r="Q9" s="4"/>
      <c r="R9" s="2"/>
      <c r="S9" s="4"/>
      <c r="T9" s="2"/>
      <c r="U9" s="4"/>
      <c r="V9" s="2"/>
      <c r="W9" s="4"/>
      <c r="X9" s="2"/>
      <c r="Y9" s="4"/>
      <c r="Z9" s="2"/>
      <c r="AA9" s="4"/>
      <c r="AB9" s="2"/>
      <c r="AC9" s="4"/>
      <c r="AD9" s="2"/>
      <c r="AE9" s="4"/>
      <c r="AF9" s="2"/>
      <c r="AG9" s="4"/>
      <c r="AH9" s="2"/>
      <c r="AI9" s="4"/>
      <c r="AJ9" s="2"/>
      <c r="AK9" s="4"/>
      <c r="AL9" s="2"/>
      <c r="AM9" s="4"/>
      <c r="AN9" s="2"/>
      <c r="AO9" s="4"/>
      <c r="AP9" s="2"/>
      <c r="AQ9" s="4"/>
      <c r="AR9" s="2"/>
      <c r="AS9" s="4"/>
      <c r="AT9" s="2"/>
      <c r="AU9" s="4"/>
      <c r="AV9" s="2"/>
      <c r="AW9" s="4"/>
      <c r="AX9" s="2"/>
      <c r="AY9" s="4"/>
      <c r="AZ9" s="2"/>
      <c r="BA9" s="4"/>
      <c r="BB9" s="2"/>
      <c r="BC9" s="4"/>
      <c r="BD9" s="2"/>
      <c r="BE9" s="4"/>
      <c r="BF9" s="2"/>
      <c r="BG9" s="4"/>
      <c r="BH9" s="285"/>
      <c r="BI9" s="21" t="e">
        <f t="shared" si="0"/>
        <v>#DIV/0!</v>
      </c>
      <c r="BJ9" s="22" t="e">
        <f t="shared" si="1"/>
        <v>#DIV/0!</v>
      </c>
    </row>
    <row r="10" spans="1:62" ht="17" thickBot="1" x14ac:dyDescent="0.25">
      <c r="A10" s="1">
        <v>6</v>
      </c>
      <c r="B10" s="2"/>
      <c r="C10" s="284"/>
      <c r="D10" s="2"/>
      <c r="E10" s="4"/>
      <c r="F10" s="2"/>
      <c r="G10" s="4"/>
      <c r="H10" s="2"/>
      <c r="I10" s="4"/>
      <c r="J10" s="2"/>
      <c r="K10" s="4"/>
      <c r="L10" s="2"/>
      <c r="M10" s="4"/>
      <c r="N10" s="2"/>
      <c r="O10" s="4"/>
      <c r="P10" s="2"/>
      <c r="Q10" s="4"/>
      <c r="R10" s="2"/>
      <c r="S10" s="4"/>
      <c r="T10" s="2"/>
      <c r="U10" s="4"/>
      <c r="V10" s="2"/>
      <c r="W10" s="4"/>
      <c r="X10" s="2"/>
      <c r="Y10" s="4"/>
      <c r="Z10" s="2"/>
      <c r="AA10" s="4"/>
      <c r="AB10" s="2"/>
      <c r="AC10" s="4"/>
      <c r="AD10" s="2"/>
      <c r="AE10" s="4"/>
      <c r="AF10" s="2"/>
      <c r="AG10" s="4"/>
      <c r="AH10" s="2"/>
      <c r="AI10" s="4"/>
      <c r="AJ10" s="2"/>
      <c r="AK10" s="4"/>
      <c r="AL10" s="2"/>
      <c r="AM10" s="4"/>
      <c r="AN10" s="2"/>
      <c r="AO10" s="4"/>
      <c r="AP10" s="2"/>
      <c r="AQ10" s="4"/>
      <c r="AR10" s="2"/>
      <c r="AS10" s="4"/>
      <c r="AT10" s="2"/>
      <c r="AU10" s="4"/>
      <c r="AV10" s="2"/>
      <c r="AW10" s="4"/>
      <c r="AX10" s="2"/>
      <c r="AY10" s="4"/>
      <c r="AZ10" s="2"/>
      <c r="BA10" s="4"/>
      <c r="BB10" s="2"/>
      <c r="BC10" s="4"/>
      <c r="BD10" s="2"/>
      <c r="BE10" s="4"/>
      <c r="BF10" s="2"/>
      <c r="BG10" s="4"/>
      <c r="BH10" s="285"/>
      <c r="BI10" s="21" t="e">
        <f t="shared" si="0"/>
        <v>#DIV/0!</v>
      </c>
      <c r="BJ10" s="22" t="e">
        <f t="shared" si="1"/>
        <v>#DIV/0!</v>
      </c>
    </row>
    <row r="11" spans="1:62" ht="17" thickBot="1" x14ac:dyDescent="0.25">
      <c r="A11" s="1">
        <v>7</v>
      </c>
      <c r="B11" s="2"/>
      <c r="C11" s="284"/>
      <c r="D11" s="2"/>
      <c r="E11" s="4"/>
      <c r="F11" s="2"/>
      <c r="G11" s="4"/>
      <c r="H11" s="2"/>
      <c r="I11" s="4"/>
      <c r="J11" s="2"/>
      <c r="K11" s="4"/>
      <c r="L11" s="2"/>
      <c r="M11" s="4"/>
      <c r="N11" s="2"/>
      <c r="O11" s="4"/>
      <c r="P11" s="2"/>
      <c r="Q11" s="4"/>
      <c r="R11" s="2"/>
      <c r="S11" s="4"/>
      <c r="T11" s="2"/>
      <c r="U11" s="4"/>
      <c r="V11" s="2"/>
      <c r="W11" s="4"/>
      <c r="X11" s="2"/>
      <c r="Y11" s="4"/>
      <c r="Z11" s="2"/>
      <c r="AA11" s="4"/>
      <c r="AB11" s="2"/>
      <c r="AC11" s="4"/>
      <c r="AD11" s="2"/>
      <c r="AE11" s="4"/>
      <c r="AF11" s="2"/>
      <c r="AG11" s="4"/>
      <c r="AH11" s="2"/>
      <c r="AI11" s="4"/>
      <c r="AJ11" s="2"/>
      <c r="AK11" s="4"/>
      <c r="AL11" s="2"/>
      <c r="AM11" s="4"/>
      <c r="AN11" s="2"/>
      <c r="AO11" s="4"/>
      <c r="AP11" s="2"/>
      <c r="AQ11" s="4"/>
      <c r="AR11" s="2"/>
      <c r="AS11" s="4"/>
      <c r="AT11" s="2"/>
      <c r="AU11" s="4"/>
      <c r="AV11" s="2"/>
      <c r="AW11" s="4"/>
      <c r="AX11" s="2"/>
      <c r="AY11" s="4"/>
      <c r="AZ11" s="2"/>
      <c r="BA11" s="4"/>
      <c r="BB11" s="2"/>
      <c r="BC11" s="4"/>
      <c r="BD11" s="2"/>
      <c r="BE11" s="4"/>
      <c r="BF11" s="2"/>
      <c r="BG11" s="4"/>
      <c r="BH11" s="285"/>
      <c r="BI11" s="21" t="e">
        <f t="shared" si="0"/>
        <v>#DIV/0!</v>
      </c>
      <c r="BJ11" s="22" t="e">
        <f t="shared" si="1"/>
        <v>#DIV/0!</v>
      </c>
    </row>
    <row r="12" spans="1:62" ht="17" thickBot="1" x14ac:dyDescent="0.25">
      <c r="A12" s="1">
        <v>8</v>
      </c>
      <c r="B12" s="2"/>
      <c r="C12" s="284"/>
      <c r="D12" s="2"/>
      <c r="E12" s="4"/>
      <c r="F12" s="2"/>
      <c r="G12" s="4"/>
      <c r="H12" s="2"/>
      <c r="I12" s="4"/>
      <c r="J12" s="2"/>
      <c r="K12" s="4"/>
      <c r="L12" s="2"/>
      <c r="M12" s="4"/>
      <c r="N12" s="2"/>
      <c r="O12" s="4"/>
      <c r="P12" s="2"/>
      <c r="Q12" s="4"/>
      <c r="R12" s="2"/>
      <c r="S12" s="4"/>
      <c r="T12" s="2"/>
      <c r="U12" s="4"/>
      <c r="V12" s="2"/>
      <c r="W12" s="4"/>
      <c r="X12" s="2"/>
      <c r="Y12" s="4"/>
      <c r="Z12" s="2"/>
      <c r="AA12" s="4"/>
      <c r="AB12" s="2"/>
      <c r="AC12" s="4"/>
      <c r="AD12" s="2"/>
      <c r="AE12" s="4"/>
      <c r="AF12" s="2"/>
      <c r="AG12" s="4"/>
      <c r="AH12" s="2"/>
      <c r="AI12" s="4"/>
      <c r="AJ12" s="2"/>
      <c r="AK12" s="4"/>
      <c r="AL12" s="2"/>
      <c r="AM12" s="4"/>
      <c r="AN12" s="2"/>
      <c r="AO12" s="4"/>
      <c r="AP12" s="2"/>
      <c r="AQ12" s="4"/>
      <c r="AR12" s="2"/>
      <c r="AS12" s="4"/>
      <c r="AT12" s="2"/>
      <c r="AU12" s="4"/>
      <c r="AV12" s="2"/>
      <c r="AW12" s="4"/>
      <c r="AX12" s="2"/>
      <c r="AY12" s="4"/>
      <c r="AZ12" s="2"/>
      <c r="BA12" s="4"/>
      <c r="BB12" s="2"/>
      <c r="BC12" s="4"/>
      <c r="BD12" s="2"/>
      <c r="BE12" s="4"/>
      <c r="BF12" s="2"/>
      <c r="BG12" s="4"/>
      <c r="BH12" s="285"/>
      <c r="BI12" s="21" t="e">
        <f t="shared" si="0"/>
        <v>#DIV/0!</v>
      </c>
      <c r="BJ12" s="22" t="e">
        <f t="shared" si="1"/>
        <v>#DIV/0!</v>
      </c>
    </row>
    <row r="13" spans="1:62" ht="17" thickBot="1" x14ac:dyDescent="0.25">
      <c r="A13" s="1">
        <v>9</v>
      </c>
      <c r="B13" s="2"/>
      <c r="C13" s="284"/>
      <c r="D13" s="2"/>
      <c r="E13" s="4"/>
      <c r="F13" s="2"/>
      <c r="G13" s="4"/>
      <c r="H13" s="2"/>
      <c r="I13" s="4"/>
      <c r="J13" s="2"/>
      <c r="K13" s="4"/>
      <c r="L13" s="2"/>
      <c r="M13" s="4"/>
      <c r="N13" s="2"/>
      <c r="O13" s="4"/>
      <c r="P13" s="2"/>
      <c r="Q13" s="4"/>
      <c r="R13" s="2"/>
      <c r="S13" s="4"/>
      <c r="T13" s="2"/>
      <c r="U13" s="4"/>
      <c r="V13" s="2"/>
      <c r="W13" s="4"/>
      <c r="X13" s="2"/>
      <c r="Y13" s="4"/>
      <c r="Z13" s="2"/>
      <c r="AA13" s="4"/>
      <c r="AB13" s="2"/>
      <c r="AC13" s="4"/>
      <c r="AD13" s="2"/>
      <c r="AE13" s="4"/>
      <c r="AF13" s="2"/>
      <c r="AG13" s="4"/>
      <c r="AH13" s="2"/>
      <c r="AI13" s="4"/>
      <c r="AJ13" s="2"/>
      <c r="AK13" s="4"/>
      <c r="AL13" s="2"/>
      <c r="AM13" s="4"/>
      <c r="AN13" s="2"/>
      <c r="AO13" s="4"/>
      <c r="AP13" s="2"/>
      <c r="AQ13" s="4"/>
      <c r="AR13" s="2"/>
      <c r="AS13" s="4"/>
      <c r="AT13" s="2"/>
      <c r="AU13" s="4"/>
      <c r="AV13" s="2"/>
      <c r="AW13" s="4"/>
      <c r="AX13" s="2"/>
      <c r="AY13" s="4"/>
      <c r="AZ13" s="2"/>
      <c r="BA13" s="4"/>
      <c r="BB13" s="2"/>
      <c r="BC13" s="4"/>
      <c r="BD13" s="2"/>
      <c r="BE13" s="4"/>
      <c r="BF13" s="2"/>
      <c r="BG13" s="4"/>
      <c r="BH13" s="285"/>
      <c r="BI13" s="21" t="e">
        <f t="shared" si="0"/>
        <v>#DIV/0!</v>
      </c>
      <c r="BJ13" s="22" t="e">
        <f t="shared" si="1"/>
        <v>#DIV/0!</v>
      </c>
    </row>
    <row r="14" spans="1:62" ht="17" thickBot="1" x14ac:dyDescent="0.25">
      <c r="A14" s="1">
        <v>10</v>
      </c>
      <c r="B14" s="2"/>
      <c r="C14" s="284"/>
      <c r="D14" s="2"/>
      <c r="E14" s="4"/>
      <c r="F14" s="2"/>
      <c r="G14" s="4"/>
      <c r="H14" s="2"/>
      <c r="I14" s="4"/>
      <c r="J14" s="2"/>
      <c r="K14" s="4"/>
      <c r="L14" s="2"/>
      <c r="M14" s="4"/>
      <c r="N14" s="2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  <c r="Z14" s="2"/>
      <c r="AA14" s="4"/>
      <c r="AB14" s="2"/>
      <c r="AC14" s="4"/>
      <c r="AD14" s="2"/>
      <c r="AE14" s="4"/>
      <c r="AF14" s="2"/>
      <c r="AG14" s="4"/>
      <c r="AH14" s="2"/>
      <c r="AI14" s="4"/>
      <c r="AJ14" s="2"/>
      <c r="AK14" s="4"/>
      <c r="AL14" s="2"/>
      <c r="AM14" s="4"/>
      <c r="AN14" s="2"/>
      <c r="AO14" s="4"/>
      <c r="AP14" s="2"/>
      <c r="AQ14" s="4"/>
      <c r="AR14" s="2"/>
      <c r="AS14" s="4"/>
      <c r="AT14" s="2"/>
      <c r="AU14" s="4"/>
      <c r="AV14" s="2"/>
      <c r="AW14" s="4"/>
      <c r="AX14" s="2"/>
      <c r="AY14" s="4"/>
      <c r="AZ14" s="2"/>
      <c r="BA14" s="4"/>
      <c r="BB14" s="2"/>
      <c r="BC14" s="4"/>
      <c r="BD14" s="2"/>
      <c r="BE14" s="4"/>
      <c r="BF14" s="2"/>
      <c r="BG14" s="4"/>
      <c r="BH14" s="285"/>
      <c r="BI14" s="21" t="e">
        <f t="shared" si="0"/>
        <v>#DIV/0!</v>
      </c>
      <c r="BJ14" s="22" t="e">
        <f t="shared" si="1"/>
        <v>#DIV/0!</v>
      </c>
    </row>
    <row r="15" spans="1:62" ht="17" thickBot="1" x14ac:dyDescent="0.25">
      <c r="A15" s="1">
        <v>11</v>
      </c>
      <c r="B15" s="2"/>
      <c r="C15" s="284"/>
      <c r="D15" s="2"/>
      <c r="E15" s="4"/>
      <c r="F15" s="2"/>
      <c r="G15" s="4"/>
      <c r="H15" s="2"/>
      <c r="I15" s="4"/>
      <c r="J15" s="2"/>
      <c r="K15" s="4"/>
      <c r="L15" s="2"/>
      <c r="M15" s="4"/>
      <c r="N15" s="2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  <c r="Z15" s="2"/>
      <c r="AA15" s="4"/>
      <c r="AB15" s="2"/>
      <c r="AC15" s="4"/>
      <c r="AD15" s="2"/>
      <c r="AE15" s="4"/>
      <c r="AF15" s="2"/>
      <c r="AG15" s="4"/>
      <c r="AH15" s="2"/>
      <c r="AI15" s="4"/>
      <c r="AJ15" s="2"/>
      <c r="AK15" s="4"/>
      <c r="AL15" s="2"/>
      <c r="AM15" s="4"/>
      <c r="AN15" s="2"/>
      <c r="AO15" s="4"/>
      <c r="AP15" s="2"/>
      <c r="AQ15" s="4"/>
      <c r="AR15" s="2"/>
      <c r="AS15" s="4"/>
      <c r="AT15" s="2"/>
      <c r="AU15" s="4"/>
      <c r="AV15" s="2"/>
      <c r="AW15" s="4"/>
      <c r="AX15" s="2"/>
      <c r="AY15" s="4"/>
      <c r="AZ15" s="2"/>
      <c r="BA15" s="4"/>
      <c r="BB15" s="2"/>
      <c r="BC15" s="4"/>
      <c r="BD15" s="2"/>
      <c r="BE15" s="4"/>
      <c r="BF15" s="2"/>
      <c r="BG15" s="4"/>
      <c r="BH15" s="285"/>
      <c r="BI15" s="21" t="e">
        <f t="shared" si="0"/>
        <v>#DIV/0!</v>
      </c>
      <c r="BJ15" s="22" t="e">
        <f t="shared" si="1"/>
        <v>#DIV/0!</v>
      </c>
    </row>
    <row r="16" spans="1:62" ht="17" thickBot="1" x14ac:dyDescent="0.25">
      <c r="A16" s="1">
        <v>12</v>
      </c>
      <c r="B16" s="2"/>
      <c r="C16" s="284"/>
      <c r="D16" s="2"/>
      <c r="E16" s="4"/>
      <c r="F16" s="2"/>
      <c r="G16" s="4"/>
      <c r="H16" s="2"/>
      <c r="I16" s="4"/>
      <c r="J16" s="2"/>
      <c r="K16" s="4"/>
      <c r="L16" s="2"/>
      <c r="M16" s="4"/>
      <c r="N16" s="2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  <c r="Z16" s="2"/>
      <c r="AA16" s="4"/>
      <c r="AB16" s="2"/>
      <c r="AC16" s="4"/>
      <c r="AD16" s="2"/>
      <c r="AE16" s="4"/>
      <c r="AF16" s="2"/>
      <c r="AG16" s="4"/>
      <c r="AH16" s="2"/>
      <c r="AI16" s="4"/>
      <c r="AJ16" s="2"/>
      <c r="AK16" s="4"/>
      <c r="AL16" s="2"/>
      <c r="AM16" s="4"/>
      <c r="AN16" s="2"/>
      <c r="AO16" s="4"/>
      <c r="AP16" s="2"/>
      <c r="AQ16" s="4"/>
      <c r="AR16" s="2"/>
      <c r="AS16" s="4"/>
      <c r="AT16" s="2"/>
      <c r="AU16" s="4"/>
      <c r="AV16" s="2"/>
      <c r="AW16" s="4"/>
      <c r="AX16" s="2"/>
      <c r="AY16" s="4"/>
      <c r="AZ16" s="2"/>
      <c r="BA16" s="4"/>
      <c r="BB16" s="2"/>
      <c r="BC16" s="4"/>
      <c r="BD16" s="2"/>
      <c r="BE16" s="4"/>
      <c r="BF16" s="2"/>
      <c r="BG16" s="4"/>
      <c r="BH16" s="285"/>
      <c r="BI16" s="21" t="e">
        <f t="shared" si="0"/>
        <v>#DIV/0!</v>
      </c>
      <c r="BJ16" s="22" t="e">
        <f t="shared" si="1"/>
        <v>#DIV/0!</v>
      </c>
    </row>
    <row r="17" spans="1:62" ht="17" thickBot="1" x14ac:dyDescent="0.25">
      <c r="A17" s="1">
        <v>13</v>
      </c>
      <c r="B17" s="2"/>
      <c r="C17" s="284"/>
      <c r="D17" s="2"/>
      <c r="E17" s="4"/>
      <c r="F17" s="2"/>
      <c r="G17" s="4"/>
      <c r="H17" s="2"/>
      <c r="I17" s="4"/>
      <c r="J17" s="2"/>
      <c r="K17" s="4"/>
      <c r="L17" s="2"/>
      <c r="M17" s="4"/>
      <c r="N17" s="2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  <c r="Z17" s="2"/>
      <c r="AA17" s="4"/>
      <c r="AB17" s="2"/>
      <c r="AC17" s="4"/>
      <c r="AD17" s="2"/>
      <c r="AE17" s="4"/>
      <c r="AF17" s="2"/>
      <c r="AG17" s="4"/>
      <c r="AH17" s="2"/>
      <c r="AI17" s="4"/>
      <c r="AJ17" s="2"/>
      <c r="AK17" s="4"/>
      <c r="AL17" s="2"/>
      <c r="AM17" s="4"/>
      <c r="AN17" s="2"/>
      <c r="AO17" s="4"/>
      <c r="AP17" s="2"/>
      <c r="AQ17" s="4"/>
      <c r="AR17" s="2"/>
      <c r="AS17" s="4"/>
      <c r="AT17" s="2"/>
      <c r="AU17" s="4"/>
      <c r="AV17" s="2"/>
      <c r="AW17" s="4"/>
      <c r="AX17" s="2"/>
      <c r="AY17" s="4"/>
      <c r="AZ17" s="2"/>
      <c r="BA17" s="4"/>
      <c r="BB17" s="2"/>
      <c r="BC17" s="4"/>
      <c r="BD17" s="2"/>
      <c r="BE17" s="4"/>
      <c r="BF17" s="2"/>
      <c r="BG17" s="4"/>
      <c r="BH17" s="285"/>
      <c r="BI17" s="21" t="e">
        <f t="shared" si="0"/>
        <v>#DIV/0!</v>
      </c>
      <c r="BJ17" s="22" t="e">
        <f t="shared" si="1"/>
        <v>#DIV/0!</v>
      </c>
    </row>
    <row r="18" spans="1:62" ht="17" thickBot="1" x14ac:dyDescent="0.25">
      <c r="A18" s="1">
        <v>14</v>
      </c>
      <c r="B18" s="2"/>
      <c r="C18" s="284"/>
      <c r="D18" s="2"/>
      <c r="E18" s="4"/>
      <c r="F18" s="2"/>
      <c r="G18" s="4"/>
      <c r="H18" s="2"/>
      <c r="I18" s="4"/>
      <c r="J18" s="2"/>
      <c r="K18" s="4"/>
      <c r="L18" s="2"/>
      <c r="M18" s="4"/>
      <c r="N18" s="2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  <c r="Z18" s="2"/>
      <c r="AA18" s="4"/>
      <c r="AB18" s="2"/>
      <c r="AC18" s="4"/>
      <c r="AD18" s="2"/>
      <c r="AE18" s="4"/>
      <c r="AF18" s="2"/>
      <c r="AG18" s="4"/>
      <c r="AH18" s="2"/>
      <c r="AI18" s="4"/>
      <c r="AJ18" s="2"/>
      <c r="AK18" s="4"/>
      <c r="AL18" s="2"/>
      <c r="AM18" s="4"/>
      <c r="AN18" s="2"/>
      <c r="AO18" s="4"/>
      <c r="AP18" s="2"/>
      <c r="AQ18" s="4"/>
      <c r="AR18" s="2"/>
      <c r="AS18" s="4"/>
      <c r="AT18" s="2"/>
      <c r="AU18" s="4"/>
      <c r="AV18" s="2"/>
      <c r="AW18" s="4"/>
      <c r="AX18" s="2"/>
      <c r="AY18" s="4"/>
      <c r="AZ18" s="2"/>
      <c r="BA18" s="4"/>
      <c r="BB18" s="2"/>
      <c r="BC18" s="4"/>
      <c r="BD18" s="2"/>
      <c r="BE18" s="4"/>
      <c r="BF18" s="2"/>
      <c r="BG18" s="4"/>
      <c r="BH18" s="285"/>
      <c r="BI18" s="21" t="e">
        <f t="shared" si="0"/>
        <v>#DIV/0!</v>
      </c>
      <c r="BJ18" s="22" t="e">
        <f t="shared" si="1"/>
        <v>#DIV/0!</v>
      </c>
    </row>
    <row r="19" spans="1:62" ht="17" thickBot="1" x14ac:dyDescent="0.25">
      <c r="A19" s="1">
        <v>15</v>
      </c>
      <c r="B19" s="2"/>
      <c r="C19" s="284"/>
      <c r="D19" s="2"/>
      <c r="E19" s="4"/>
      <c r="F19" s="2"/>
      <c r="G19" s="4"/>
      <c r="H19" s="2"/>
      <c r="I19" s="4"/>
      <c r="J19" s="2"/>
      <c r="K19" s="4"/>
      <c r="L19" s="2"/>
      <c r="M19" s="4"/>
      <c r="N19" s="2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  <c r="Z19" s="2"/>
      <c r="AA19" s="4"/>
      <c r="AB19" s="2"/>
      <c r="AC19" s="4"/>
      <c r="AD19" s="2"/>
      <c r="AE19" s="4"/>
      <c r="AF19" s="2"/>
      <c r="AG19" s="4"/>
      <c r="AH19" s="2"/>
      <c r="AI19" s="4"/>
      <c r="AJ19" s="2"/>
      <c r="AK19" s="4"/>
      <c r="AL19" s="2"/>
      <c r="AM19" s="4"/>
      <c r="AN19" s="2"/>
      <c r="AO19" s="4"/>
      <c r="AP19" s="2"/>
      <c r="AQ19" s="4"/>
      <c r="AR19" s="2"/>
      <c r="AS19" s="4"/>
      <c r="AT19" s="2"/>
      <c r="AU19" s="4"/>
      <c r="AV19" s="2"/>
      <c r="AW19" s="4"/>
      <c r="AX19" s="2"/>
      <c r="AY19" s="4"/>
      <c r="AZ19" s="2"/>
      <c r="BA19" s="4"/>
      <c r="BB19" s="2"/>
      <c r="BC19" s="4"/>
      <c r="BD19" s="2"/>
      <c r="BE19" s="4"/>
      <c r="BF19" s="2"/>
      <c r="BG19" s="4"/>
      <c r="BH19" s="285"/>
      <c r="BI19" s="21" t="e">
        <f t="shared" si="0"/>
        <v>#DIV/0!</v>
      </c>
      <c r="BJ19" s="22" t="e">
        <f t="shared" si="1"/>
        <v>#DIV/0!</v>
      </c>
    </row>
    <row r="20" spans="1:62" ht="17" thickBot="1" x14ac:dyDescent="0.25">
      <c r="A20" s="1">
        <v>16</v>
      </c>
      <c r="B20" s="2"/>
      <c r="C20" s="284"/>
      <c r="D20" s="2"/>
      <c r="E20" s="4"/>
      <c r="F20" s="2"/>
      <c r="G20" s="4"/>
      <c r="H20" s="2"/>
      <c r="I20" s="4"/>
      <c r="J20" s="2"/>
      <c r="K20" s="4"/>
      <c r="L20" s="2"/>
      <c r="M20" s="4"/>
      <c r="N20" s="2"/>
      <c r="O20" s="4"/>
      <c r="P20" s="2"/>
      <c r="Q20" s="4"/>
      <c r="R20" s="2"/>
      <c r="S20" s="4"/>
      <c r="T20" s="2"/>
      <c r="U20" s="4"/>
      <c r="V20" s="2"/>
      <c r="W20" s="4"/>
      <c r="X20" s="2"/>
      <c r="Y20" s="4"/>
      <c r="Z20" s="2"/>
      <c r="AA20" s="4"/>
      <c r="AB20" s="2"/>
      <c r="AC20" s="4"/>
      <c r="AD20" s="2"/>
      <c r="AE20" s="4"/>
      <c r="AF20" s="2"/>
      <c r="AG20" s="4"/>
      <c r="AH20" s="2"/>
      <c r="AI20" s="4"/>
      <c r="AJ20" s="2"/>
      <c r="AK20" s="4"/>
      <c r="AL20" s="2"/>
      <c r="AM20" s="4"/>
      <c r="AN20" s="2"/>
      <c r="AO20" s="4"/>
      <c r="AP20" s="2"/>
      <c r="AQ20" s="4"/>
      <c r="AR20" s="2"/>
      <c r="AS20" s="4"/>
      <c r="AT20" s="2"/>
      <c r="AU20" s="4"/>
      <c r="AV20" s="2"/>
      <c r="AW20" s="4"/>
      <c r="AX20" s="2"/>
      <c r="AY20" s="4"/>
      <c r="AZ20" s="2"/>
      <c r="BA20" s="4"/>
      <c r="BB20" s="2"/>
      <c r="BC20" s="4"/>
      <c r="BD20" s="2"/>
      <c r="BE20" s="4"/>
      <c r="BF20" s="2"/>
      <c r="BG20" s="4"/>
      <c r="BH20" s="285"/>
      <c r="BI20" s="21" t="e">
        <f t="shared" si="0"/>
        <v>#DIV/0!</v>
      </c>
      <c r="BJ20" s="22" t="e">
        <f t="shared" si="1"/>
        <v>#DIV/0!</v>
      </c>
    </row>
    <row r="21" spans="1:62" ht="17" thickBot="1" x14ac:dyDescent="0.25">
      <c r="A21" s="1">
        <v>17</v>
      </c>
      <c r="B21" s="2"/>
      <c r="C21" s="284"/>
      <c r="D21" s="2"/>
      <c r="E21" s="4"/>
      <c r="F21" s="2"/>
      <c r="G21" s="4"/>
      <c r="H21" s="2"/>
      <c r="I21" s="4"/>
      <c r="J21" s="2"/>
      <c r="K21" s="4"/>
      <c r="L21" s="2"/>
      <c r="M21" s="4"/>
      <c r="N21" s="2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  <c r="Z21" s="2"/>
      <c r="AA21" s="4"/>
      <c r="AB21" s="2"/>
      <c r="AC21" s="4"/>
      <c r="AD21" s="2"/>
      <c r="AE21" s="4"/>
      <c r="AF21" s="2"/>
      <c r="AG21" s="4"/>
      <c r="AH21" s="2"/>
      <c r="AI21" s="4"/>
      <c r="AJ21" s="2"/>
      <c r="AK21" s="4"/>
      <c r="AL21" s="2"/>
      <c r="AM21" s="4"/>
      <c r="AN21" s="2"/>
      <c r="AO21" s="4"/>
      <c r="AP21" s="2"/>
      <c r="AQ21" s="4"/>
      <c r="AR21" s="2"/>
      <c r="AS21" s="4"/>
      <c r="AT21" s="2"/>
      <c r="AU21" s="4"/>
      <c r="AV21" s="2"/>
      <c r="AW21" s="4"/>
      <c r="AX21" s="2"/>
      <c r="AY21" s="4"/>
      <c r="AZ21" s="2"/>
      <c r="BA21" s="4"/>
      <c r="BB21" s="2"/>
      <c r="BC21" s="4"/>
      <c r="BD21" s="2"/>
      <c r="BE21" s="4"/>
      <c r="BF21" s="2"/>
      <c r="BG21" s="4"/>
      <c r="BH21" s="285"/>
      <c r="BI21" s="21" t="e">
        <f t="shared" si="0"/>
        <v>#DIV/0!</v>
      </c>
      <c r="BJ21" s="22" t="e">
        <f t="shared" si="1"/>
        <v>#DIV/0!</v>
      </c>
    </row>
    <row r="22" spans="1:62" ht="17" thickBot="1" x14ac:dyDescent="0.25">
      <c r="A22" s="1">
        <v>18</v>
      </c>
      <c r="B22" s="2"/>
      <c r="C22" s="284"/>
      <c r="D22" s="2"/>
      <c r="E22" s="4"/>
      <c r="F22" s="2"/>
      <c r="G22" s="4"/>
      <c r="H22" s="2"/>
      <c r="I22" s="4"/>
      <c r="J22" s="2"/>
      <c r="K22" s="4"/>
      <c r="L22" s="2"/>
      <c r="M22" s="4"/>
      <c r="N22" s="2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  <c r="Z22" s="2"/>
      <c r="AA22" s="4"/>
      <c r="AB22" s="2"/>
      <c r="AC22" s="4"/>
      <c r="AD22" s="2"/>
      <c r="AE22" s="4"/>
      <c r="AF22" s="2"/>
      <c r="AG22" s="4"/>
      <c r="AH22" s="2"/>
      <c r="AI22" s="4"/>
      <c r="AJ22" s="2"/>
      <c r="AK22" s="4"/>
      <c r="AL22" s="2"/>
      <c r="AM22" s="4"/>
      <c r="AN22" s="2"/>
      <c r="AO22" s="4"/>
      <c r="AP22" s="2"/>
      <c r="AQ22" s="4"/>
      <c r="AR22" s="2"/>
      <c r="AS22" s="4"/>
      <c r="AT22" s="2"/>
      <c r="AU22" s="4"/>
      <c r="AV22" s="2"/>
      <c r="AW22" s="4"/>
      <c r="AX22" s="2"/>
      <c r="AY22" s="4"/>
      <c r="AZ22" s="2"/>
      <c r="BA22" s="4"/>
      <c r="BB22" s="2"/>
      <c r="BC22" s="4"/>
      <c r="BD22" s="2"/>
      <c r="BE22" s="4"/>
      <c r="BF22" s="2"/>
      <c r="BG22" s="4"/>
      <c r="BH22" s="285"/>
      <c r="BI22" s="21" t="e">
        <f t="shared" si="0"/>
        <v>#DIV/0!</v>
      </c>
      <c r="BJ22" s="22" t="e">
        <f t="shared" si="1"/>
        <v>#DIV/0!</v>
      </c>
    </row>
    <row r="23" spans="1:62" ht="17" thickBot="1" x14ac:dyDescent="0.25">
      <c r="A23" s="1">
        <v>19</v>
      </c>
      <c r="B23" s="2"/>
      <c r="C23" s="284"/>
      <c r="D23" s="2"/>
      <c r="E23" s="4"/>
      <c r="F23" s="2"/>
      <c r="G23" s="4"/>
      <c r="H23" s="2"/>
      <c r="I23" s="4"/>
      <c r="J23" s="2"/>
      <c r="K23" s="4"/>
      <c r="L23" s="2"/>
      <c r="M23" s="4"/>
      <c r="N23" s="2"/>
      <c r="O23" s="4"/>
      <c r="P23" s="2"/>
      <c r="Q23" s="4"/>
      <c r="R23" s="2"/>
      <c r="S23" s="4"/>
      <c r="T23" s="2"/>
      <c r="U23" s="4"/>
      <c r="V23" s="2"/>
      <c r="W23" s="4"/>
      <c r="X23" s="2"/>
      <c r="Y23" s="4"/>
      <c r="Z23" s="2"/>
      <c r="AA23" s="4"/>
      <c r="AB23" s="2"/>
      <c r="AC23" s="4"/>
      <c r="AD23" s="2"/>
      <c r="AE23" s="4"/>
      <c r="AF23" s="2"/>
      <c r="AG23" s="4"/>
      <c r="AH23" s="2"/>
      <c r="AI23" s="4"/>
      <c r="AJ23" s="2"/>
      <c r="AK23" s="4"/>
      <c r="AL23" s="2"/>
      <c r="AM23" s="4"/>
      <c r="AN23" s="2"/>
      <c r="AO23" s="4"/>
      <c r="AP23" s="2"/>
      <c r="AQ23" s="4"/>
      <c r="AR23" s="2"/>
      <c r="AS23" s="4"/>
      <c r="AT23" s="2"/>
      <c r="AU23" s="4"/>
      <c r="AV23" s="2"/>
      <c r="AW23" s="4"/>
      <c r="AX23" s="2"/>
      <c r="AY23" s="4"/>
      <c r="AZ23" s="2"/>
      <c r="BA23" s="4"/>
      <c r="BB23" s="2"/>
      <c r="BC23" s="4"/>
      <c r="BD23" s="2"/>
      <c r="BE23" s="4"/>
      <c r="BF23" s="2"/>
      <c r="BG23" s="4"/>
      <c r="BH23" s="285"/>
      <c r="BI23" s="21" t="e">
        <f t="shared" si="0"/>
        <v>#DIV/0!</v>
      </c>
      <c r="BJ23" s="22" t="e">
        <f t="shared" si="1"/>
        <v>#DIV/0!</v>
      </c>
    </row>
    <row r="24" spans="1:62" ht="17" thickBot="1" x14ac:dyDescent="0.25">
      <c r="A24" s="1">
        <v>20</v>
      </c>
      <c r="B24" s="2"/>
      <c r="C24" s="284"/>
      <c r="D24" s="2"/>
      <c r="E24" s="4"/>
      <c r="F24" s="2"/>
      <c r="G24" s="4"/>
      <c r="H24" s="2"/>
      <c r="I24" s="4"/>
      <c r="J24" s="2"/>
      <c r="K24" s="4"/>
      <c r="L24" s="2"/>
      <c r="M24" s="4"/>
      <c r="N24" s="2"/>
      <c r="O24" s="4"/>
      <c r="P24" s="2"/>
      <c r="Q24" s="4"/>
      <c r="R24" s="2"/>
      <c r="S24" s="4"/>
      <c r="T24" s="2"/>
      <c r="U24" s="4"/>
      <c r="V24" s="2"/>
      <c r="W24" s="4"/>
      <c r="X24" s="2"/>
      <c r="Y24" s="4"/>
      <c r="Z24" s="2"/>
      <c r="AA24" s="4"/>
      <c r="AB24" s="2"/>
      <c r="AC24" s="4"/>
      <c r="AD24" s="2"/>
      <c r="AE24" s="4"/>
      <c r="AF24" s="2"/>
      <c r="AG24" s="4"/>
      <c r="AH24" s="2"/>
      <c r="AI24" s="4"/>
      <c r="AJ24" s="2"/>
      <c r="AK24" s="4"/>
      <c r="AL24" s="2"/>
      <c r="AM24" s="4"/>
      <c r="AN24" s="2"/>
      <c r="AO24" s="4"/>
      <c r="AP24" s="2"/>
      <c r="AQ24" s="4"/>
      <c r="AR24" s="2"/>
      <c r="AS24" s="4"/>
      <c r="AT24" s="2"/>
      <c r="AU24" s="4"/>
      <c r="AV24" s="2"/>
      <c r="AW24" s="4"/>
      <c r="AX24" s="2"/>
      <c r="AY24" s="4"/>
      <c r="AZ24" s="2"/>
      <c r="BA24" s="4"/>
      <c r="BB24" s="2"/>
      <c r="BC24" s="4"/>
      <c r="BD24" s="2"/>
      <c r="BE24" s="4"/>
      <c r="BF24" s="2"/>
      <c r="BG24" s="4"/>
      <c r="BH24" s="285"/>
      <c r="BI24" s="21" t="e">
        <f t="shared" si="0"/>
        <v>#DIV/0!</v>
      </c>
      <c r="BJ24" s="22" t="e">
        <f t="shared" si="1"/>
        <v>#DIV/0!</v>
      </c>
    </row>
    <row r="25" spans="1:62" ht="17" thickBot="1" x14ac:dyDescent="0.25">
      <c r="A25" s="1">
        <v>21</v>
      </c>
      <c r="B25" s="2"/>
      <c r="C25" s="284"/>
      <c r="D25" s="2"/>
      <c r="E25" s="4"/>
      <c r="F25" s="2"/>
      <c r="G25" s="4"/>
      <c r="H25" s="2"/>
      <c r="I25" s="4"/>
      <c r="J25" s="2"/>
      <c r="K25" s="4"/>
      <c r="L25" s="2"/>
      <c r="M25" s="4"/>
      <c r="N25" s="2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  <c r="Z25" s="2"/>
      <c r="AA25" s="4"/>
      <c r="AB25" s="2"/>
      <c r="AC25" s="4"/>
      <c r="AD25" s="2"/>
      <c r="AE25" s="4"/>
      <c r="AF25" s="2"/>
      <c r="AG25" s="4"/>
      <c r="AH25" s="2"/>
      <c r="AI25" s="4"/>
      <c r="AJ25" s="2"/>
      <c r="AK25" s="4"/>
      <c r="AL25" s="2"/>
      <c r="AM25" s="4"/>
      <c r="AN25" s="2"/>
      <c r="AO25" s="4"/>
      <c r="AP25" s="2"/>
      <c r="AQ25" s="4"/>
      <c r="AR25" s="2"/>
      <c r="AS25" s="4"/>
      <c r="AT25" s="2"/>
      <c r="AU25" s="4"/>
      <c r="AV25" s="2"/>
      <c r="AW25" s="4"/>
      <c r="AX25" s="2"/>
      <c r="AY25" s="4"/>
      <c r="AZ25" s="2"/>
      <c r="BA25" s="4"/>
      <c r="BB25" s="2"/>
      <c r="BC25" s="4"/>
      <c r="BD25" s="2"/>
      <c r="BE25" s="4"/>
      <c r="BF25" s="2"/>
      <c r="BG25" s="4"/>
      <c r="BH25" s="285"/>
      <c r="BI25" s="21" t="e">
        <f t="shared" si="0"/>
        <v>#DIV/0!</v>
      </c>
      <c r="BJ25" s="22" t="e">
        <f t="shared" si="1"/>
        <v>#DIV/0!</v>
      </c>
    </row>
    <row r="26" spans="1:62" ht="17" thickBot="1" x14ac:dyDescent="0.25">
      <c r="A26" s="1">
        <v>22</v>
      </c>
      <c r="B26" s="2"/>
      <c r="C26" s="284"/>
      <c r="D26" s="2"/>
      <c r="E26" s="4"/>
      <c r="F26" s="2"/>
      <c r="G26" s="4"/>
      <c r="H26" s="2"/>
      <c r="I26" s="4"/>
      <c r="J26" s="2"/>
      <c r="K26" s="4"/>
      <c r="L26" s="2"/>
      <c r="M26" s="4"/>
      <c r="N26" s="2"/>
      <c r="O26" s="4"/>
      <c r="P26" s="2"/>
      <c r="Q26" s="4"/>
      <c r="R26" s="2"/>
      <c r="S26" s="4"/>
      <c r="T26" s="2"/>
      <c r="U26" s="4"/>
      <c r="V26" s="2"/>
      <c r="W26" s="4"/>
      <c r="X26" s="2"/>
      <c r="Y26" s="4"/>
      <c r="Z26" s="2"/>
      <c r="AA26" s="4"/>
      <c r="AB26" s="2"/>
      <c r="AC26" s="4"/>
      <c r="AD26" s="2"/>
      <c r="AE26" s="4"/>
      <c r="AF26" s="2"/>
      <c r="AG26" s="4"/>
      <c r="AH26" s="2"/>
      <c r="AI26" s="4"/>
      <c r="AJ26" s="2"/>
      <c r="AK26" s="4"/>
      <c r="AL26" s="2"/>
      <c r="AM26" s="4"/>
      <c r="AN26" s="2"/>
      <c r="AO26" s="4"/>
      <c r="AP26" s="2"/>
      <c r="AQ26" s="4"/>
      <c r="AR26" s="2"/>
      <c r="AS26" s="4"/>
      <c r="AT26" s="2"/>
      <c r="AU26" s="4"/>
      <c r="AV26" s="2"/>
      <c r="AW26" s="4"/>
      <c r="AX26" s="2"/>
      <c r="AY26" s="4"/>
      <c r="AZ26" s="2"/>
      <c r="BA26" s="4"/>
      <c r="BB26" s="2"/>
      <c r="BC26" s="4"/>
      <c r="BD26" s="2"/>
      <c r="BE26" s="4"/>
      <c r="BF26" s="2"/>
      <c r="BG26" s="4"/>
      <c r="BH26" s="285"/>
      <c r="BI26" s="21" t="e">
        <f t="shared" si="0"/>
        <v>#DIV/0!</v>
      </c>
      <c r="BJ26" s="22" t="e">
        <f t="shared" si="1"/>
        <v>#DIV/0!</v>
      </c>
    </row>
    <row r="27" spans="1:62" ht="17" thickBot="1" x14ac:dyDescent="0.25">
      <c r="A27" s="1">
        <v>23</v>
      </c>
      <c r="B27" s="2"/>
      <c r="C27" s="284"/>
      <c r="D27" s="2"/>
      <c r="E27" s="4"/>
      <c r="F27" s="2"/>
      <c r="G27" s="4"/>
      <c r="H27" s="2"/>
      <c r="I27" s="4"/>
      <c r="J27" s="2"/>
      <c r="K27" s="4"/>
      <c r="L27" s="2"/>
      <c r="M27" s="4"/>
      <c r="N27" s="2"/>
      <c r="O27" s="4"/>
      <c r="P27" s="2"/>
      <c r="Q27" s="4"/>
      <c r="R27" s="2"/>
      <c r="S27" s="4"/>
      <c r="T27" s="2"/>
      <c r="U27" s="4"/>
      <c r="V27" s="2"/>
      <c r="W27" s="4"/>
      <c r="X27" s="2"/>
      <c r="Y27" s="4"/>
      <c r="Z27" s="2"/>
      <c r="AA27" s="4"/>
      <c r="AB27" s="2"/>
      <c r="AC27" s="4"/>
      <c r="AD27" s="2"/>
      <c r="AE27" s="4"/>
      <c r="AF27" s="2"/>
      <c r="AG27" s="4"/>
      <c r="AH27" s="2"/>
      <c r="AI27" s="4"/>
      <c r="AJ27" s="2"/>
      <c r="AK27" s="4"/>
      <c r="AL27" s="2"/>
      <c r="AM27" s="4"/>
      <c r="AN27" s="2"/>
      <c r="AO27" s="4"/>
      <c r="AP27" s="2"/>
      <c r="AQ27" s="4"/>
      <c r="AR27" s="2"/>
      <c r="AS27" s="4"/>
      <c r="AT27" s="2"/>
      <c r="AU27" s="4"/>
      <c r="AV27" s="2"/>
      <c r="AW27" s="4"/>
      <c r="AX27" s="2"/>
      <c r="AY27" s="4"/>
      <c r="AZ27" s="2"/>
      <c r="BA27" s="4"/>
      <c r="BB27" s="2"/>
      <c r="BC27" s="4"/>
      <c r="BD27" s="2"/>
      <c r="BE27" s="4"/>
      <c r="BF27" s="2"/>
      <c r="BG27" s="4"/>
      <c r="BH27" s="285"/>
      <c r="BI27" s="21" t="e">
        <f t="shared" si="0"/>
        <v>#DIV/0!</v>
      </c>
      <c r="BJ27" s="22" t="e">
        <f t="shared" si="1"/>
        <v>#DIV/0!</v>
      </c>
    </row>
    <row r="28" spans="1:62" ht="17" thickBot="1" x14ac:dyDescent="0.25">
      <c r="A28" s="1">
        <v>24</v>
      </c>
      <c r="B28" s="2"/>
      <c r="C28" s="284"/>
      <c r="D28" s="2"/>
      <c r="E28" s="4"/>
      <c r="F28" s="2"/>
      <c r="G28" s="4"/>
      <c r="H28" s="2"/>
      <c r="I28" s="4"/>
      <c r="J28" s="2"/>
      <c r="K28" s="4"/>
      <c r="L28" s="2"/>
      <c r="M28" s="4"/>
      <c r="N28" s="2"/>
      <c r="O28" s="4"/>
      <c r="P28" s="2"/>
      <c r="Q28" s="4"/>
      <c r="R28" s="2"/>
      <c r="S28" s="4"/>
      <c r="T28" s="2"/>
      <c r="U28" s="4"/>
      <c r="V28" s="2"/>
      <c r="W28" s="4"/>
      <c r="X28" s="2"/>
      <c r="Y28" s="4"/>
      <c r="Z28" s="2"/>
      <c r="AA28" s="4"/>
      <c r="AB28" s="2"/>
      <c r="AC28" s="4"/>
      <c r="AD28" s="2"/>
      <c r="AE28" s="4"/>
      <c r="AF28" s="2"/>
      <c r="AG28" s="4"/>
      <c r="AH28" s="2"/>
      <c r="AI28" s="4"/>
      <c r="AJ28" s="2"/>
      <c r="AK28" s="4"/>
      <c r="AL28" s="2"/>
      <c r="AM28" s="4"/>
      <c r="AN28" s="2"/>
      <c r="AO28" s="4"/>
      <c r="AP28" s="2"/>
      <c r="AQ28" s="4"/>
      <c r="AR28" s="2"/>
      <c r="AS28" s="4"/>
      <c r="AT28" s="2"/>
      <c r="AU28" s="4"/>
      <c r="AV28" s="2"/>
      <c r="AW28" s="4"/>
      <c r="AX28" s="2"/>
      <c r="AY28" s="4"/>
      <c r="AZ28" s="2"/>
      <c r="BA28" s="4"/>
      <c r="BB28" s="2"/>
      <c r="BC28" s="4"/>
      <c r="BD28" s="2"/>
      <c r="BE28" s="4"/>
      <c r="BF28" s="2"/>
      <c r="BG28" s="4"/>
      <c r="BH28" s="285"/>
      <c r="BI28" s="21" t="e">
        <f t="shared" si="0"/>
        <v>#DIV/0!</v>
      </c>
      <c r="BJ28" s="22" t="e">
        <f t="shared" si="1"/>
        <v>#DIV/0!</v>
      </c>
    </row>
    <row r="29" spans="1:62" ht="17" thickBot="1" x14ac:dyDescent="0.25">
      <c r="A29" s="1">
        <v>25</v>
      </c>
      <c r="B29" s="2"/>
      <c r="C29" s="284"/>
      <c r="D29" s="2"/>
      <c r="E29" s="4"/>
      <c r="F29" s="2"/>
      <c r="G29" s="4"/>
      <c r="H29" s="2"/>
      <c r="I29" s="4"/>
      <c r="J29" s="2"/>
      <c r="K29" s="4"/>
      <c r="L29" s="2"/>
      <c r="M29" s="4"/>
      <c r="N29" s="2"/>
      <c r="O29" s="4"/>
      <c r="P29" s="2"/>
      <c r="Q29" s="4"/>
      <c r="R29" s="2"/>
      <c r="S29" s="4"/>
      <c r="T29" s="2"/>
      <c r="U29" s="4"/>
      <c r="V29" s="2"/>
      <c r="W29" s="4"/>
      <c r="X29" s="2"/>
      <c r="Y29" s="4"/>
      <c r="Z29" s="2"/>
      <c r="AA29" s="4"/>
      <c r="AB29" s="2"/>
      <c r="AC29" s="4"/>
      <c r="AD29" s="2"/>
      <c r="AE29" s="4"/>
      <c r="AF29" s="2"/>
      <c r="AG29" s="4"/>
      <c r="AH29" s="2"/>
      <c r="AI29" s="4"/>
      <c r="AJ29" s="2"/>
      <c r="AK29" s="4"/>
      <c r="AL29" s="2"/>
      <c r="AM29" s="4"/>
      <c r="AN29" s="2"/>
      <c r="AO29" s="4"/>
      <c r="AP29" s="2"/>
      <c r="AQ29" s="4"/>
      <c r="AR29" s="2"/>
      <c r="AS29" s="4"/>
      <c r="AT29" s="2"/>
      <c r="AU29" s="4"/>
      <c r="AV29" s="2"/>
      <c r="AW29" s="4"/>
      <c r="AX29" s="2"/>
      <c r="AY29" s="4"/>
      <c r="AZ29" s="2"/>
      <c r="BA29" s="4"/>
      <c r="BB29" s="2"/>
      <c r="BC29" s="4"/>
      <c r="BD29" s="2"/>
      <c r="BE29" s="4"/>
      <c r="BF29" s="2"/>
      <c r="BG29" s="4"/>
      <c r="BH29" s="285"/>
      <c r="BI29" s="21" t="e">
        <f t="shared" si="0"/>
        <v>#DIV/0!</v>
      </c>
      <c r="BJ29" s="22" t="e">
        <f t="shared" si="1"/>
        <v>#DIV/0!</v>
      </c>
    </row>
    <row r="30" spans="1:62" ht="17" thickBot="1" x14ac:dyDescent="0.25">
      <c r="A30" s="1">
        <v>26</v>
      </c>
      <c r="B30" s="5"/>
      <c r="C30" s="286"/>
      <c r="D30" s="5"/>
      <c r="E30" s="4"/>
      <c r="F30" s="5"/>
      <c r="G30" s="6"/>
      <c r="H30" s="5"/>
      <c r="I30" s="6"/>
      <c r="J30" s="5"/>
      <c r="K30" s="6"/>
      <c r="L30" s="5"/>
      <c r="M30" s="4"/>
      <c r="N30" s="5"/>
      <c r="O30" s="6"/>
      <c r="P30" s="5"/>
      <c r="Q30" s="6"/>
      <c r="R30" s="5"/>
      <c r="S30" s="6"/>
      <c r="T30" s="5"/>
      <c r="U30" s="6"/>
      <c r="V30" s="5"/>
      <c r="W30" s="6"/>
      <c r="X30" s="5"/>
      <c r="Y30" s="6"/>
      <c r="Z30" s="5"/>
      <c r="AA30" s="6"/>
      <c r="AB30" s="5"/>
      <c r="AC30" s="6"/>
      <c r="AD30" s="5"/>
      <c r="AE30" s="6"/>
      <c r="AF30" s="5"/>
      <c r="AG30" s="6"/>
      <c r="AH30" s="5"/>
      <c r="AI30" s="6"/>
      <c r="AJ30" s="5"/>
      <c r="AK30" s="4"/>
      <c r="AL30" s="5"/>
      <c r="AM30" s="6"/>
      <c r="AN30" s="5"/>
      <c r="AO30" s="4"/>
      <c r="AP30" s="5"/>
      <c r="AQ30" s="6"/>
      <c r="AR30" s="5"/>
      <c r="AS30" s="6"/>
      <c r="AT30" s="5"/>
      <c r="AU30" s="6"/>
      <c r="AV30" s="5"/>
      <c r="AW30" s="6"/>
      <c r="AX30" s="5"/>
      <c r="AY30" s="6"/>
      <c r="AZ30" s="5"/>
      <c r="BA30" s="6"/>
      <c r="BB30" s="5"/>
      <c r="BC30" s="6"/>
      <c r="BD30" s="5"/>
      <c r="BE30" s="6"/>
      <c r="BF30" s="5"/>
      <c r="BG30" s="6"/>
      <c r="BH30" s="287"/>
      <c r="BI30" s="21" t="e">
        <f t="shared" si="0"/>
        <v>#DIV/0!</v>
      </c>
      <c r="BJ30" s="22" t="e">
        <f t="shared" si="1"/>
        <v>#DIV/0!</v>
      </c>
    </row>
    <row r="31" spans="1:62" ht="17" thickBot="1" x14ac:dyDescent="0.25">
      <c r="A31" s="1">
        <v>27</v>
      </c>
      <c r="B31" s="5"/>
      <c r="C31" s="286"/>
      <c r="D31" s="5"/>
      <c r="E31" s="4"/>
      <c r="F31" s="5"/>
      <c r="G31" s="6"/>
      <c r="H31" s="5"/>
      <c r="I31" s="6"/>
      <c r="J31" s="5"/>
      <c r="K31" s="6"/>
      <c r="L31" s="5"/>
      <c r="M31" s="4"/>
      <c r="N31" s="5"/>
      <c r="O31" s="6"/>
      <c r="P31" s="5"/>
      <c r="Q31" s="6"/>
      <c r="R31" s="5"/>
      <c r="S31" s="6"/>
      <c r="T31" s="5"/>
      <c r="U31" s="6"/>
      <c r="V31" s="5"/>
      <c r="W31" s="6"/>
      <c r="X31" s="5"/>
      <c r="Y31" s="6"/>
      <c r="Z31" s="5"/>
      <c r="AA31" s="6"/>
      <c r="AB31" s="5"/>
      <c r="AC31" s="6"/>
      <c r="AD31" s="5"/>
      <c r="AE31" s="6"/>
      <c r="AF31" s="5"/>
      <c r="AG31" s="6"/>
      <c r="AH31" s="5"/>
      <c r="AI31" s="6"/>
      <c r="AJ31" s="5"/>
      <c r="AK31" s="4"/>
      <c r="AL31" s="5"/>
      <c r="AM31" s="6"/>
      <c r="AN31" s="5"/>
      <c r="AO31" s="6"/>
      <c r="AP31" s="5"/>
      <c r="AQ31" s="6"/>
      <c r="AR31" s="5"/>
      <c r="AS31" s="6"/>
      <c r="AT31" s="5"/>
      <c r="AU31" s="6"/>
      <c r="AV31" s="5"/>
      <c r="AW31" s="6"/>
      <c r="AX31" s="5"/>
      <c r="AY31" s="6"/>
      <c r="AZ31" s="5"/>
      <c r="BA31" s="6"/>
      <c r="BB31" s="5"/>
      <c r="BC31" s="6"/>
      <c r="BD31" s="5"/>
      <c r="BE31" s="6"/>
      <c r="BF31" s="5"/>
      <c r="BG31" s="6"/>
      <c r="BH31" s="287"/>
      <c r="BI31" s="21" t="e">
        <f t="shared" si="0"/>
        <v>#DIV/0!</v>
      </c>
      <c r="BJ31" s="22" t="e">
        <f t="shared" si="1"/>
        <v>#DIV/0!</v>
      </c>
    </row>
    <row r="32" spans="1:62" ht="17" thickBot="1" x14ac:dyDescent="0.25">
      <c r="A32" s="1">
        <v>28</v>
      </c>
      <c r="B32" s="5"/>
      <c r="C32" s="286"/>
      <c r="D32" s="5"/>
      <c r="E32" s="4"/>
      <c r="F32" s="5"/>
      <c r="G32" s="6"/>
      <c r="H32" s="5"/>
      <c r="I32" s="6"/>
      <c r="J32" s="5"/>
      <c r="K32" s="6"/>
      <c r="L32" s="5"/>
      <c r="M32" s="6"/>
      <c r="N32" s="5"/>
      <c r="O32" s="6"/>
      <c r="P32" s="5"/>
      <c r="Q32" s="6"/>
      <c r="R32" s="5"/>
      <c r="S32" s="6"/>
      <c r="T32" s="5"/>
      <c r="U32" s="6"/>
      <c r="V32" s="5"/>
      <c r="W32" s="6"/>
      <c r="X32" s="5"/>
      <c r="Y32" s="6"/>
      <c r="Z32" s="5"/>
      <c r="AA32" s="6"/>
      <c r="AB32" s="5"/>
      <c r="AC32" s="6"/>
      <c r="AD32" s="5"/>
      <c r="AE32" s="6"/>
      <c r="AF32" s="5"/>
      <c r="AG32" s="6"/>
      <c r="AH32" s="5"/>
      <c r="AI32" s="6"/>
      <c r="AJ32" s="5"/>
      <c r="AK32" s="4"/>
      <c r="AL32" s="5"/>
      <c r="AM32" s="6"/>
      <c r="AN32" s="5"/>
      <c r="AO32" s="6"/>
      <c r="AP32" s="5"/>
      <c r="AQ32" s="6"/>
      <c r="AR32" s="5"/>
      <c r="AS32" s="6"/>
      <c r="AT32" s="5"/>
      <c r="AU32" s="6"/>
      <c r="AV32" s="5"/>
      <c r="AW32" s="6"/>
      <c r="AX32" s="5"/>
      <c r="AY32" s="6"/>
      <c r="AZ32" s="5"/>
      <c r="BA32" s="6"/>
      <c r="BB32" s="5"/>
      <c r="BC32" s="6"/>
      <c r="BD32" s="5"/>
      <c r="BE32" s="6"/>
      <c r="BF32" s="5"/>
      <c r="BG32" s="6"/>
      <c r="BH32" s="287"/>
      <c r="BI32" s="21" t="e">
        <f t="shared" si="0"/>
        <v>#DIV/0!</v>
      </c>
      <c r="BJ32" s="22" t="e">
        <f t="shared" si="1"/>
        <v>#DIV/0!</v>
      </c>
    </row>
    <row r="33" spans="1:62" ht="17" thickBot="1" x14ac:dyDescent="0.25">
      <c r="A33" s="1">
        <v>29</v>
      </c>
      <c r="B33" s="5"/>
      <c r="C33" s="286"/>
      <c r="D33" s="5"/>
      <c r="E33" s="6"/>
      <c r="F33" s="5"/>
      <c r="G33" s="6"/>
      <c r="H33" s="5"/>
      <c r="I33" s="6"/>
      <c r="J33" s="5"/>
      <c r="K33" s="6"/>
      <c r="L33" s="5"/>
      <c r="M33" s="6"/>
      <c r="N33" s="5"/>
      <c r="O33" s="6"/>
      <c r="P33" s="5"/>
      <c r="Q33" s="6"/>
      <c r="R33" s="5"/>
      <c r="S33" s="6"/>
      <c r="T33" s="5"/>
      <c r="U33" s="6"/>
      <c r="V33" s="5"/>
      <c r="W33" s="6"/>
      <c r="X33" s="5"/>
      <c r="Y33" s="6"/>
      <c r="Z33" s="5"/>
      <c r="AA33" s="6"/>
      <c r="AB33" s="5"/>
      <c r="AC33" s="6"/>
      <c r="AD33" s="5"/>
      <c r="AE33" s="6"/>
      <c r="AF33" s="5"/>
      <c r="AG33" s="6"/>
      <c r="AH33" s="5"/>
      <c r="AI33" s="6"/>
      <c r="AJ33" s="5"/>
      <c r="AK33" s="6"/>
      <c r="AL33" s="5"/>
      <c r="AM33" s="6"/>
      <c r="AN33" s="5"/>
      <c r="AO33" s="6"/>
      <c r="AP33" s="5"/>
      <c r="AQ33" s="6"/>
      <c r="AR33" s="5"/>
      <c r="AS33" s="6"/>
      <c r="AT33" s="5"/>
      <c r="AU33" s="6"/>
      <c r="AV33" s="5"/>
      <c r="AW33" s="6"/>
      <c r="AX33" s="5"/>
      <c r="AY33" s="6"/>
      <c r="AZ33" s="5"/>
      <c r="BA33" s="6"/>
      <c r="BB33" s="5"/>
      <c r="BC33" s="6"/>
      <c r="BD33" s="5"/>
      <c r="BE33" s="6"/>
      <c r="BF33" s="5"/>
      <c r="BG33" s="6"/>
      <c r="BH33" s="287"/>
      <c r="BI33" s="21" t="e">
        <f t="shared" si="0"/>
        <v>#DIV/0!</v>
      </c>
      <c r="BJ33" s="22" t="e">
        <f t="shared" si="1"/>
        <v>#DIV/0!</v>
      </c>
    </row>
    <row r="34" spans="1:62" ht="17" thickBot="1" x14ac:dyDescent="0.25">
      <c r="A34" s="20">
        <v>30</v>
      </c>
      <c r="B34" s="5"/>
      <c r="C34" s="288"/>
      <c r="D34" s="289"/>
      <c r="E34" s="290"/>
      <c r="F34" s="289"/>
      <c r="G34" s="290"/>
      <c r="H34" s="289"/>
      <c r="I34" s="290"/>
      <c r="J34" s="289"/>
      <c r="K34" s="290"/>
      <c r="L34" s="289"/>
      <c r="M34" s="290"/>
      <c r="N34" s="289"/>
      <c r="O34" s="290"/>
      <c r="P34" s="289"/>
      <c r="Q34" s="290"/>
      <c r="R34" s="289"/>
      <c r="S34" s="290"/>
      <c r="T34" s="289"/>
      <c r="U34" s="290"/>
      <c r="V34" s="289"/>
      <c r="W34" s="290"/>
      <c r="X34" s="289"/>
      <c r="Y34" s="290"/>
      <c r="Z34" s="289"/>
      <c r="AA34" s="290"/>
      <c r="AB34" s="289"/>
      <c r="AC34" s="290"/>
      <c r="AD34" s="289"/>
      <c r="AE34" s="290"/>
      <c r="AF34" s="289"/>
      <c r="AG34" s="290"/>
      <c r="AH34" s="289"/>
      <c r="AI34" s="290"/>
      <c r="AJ34" s="289"/>
      <c r="AK34" s="290"/>
      <c r="AL34" s="289"/>
      <c r="AM34" s="290"/>
      <c r="AN34" s="289"/>
      <c r="AO34" s="290"/>
      <c r="AP34" s="289"/>
      <c r="AQ34" s="290"/>
      <c r="AR34" s="289"/>
      <c r="AS34" s="290"/>
      <c r="AT34" s="289"/>
      <c r="AU34" s="290"/>
      <c r="AV34" s="289"/>
      <c r="AW34" s="290"/>
      <c r="AX34" s="289"/>
      <c r="AY34" s="290"/>
      <c r="AZ34" s="289"/>
      <c r="BA34" s="290"/>
      <c r="BB34" s="289"/>
      <c r="BC34" s="290"/>
      <c r="BD34" s="289"/>
      <c r="BE34" s="290"/>
      <c r="BF34" s="289"/>
      <c r="BG34" s="290"/>
      <c r="BH34" s="291"/>
      <c r="BI34" s="21" t="e">
        <f t="shared" si="0"/>
        <v>#DIV/0!</v>
      </c>
      <c r="BJ34" s="22" t="e">
        <f t="shared" si="1"/>
        <v>#DIV/0!</v>
      </c>
    </row>
    <row r="35" spans="1:62" ht="17" thickBot="1" x14ac:dyDescent="0.25">
      <c r="A35" s="241" t="s">
        <v>5</v>
      </c>
      <c r="B35" s="242" t="s">
        <v>204</v>
      </c>
      <c r="C35" s="259">
        <f>COUNTIF(C5:C34,"3")</f>
        <v>0</v>
      </c>
      <c r="D35" s="260"/>
      <c r="E35" s="259">
        <f t="shared" ref="E35" si="2">COUNTIF(E5:E34,"3")</f>
        <v>0</v>
      </c>
      <c r="F35" s="260"/>
      <c r="G35" s="259">
        <f t="shared" ref="G35" si="3">COUNTIF(G5:G34,"3")</f>
        <v>0</v>
      </c>
      <c r="H35" s="260"/>
      <c r="I35" s="259">
        <f t="shared" ref="I35" si="4">COUNTIF(I5:I34,"3")</f>
        <v>0</v>
      </c>
      <c r="J35" s="260"/>
      <c r="K35" s="259">
        <f t="shared" ref="K35" si="5">COUNTIF(K5:K34,"3")</f>
        <v>0</v>
      </c>
      <c r="L35" s="260"/>
      <c r="M35" s="259">
        <f t="shared" ref="M35" si="6">COUNTIF(M5:M34,"3")</f>
        <v>0</v>
      </c>
      <c r="N35" s="260"/>
      <c r="O35" s="259">
        <f t="shared" ref="O35" si="7">COUNTIF(O5:O34,"3")</f>
        <v>0</v>
      </c>
      <c r="P35" s="260"/>
      <c r="Q35" s="259">
        <f t="shared" ref="Q35" si="8">COUNTIF(Q5:Q34,"3")</f>
        <v>0</v>
      </c>
      <c r="R35" s="260"/>
      <c r="S35" s="259">
        <f t="shared" ref="S35" si="9">COUNTIF(S5:S34,"3")</f>
        <v>0</v>
      </c>
      <c r="T35" s="260"/>
      <c r="U35" s="259">
        <f t="shared" ref="U35" si="10">COUNTIF(U5:U34,"3")</f>
        <v>0</v>
      </c>
      <c r="V35" s="260"/>
      <c r="W35" s="259">
        <f t="shared" ref="W35" si="11">COUNTIF(W5:W34,"3")</f>
        <v>0</v>
      </c>
      <c r="X35" s="260"/>
      <c r="Y35" s="259">
        <f t="shared" ref="Y35" si="12">COUNTIF(Y5:Y34,"3")</f>
        <v>0</v>
      </c>
      <c r="Z35" s="260"/>
      <c r="AA35" s="259">
        <f t="shared" ref="AA35" si="13">COUNTIF(AA5:AA34,"3")</f>
        <v>0</v>
      </c>
      <c r="AB35" s="260"/>
      <c r="AC35" s="259">
        <f t="shared" ref="AC35" si="14">COUNTIF(AC5:AC34,"3")</f>
        <v>0</v>
      </c>
      <c r="AD35" s="260"/>
      <c r="AE35" s="259">
        <f t="shared" ref="AE35" si="15">COUNTIF(AE5:AE34,"3")</f>
        <v>0</v>
      </c>
      <c r="AF35" s="260"/>
      <c r="AG35" s="259">
        <f t="shared" ref="AG35" si="16">COUNTIF(AG5:AG34,"3")</f>
        <v>0</v>
      </c>
      <c r="AH35" s="260"/>
      <c r="AI35" s="259">
        <f t="shared" ref="AI35" si="17">COUNTIF(AI5:AI34,"3")</f>
        <v>0</v>
      </c>
      <c r="AJ35" s="260"/>
      <c r="AK35" s="259">
        <f t="shared" ref="AK35" si="18">COUNTIF(AK5:AK34,"3")</f>
        <v>0</v>
      </c>
      <c r="AL35" s="260"/>
      <c r="AM35" s="259">
        <f t="shared" ref="AM35" si="19">COUNTIF(AM5:AM34,"3")</f>
        <v>0</v>
      </c>
      <c r="AN35" s="260"/>
      <c r="AO35" s="259">
        <f t="shared" ref="AO35" si="20">COUNTIF(AO5:AO34,"3")</f>
        <v>0</v>
      </c>
      <c r="AP35" s="260"/>
      <c r="AQ35" s="259">
        <f t="shared" ref="AQ35" si="21">COUNTIF(AQ5:AQ34,"3")</f>
        <v>0</v>
      </c>
      <c r="AR35" s="260"/>
      <c r="AS35" s="259">
        <f t="shared" ref="AS35" si="22">COUNTIF(AS5:AS34,"3")</f>
        <v>0</v>
      </c>
      <c r="AT35" s="260"/>
      <c r="AU35" s="259">
        <f t="shared" ref="AU35" si="23">COUNTIF(AU5:AU34,"3")</f>
        <v>0</v>
      </c>
      <c r="AV35" s="260"/>
      <c r="AW35" s="259">
        <f t="shared" ref="AW35" si="24">COUNTIF(AW5:AW34,"3")</f>
        <v>0</v>
      </c>
      <c r="AX35" s="260"/>
      <c r="AY35" s="259">
        <f t="shared" ref="AY35" si="25">COUNTIF(AY5:AY34,"3")</f>
        <v>0</v>
      </c>
      <c r="AZ35" s="260"/>
      <c r="BA35" s="259">
        <f t="shared" ref="BA35" si="26">COUNTIF(BA5:BA34,"3")</f>
        <v>0</v>
      </c>
      <c r="BB35" s="260"/>
      <c r="BC35" s="259">
        <f t="shared" ref="BC35" si="27">COUNTIF(BC5:BC34,"3")</f>
        <v>0</v>
      </c>
      <c r="BD35" s="260"/>
      <c r="BE35" s="259">
        <f t="shared" ref="BE35" si="28">COUNTIF(BE5:BE34,"3")</f>
        <v>0</v>
      </c>
      <c r="BF35" s="260"/>
      <c r="BG35" s="259">
        <f t="shared" ref="BG35" si="29">COUNTIF(BG5:BG34,"3")</f>
        <v>0</v>
      </c>
      <c r="BH35" s="260"/>
      <c r="BI35" s="231">
        <f>COUNTIFS(BI5:BI34,"&gt;=3",BI5:BI34,"=3")</f>
        <v>0</v>
      </c>
      <c r="BJ35" s="232"/>
    </row>
    <row r="36" spans="1:62" ht="17" thickBot="1" x14ac:dyDescent="0.25">
      <c r="A36" s="243"/>
      <c r="B36" s="244" t="s">
        <v>205</v>
      </c>
      <c r="C36" s="253">
        <f>COUNTIF(C5:C34,"2")</f>
        <v>0</v>
      </c>
      <c r="D36" s="254"/>
      <c r="E36" s="253">
        <f t="shared" ref="E36" si="30">COUNTIF(E5:E34,"2")</f>
        <v>0</v>
      </c>
      <c r="F36" s="254"/>
      <c r="G36" s="253">
        <f t="shared" ref="G36" si="31">COUNTIF(G5:G34,"2")</f>
        <v>0</v>
      </c>
      <c r="H36" s="254"/>
      <c r="I36" s="253">
        <f t="shared" ref="I36" si="32">COUNTIF(I5:I34,"2")</f>
        <v>0</v>
      </c>
      <c r="J36" s="254"/>
      <c r="K36" s="253">
        <f t="shared" ref="K36" si="33">COUNTIF(K5:K34,"2")</f>
        <v>0</v>
      </c>
      <c r="L36" s="254"/>
      <c r="M36" s="253">
        <f t="shared" ref="M36" si="34">COUNTIF(M5:M34,"2")</f>
        <v>0</v>
      </c>
      <c r="N36" s="254"/>
      <c r="O36" s="253">
        <f t="shared" ref="O36" si="35">COUNTIF(O5:O34,"2")</f>
        <v>0</v>
      </c>
      <c r="P36" s="254"/>
      <c r="Q36" s="253">
        <f t="shared" ref="Q36" si="36">COUNTIF(Q5:Q34,"2")</f>
        <v>0</v>
      </c>
      <c r="R36" s="254"/>
      <c r="S36" s="253">
        <f t="shared" ref="S36" si="37">COUNTIF(S5:S34,"2")</f>
        <v>0</v>
      </c>
      <c r="T36" s="254"/>
      <c r="U36" s="253">
        <f t="shared" ref="U36" si="38">COUNTIF(U5:U34,"2")</f>
        <v>0</v>
      </c>
      <c r="V36" s="254"/>
      <c r="W36" s="253">
        <f t="shared" ref="W36" si="39">COUNTIF(W5:W34,"2")</f>
        <v>0</v>
      </c>
      <c r="X36" s="254"/>
      <c r="Y36" s="253">
        <f t="shared" ref="Y36" si="40">COUNTIF(Y5:Y34,"2")</f>
        <v>0</v>
      </c>
      <c r="Z36" s="254"/>
      <c r="AA36" s="253">
        <f t="shared" ref="AA36" si="41">COUNTIF(AA5:AA34,"2")</f>
        <v>0</v>
      </c>
      <c r="AB36" s="254"/>
      <c r="AC36" s="253">
        <f t="shared" ref="AC36" si="42">COUNTIF(AC5:AC34,"2")</f>
        <v>0</v>
      </c>
      <c r="AD36" s="254"/>
      <c r="AE36" s="253">
        <f t="shared" ref="AE36" si="43">COUNTIF(AE5:AE34,"2")</f>
        <v>0</v>
      </c>
      <c r="AF36" s="254"/>
      <c r="AG36" s="253">
        <f t="shared" ref="AG36" si="44">COUNTIF(AG5:AG34,"2")</f>
        <v>0</v>
      </c>
      <c r="AH36" s="254"/>
      <c r="AI36" s="253">
        <f t="shared" ref="AI36" si="45">COUNTIF(AI5:AI34,"2")</f>
        <v>0</v>
      </c>
      <c r="AJ36" s="254"/>
      <c r="AK36" s="253">
        <f t="shared" ref="AK36" si="46">COUNTIF(AK5:AK34,"2")</f>
        <v>0</v>
      </c>
      <c r="AL36" s="254"/>
      <c r="AM36" s="253">
        <f t="shared" ref="AM36" si="47">COUNTIF(AM5:AM34,"2")</f>
        <v>0</v>
      </c>
      <c r="AN36" s="254"/>
      <c r="AO36" s="253">
        <f t="shared" ref="AO36" si="48">COUNTIF(AO5:AO34,"2")</f>
        <v>0</v>
      </c>
      <c r="AP36" s="254"/>
      <c r="AQ36" s="253">
        <f t="shared" ref="AQ36" si="49">COUNTIF(AQ5:AQ34,"2")</f>
        <v>0</v>
      </c>
      <c r="AR36" s="254"/>
      <c r="AS36" s="253">
        <f t="shared" ref="AS36" si="50">COUNTIF(AS5:AS34,"2")</f>
        <v>0</v>
      </c>
      <c r="AT36" s="254"/>
      <c r="AU36" s="253">
        <f t="shared" ref="AU36" si="51">COUNTIF(AU5:AU34,"2")</f>
        <v>0</v>
      </c>
      <c r="AV36" s="254"/>
      <c r="AW36" s="253">
        <f t="shared" ref="AW36" si="52">COUNTIF(AW5:AW34,"2")</f>
        <v>0</v>
      </c>
      <c r="AX36" s="254"/>
      <c r="AY36" s="253">
        <f t="shared" ref="AY36" si="53">COUNTIF(AY5:AY34,"2")</f>
        <v>0</v>
      </c>
      <c r="AZ36" s="254"/>
      <c r="BA36" s="253">
        <f t="shared" ref="BA36" si="54">COUNTIF(BA5:BA34,"2")</f>
        <v>0</v>
      </c>
      <c r="BB36" s="254"/>
      <c r="BC36" s="253">
        <f t="shared" ref="BC36" si="55">COUNTIF(BC5:BC34,"2")</f>
        <v>0</v>
      </c>
      <c r="BD36" s="254"/>
      <c r="BE36" s="253">
        <f t="shared" ref="BE36" si="56">COUNTIF(BE5:BE34,"2")</f>
        <v>0</v>
      </c>
      <c r="BF36" s="254"/>
      <c r="BG36" s="253">
        <f t="shared" ref="BG36" si="57">COUNTIF(BG5:BG34,"2")</f>
        <v>0</v>
      </c>
      <c r="BH36" s="254"/>
      <c r="BI36" s="233">
        <f>COUNTIFS(BI5:BI34,"&gt;=2",BI5:BI34,"&lt;3")</f>
        <v>0</v>
      </c>
      <c r="BJ36" s="234"/>
    </row>
    <row r="37" spans="1:62" ht="17" thickBot="1" x14ac:dyDescent="0.25">
      <c r="A37" s="245"/>
      <c r="B37" s="246" t="s">
        <v>206</v>
      </c>
      <c r="C37" s="253">
        <f>COUNTIF(C5:C34,"1")</f>
        <v>0</v>
      </c>
      <c r="D37" s="254"/>
      <c r="E37" s="253">
        <f t="shared" ref="E37" si="58">COUNTIF(E5:E34,"1")</f>
        <v>0</v>
      </c>
      <c r="F37" s="254"/>
      <c r="G37" s="253">
        <f t="shared" ref="G37" si="59">COUNTIF(G5:G34,"1")</f>
        <v>0</v>
      </c>
      <c r="H37" s="254"/>
      <c r="I37" s="253">
        <f t="shared" ref="I37" si="60">COUNTIF(I5:I34,"1")</f>
        <v>0</v>
      </c>
      <c r="J37" s="254"/>
      <c r="K37" s="253">
        <f t="shared" ref="K37" si="61">COUNTIF(K5:K34,"1")</f>
        <v>0</v>
      </c>
      <c r="L37" s="254"/>
      <c r="M37" s="253">
        <f t="shared" ref="M37" si="62">COUNTIF(M5:M34,"1")</f>
        <v>0</v>
      </c>
      <c r="N37" s="254"/>
      <c r="O37" s="253">
        <f t="shared" ref="O37" si="63">COUNTIF(O5:O34,"1")</f>
        <v>0</v>
      </c>
      <c r="P37" s="254"/>
      <c r="Q37" s="253">
        <f t="shared" ref="Q37" si="64">COUNTIF(Q5:Q34,"1")</f>
        <v>0</v>
      </c>
      <c r="R37" s="254"/>
      <c r="S37" s="253">
        <f t="shared" ref="S37" si="65">COUNTIF(S5:S34,"1")</f>
        <v>0</v>
      </c>
      <c r="T37" s="254"/>
      <c r="U37" s="253">
        <f t="shared" ref="U37" si="66">COUNTIF(U5:U34,"1")</f>
        <v>0</v>
      </c>
      <c r="V37" s="254"/>
      <c r="W37" s="253">
        <f t="shared" ref="W37" si="67">COUNTIF(W5:W34,"1")</f>
        <v>0</v>
      </c>
      <c r="X37" s="254"/>
      <c r="Y37" s="253">
        <f t="shared" ref="Y37" si="68">COUNTIF(Y5:Y34,"1")</f>
        <v>0</v>
      </c>
      <c r="Z37" s="254"/>
      <c r="AA37" s="253">
        <f t="shared" ref="AA37" si="69">COUNTIF(AA5:AA34,"1")</f>
        <v>0</v>
      </c>
      <c r="AB37" s="254"/>
      <c r="AC37" s="253">
        <f t="shared" ref="AC37" si="70">COUNTIF(AC5:AC34,"1")</f>
        <v>0</v>
      </c>
      <c r="AD37" s="254"/>
      <c r="AE37" s="253">
        <f t="shared" ref="AE37" si="71">COUNTIF(AE5:AE34,"1")</f>
        <v>0</v>
      </c>
      <c r="AF37" s="254"/>
      <c r="AG37" s="253">
        <f t="shared" ref="AG37" si="72">COUNTIF(AG5:AG34,"1")</f>
        <v>0</v>
      </c>
      <c r="AH37" s="254"/>
      <c r="AI37" s="253">
        <f t="shared" ref="AI37" si="73">COUNTIF(AI5:AI34,"1")</f>
        <v>0</v>
      </c>
      <c r="AJ37" s="254"/>
      <c r="AK37" s="253">
        <f t="shared" ref="AK37" si="74">COUNTIF(AK5:AK34,"1")</f>
        <v>0</v>
      </c>
      <c r="AL37" s="254"/>
      <c r="AM37" s="253">
        <f t="shared" ref="AM37" si="75">COUNTIF(AM5:AM34,"1")</f>
        <v>0</v>
      </c>
      <c r="AN37" s="254"/>
      <c r="AO37" s="253">
        <f t="shared" ref="AO37" si="76">COUNTIF(AO5:AO34,"1")</f>
        <v>0</v>
      </c>
      <c r="AP37" s="254"/>
      <c r="AQ37" s="253">
        <f t="shared" ref="AQ37" si="77">COUNTIF(AQ5:AQ34,"1")</f>
        <v>0</v>
      </c>
      <c r="AR37" s="254"/>
      <c r="AS37" s="253">
        <f t="shared" ref="AS37" si="78">COUNTIF(AS5:AS34,"1")</f>
        <v>0</v>
      </c>
      <c r="AT37" s="254"/>
      <c r="AU37" s="253">
        <f t="shared" ref="AU37" si="79">COUNTIF(AU5:AU34,"1")</f>
        <v>0</v>
      </c>
      <c r="AV37" s="254"/>
      <c r="AW37" s="253">
        <f t="shared" ref="AW37" si="80">COUNTIF(AW5:AW34,"1")</f>
        <v>0</v>
      </c>
      <c r="AX37" s="254"/>
      <c r="AY37" s="253">
        <f t="shared" ref="AY37" si="81">COUNTIF(AY5:AY34,"1")</f>
        <v>0</v>
      </c>
      <c r="AZ37" s="254"/>
      <c r="BA37" s="253">
        <f t="shared" ref="BA37" si="82">COUNTIF(BA5:BA34,"1")</f>
        <v>0</v>
      </c>
      <c r="BB37" s="254"/>
      <c r="BC37" s="253">
        <f t="shared" ref="BC37" si="83">COUNTIF(BC5:BC34,"1")</f>
        <v>0</v>
      </c>
      <c r="BD37" s="254"/>
      <c r="BE37" s="253">
        <f t="shared" ref="BE37" si="84">COUNTIF(BE5:BE34,"1")</f>
        <v>0</v>
      </c>
      <c r="BF37" s="254"/>
      <c r="BG37" s="253">
        <f t="shared" ref="BG37" si="85">COUNTIF(BG5:BG34,"1")</f>
        <v>0</v>
      </c>
      <c r="BH37" s="254"/>
      <c r="BI37" s="235">
        <f>COUNTIFS(BI5:BI34,"&gt;=1",BI5:BI34,"&lt;2")</f>
        <v>0</v>
      </c>
      <c r="BJ37" s="234"/>
    </row>
    <row r="38" spans="1:62" ht="17" thickBot="1" x14ac:dyDescent="0.25">
      <c r="A38" s="247" t="s">
        <v>6</v>
      </c>
      <c r="B38" s="248" t="s">
        <v>204</v>
      </c>
      <c r="C38" s="255">
        <f>COUNTIF(D5:D34,"3")</f>
        <v>0</v>
      </c>
      <c r="D38" s="256"/>
      <c r="E38" s="255">
        <f t="shared" ref="E38" si="86">COUNTIF(F5:F34,"3")</f>
        <v>0</v>
      </c>
      <c r="F38" s="256"/>
      <c r="G38" s="255">
        <f t="shared" ref="G38" si="87">COUNTIF(H5:H34,"3")</f>
        <v>0</v>
      </c>
      <c r="H38" s="256"/>
      <c r="I38" s="255">
        <f t="shared" ref="I38" si="88">COUNTIF(J5:J34,"3")</f>
        <v>0</v>
      </c>
      <c r="J38" s="256"/>
      <c r="K38" s="255">
        <f t="shared" ref="K38" si="89">COUNTIF(L5:L34,"3")</f>
        <v>0</v>
      </c>
      <c r="L38" s="256"/>
      <c r="M38" s="255">
        <f t="shared" ref="M38" si="90">COUNTIF(N5:N34,"3")</f>
        <v>0</v>
      </c>
      <c r="N38" s="256"/>
      <c r="O38" s="255">
        <f t="shared" ref="O38" si="91">COUNTIF(P5:P34,"3")</f>
        <v>0</v>
      </c>
      <c r="P38" s="256"/>
      <c r="Q38" s="255">
        <f t="shared" ref="Q38" si="92">COUNTIF(R5:R34,"3")</f>
        <v>0</v>
      </c>
      <c r="R38" s="256"/>
      <c r="S38" s="255">
        <f t="shared" ref="S38" si="93">COUNTIF(T5:T34,"3")</f>
        <v>0</v>
      </c>
      <c r="T38" s="256"/>
      <c r="U38" s="255">
        <f t="shared" ref="U38" si="94">COUNTIF(V5:V34,"3")</f>
        <v>0</v>
      </c>
      <c r="V38" s="256"/>
      <c r="W38" s="255">
        <f t="shared" ref="W38" si="95">COUNTIF(X5:X34,"3")</f>
        <v>0</v>
      </c>
      <c r="X38" s="256"/>
      <c r="Y38" s="255">
        <f t="shared" ref="Y38" si="96">COUNTIF(Z5:Z34,"3")</f>
        <v>0</v>
      </c>
      <c r="Z38" s="256"/>
      <c r="AA38" s="255">
        <f t="shared" ref="AA38" si="97">COUNTIF(AB5:AB34,"3")</f>
        <v>0</v>
      </c>
      <c r="AB38" s="256"/>
      <c r="AC38" s="255">
        <f t="shared" ref="AC38" si="98">COUNTIF(AD5:AD34,"3")</f>
        <v>0</v>
      </c>
      <c r="AD38" s="256"/>
      <c r="AE38" s="255">
        <f t="shared" ref="AE38" si="99">COUNTIF(AF5:AF34,"3")</f>
        <v>0</v>
      </c>
      <c r="AF38" s="256"/>
      <c r="AG38" s="255">
        <f t="shared" ref="AG38" si="100">COUNTIF(AH5:AH34,"3")</f>
        <v>0</v>
      </c>
      <c r="AH38" s="256"/>
      <c r="AI38" s="255">
        <f t="shared" ref="AI38" si="101">COUNTIF(AJ5:AJ34,"3")</f>
        <v>0</v>
      </c>
      <c r="AJ38" s="256"/>
      <c r="AK38" s="255">
        <f t="shared" ref="AK38" si="102">COUNTIF(AL5:AL34,"3")</f>
        <v>0</v>
      </c>
      <c r="AL38" s="256"/>
      <c r="AM38" s="255">
        <f t="shared" ref="AM38" si="103">COUNTIF(AN5:AN34,"3")</f>
        <v>0</v>
      </c>
      <c r="AN38" s="256"/>
      <c r="AO38" s="255">
        <f t="shared" ref="AO38" si="104">COUNTIF(AP5:AP34,"3")</f>
        <v>0</v>
      </c>
      <c r="AP38" s="256"/>
      <c r="AQ38" s="255">
        <f t="shared" ref="AQ38" si="105">COUNTIF(AR5:AR34,"3")</f>
        <v>0</v>
      </c>
      <c r="AR38" s="256"/>
      <c r="AS38" s="255">
        <f t="shared" ref="AS38" si="106">COUNTIF(AT5:AT34,"3")</f>
        <v>0</v>
      </c>
      <c r="AT38" s="256"/>
      <c r="AU38" s="255">
        <f t="shared" ref="AU38" si="107">COUNTIF(AV5:AV34,"3")</f>
        <v>0</v>
      </c>
      <c r="AV38" s="256"/>
      <c r="AW38" s="255">
        <f t="shared" ref="AW38" si="108">COUNTIF(AX5:AX34,"3")</f>
        <v>0</v>
      </c>
      <c r="AX38" s="256"/>
      <c r="AY38" s="255">
        <f t="shared" ref="AY38" si="109">COUNTIF(AZ5:AZ34,"3")</f>
        <v>0</v>
      </c>
      <c r="AZ38" s="256"/>
      <c r="BA38" s="255">
        <f t="shared" ref="BA38" si="110">COUNTIF(BB5:BB34,"3")</f>
        <v>0</v>
      </c>
      <c r="BB38" s="256"/>
      <c r="BC38" s="255">
        <f t="shared" ref="BC38" si="111">COUNTIF(BD5:BD34,"3")</f>
        <v>0</v>
      </c>
      <c r="BD38" s="256"/>
      <c r="BE38" s="255">
        <f t="shared" ref="BE38" si="112">COUNTIF(BF5:BF34,"3")</f>
        <v>0</v>
      </c>
      <c r="BF38" s="256"/>
      <c r="BG38" s="255">
        <f t="shared" ref="BG38" si="113">COUNTIF(BH5:BH34,"3")</f>
        <v>0</v>
      </c>
      <c r="BH38" s="256"/>
      <c r="BI38" s="236"/>
      <c r="BJ38" s="237">
        <f>COUNTIFS(BJ5:BJ34,"&gt;=3",BJ5:BJ34,"=3")</f>
        <v>0</v>
      </c>
    </row>
    <row r="39" spans="1:62" ht="17" thickBot="1" x14ac:dyDescent="0.25">
      <c r="A39" s="249"/>
      <c r="B39" s="250" t="s">
        <v>205</v>
      </c>
      <c r="C39" s="255">
        <f>COUNTIF(D5:D34,"2")</f>
        <v>0</v>
      </c>
      <c r="D39" s="256"/>
      <c r="E39" s="255">
        <f t="shared" ref="E39" si="114">COUNTIF(F5:F34,"2")</f>
        <v>0</v>
      </c>
      <c r="F39" s="256"/>
      <c r="G39" s="255">
        <f t="shared" ref="G39" si="115">COUNTIF(H5:H34,"2")</f>
        <v>0</v>
      </c>
      <c r="H39" s="256"/>
      <c r="I39" s="255">
        <f t="shared" ref="I39" si="116">COUNTIF(J5:J34,"2")</f>
        <v>0</v>
      </c>
      <c r="J39" s="256"/>
      <c r="K39" s="255">
        <f t="shared" ref="K39" si="117">COUNTIF(L5:L34,"2")</f>
        <v>0</v>
      </c>
      <c r="L39" s="256"/>
      <c r="M39" s="255">
        <f t="shared" ref="M39" si="118">COUNTIF(N5:N34,"2")</f>
        <v>0</v>
      </c>
      <c r="N39" s="256"/>
      <c r="O39" s="255">
        <f t="shared" ref="O39" si="119">COUNTIF(P5:P34,"2")</f>
        <v>0</v>
      </c>
      <c r="P39" s="256"/>
      <c r="Q39" s="255">
        <f t="shared" ref="Q39" si="120">COUNTIF(R5:R34,"2")</f>
        <v>0</v>
      </c>
      <c r="R39" s="256"/>
      <c r="S39" s="255">
        <f t="shared" ref="S39" si="121">COUNTIF(T5:T34,"2")</f>
        <v>0</v>
      </c>
      <c r="T39" s="256"/>
      <c r="U39" s="255">
        <f t="shared" ref="U39" si="122">COUNTIF(V5:V34,"2")</f>
        <v>0</v>
      </c>
      <c r="V39" s="256"/>
      <c r="W39" s="255">
        <f t="shared" ref="W39" si="123">COUNTIF(X5:X34,"2")</f>
        <v>0</v>
      </c>
      <c r="X39" s="256"/>
      <c r="Y39" s="255">
        <f t="shared" ref="Y39" si="124">COUNTIF(Z5:Z34,"2")</f>
        <v>0</v>
      </c>
      <c r="Z39" s="256"/>
      <c r="AA39" s="255">
        <f t="shared" ref="AA39" si="125">COUNTIF(AB5:AB34,"2")</f>
        <v>0</v>
      </c>
      <c r="AB39" s="256"/>
      <c r="AC39" s="255">
        <f t="shared" ref="AC39" si="126">COUNTIF(AD5:AD34,"2")</f>
        <v>0</v>
      </c>
      <c r="AD39" s="256"/>
      <c r="AE39" s="255">
        <f t="shared" ref="AE39" si="127">COUNTIF(AF5:AF34,"2")</f>
        <v>0</v>
      </c>
      <c r="AF39" s="256"/>
      <c r="AG39" s="255">
        <f t="shared" ref="AG39" si="128">COUNTIF(AH5:AH34,"2")</f>
        <v>0</v>
      </c>
      <c r="AH39" s="256"/>
      <c r="AI39" s="255">
        <f t="shared" ref="AI39" si="129">COUNTIF(AJ5:AJ34,"2")</f>
        <v>0</v>
      </c>
      <c r="AJ39" s="256"/>
      <c r="AK39" s="255">
        <f t="shared" ref="AK39" si="130">COUNTIF(AL5:AL34,"2")</f>
        <v>0</v>
      </c>
      <c r="AL39" s="256"/>
      <c r="AM39" s="255">
        <f t="shared" ref="AM39" si="131">COUNTIF(AN5:AN34,"2")</f>
        <v>0</v>
      </c>
      <c r="AN39" s="256"/>
      <c r="AO39" s="255">
        <f t="shared" ref="AO39" si="132">COUNTIF(AP5:AP34,"2")</f>
        <v>0</v>
      </c>
      <c r="AP39" s="256"/>
      <c r="AQ39" s="255">
        <f t="shared" ref="AQ39" si="133">COUNTIF(AR5:AR34,"2")</f>
        <v>0</v>
      </c>
      <c r="AR39" s="256"/>
      <c r="AS39" s="255">
        <f t="shared" ref="AS39" si="134">COUNTIF(AT5:AT34,"2")</f>
        <v>0</v>
      </c>
      <c r="AT39" s="256"/>
      <c r="AU39" s="255">
        <f t="shared" ref="AU39" si="135">COUNTIF(AV5:AV34,"2")</f>
        <v>0</v>
      </c>
      <c r="AV39" s="256"/>
      <c r="AW39" s="255">
        <f t="shared" ref="AW39" si="136">COUNTIF(AX5:AX34,"2")</f>
        <v>0</v>
      </c>
      <c r="AX39" s="256"/>
      <c r="AY39" s="255">
        <f t="shared" ref="AY39" si="137">COUNTIF(AZ5:AZ34,"2")</f>
        <v>0</v>
      </c>
      <c r="AZ39" s="256"/>
      <c r="BA39" s="255">
        <f t="shared" ref="BA39" si="138">COUNTIF(BB5:BB34,"2")</f>
        <v>0</v>
      </c>
      <c r="BB39" s="256"/>
      <c r="BC39" s="255">
        <f t="shared" ref="BC39" si="139">COUNTIF(BD5:BD34,"2")</f>
        <v>0</v>
      </c>
      <c r="BD39" s="256"/>
      <c r="BE39" s="255">
        <f t="shared" ref="BE39" si="140">COUNTIF(BF5:BF34,"2")</f>
        <v>0</v>
      </c>
      <c r="BF39" s="256"/>
      <c r="BG39" s="255">
        <f t="shared" ref="BG39" si="141">COUNTIF(BH5:BH34,"2")</f>
        <v>0</v>
      </c>
      <c r="BH39" s="256"/>
      <c r="BI39" s="236"/>
      <c r="BJ39" s="238">
        <f>COUNTIFS(BJ5:BJ34,"&gt;=2",BJ5:BJ34,"&lt;3")</f>
        <v>0</v>
      </c>
    </row>
    <row r="40" spans="1:62" ht="17" thickBot="1" x14ac:dyDescent="0.25">
      <c r="A40" s="251"/>
      <c r="B40" s="252" t="s">
        <v>206</v>
      </c>
      <c r="C40" s="255">
        <f>COUNTIF(D5:D34,"1")</f>
        <v>0</v>
      </c>
      <c r="D40" s="256"/>
      <c r="E40" s="255">
        <f t="shared" ref="E40" si="142">COUNTIF(F5:F34,"1")</f>
        <v>0</v>
      </c>
      <c r="F40" s="256"/>
      <c r="G40" s="255">
        <f t="shared" ref="G40" si="143">COUNTIF(H5:H34,"1")</f>
        <v>0</v>
      </c>
      <c r="H40" s="256"/>
      <c r="I40" s="255">
        <f t="shared" ref="I40" si="144">COUNTIF(J5:J34,"1")</f>
        <v>0</v>
      </c>
      <c r="J40" s="256"/>
      <c r="K40" s="255">
        <f t="shared" ref="K40" si="145">COUNTIF(L5:L34,"1")</f>
        <v>0</v>
      </c>
      <c r="L40" s="256"/>
      <c r="M40" s="255">
        <f t="shared" ref="M40" si="146">COUNTIF(N5:N34,"1")</f>
        <v>0</v>
      </c>
      <c r="N40" s="256"/>
      <c r="O40" s="255">
        <f t="shared" ref="O40" si="147">COUNTIF(P5:P34,"1")</f>
        <v>0</v>
      </c>
      <c r="P40" s="256"/>
      <c r="Q40" s="255">
        <f t="shared" ref="Q40" si="148">COUNTIF(R5:R34,"1")</f>
        <v>0</v>
      </c>
      <c r="R40" s="256"/>
      <c r="S40" s="255">
        <f t="shared" ref="S40" si="149">COUNTIF(T5:T34,"1")</f>
        <v>0</v>
      </c>
      <c r="T40" s="256"/>
      <c r="U40" s="255">
        <f t="shared" ref="U40" si="150">COUNTIF(V5:V34,"1")</f>
        <v>0</v>
      </c>
      <c r="V40" s="256"/>
      <c r="W40" s="255">
        <f t="shared" ref="W40" si="151">COUNTIF(X5:X34,"1")</f>
        <v>0</v>
      </c>
      <c r="X40" s="256"/>
      <c r="Y40" s="255">
        <f t="shared" ref="Y40" si="152">COUNTIF(Z5:Z34,"1")</f>
        <v>0</v>
      </c>
      <c r="Z40" s="256"/>
      <c r="AA40" s="255">
        <f t="shared" ref="AA40" si="153">COUNTIF(AB5:AB34,"1")</f>
        <v>0</v>
      </c>
      <c r="AB40" s="256"/>
      <c r="AC40" s="255">
        <f t="shared" ref="AC40" si="154">COUNTIF(AD5:AD34,"1")</f>
        <v>0</v>
      </c>
      <c r="AD40" s="256"/>
      <c r="AE40" s="255">
        <f t="shared" ref="AE40" si="155">COUNTIF(AF5:AF34,"1")</f>
        <v>0</v>
      </c>
      <c r="AF40" s="256"/>
      <c r="AG40" s="255">
        <f t="shared" ref="AG40" si="156">COUNTIF(AH5:AH34,"1")</f>
        <v>0</v>
      </c>
      <c r="AH40" s="256"/>
      <c r="AI40" s="255">
        <f t="shared" ref="AI40" si="157">COUNTIF(AJ5:AJ34,"1")</f>
        <v>0</v>
      </c>
      <c r="AJ40" s="256"/>
      <c r="AK40" s="255">
        <f t="shared" ref="AK40" si="158">COUNTIF(AL5:AL34,"1")</f>
        <v>0</v>
      </c>
      <c r="AL40" s="256"/>
      <c r="AM40" s="255">
        <f t="shared" ref="AM40" si="159">COUNTIF(AN5:AN34,"1")</f>
        <v>0</v>
      </c>
      <c r="AN40" s="256"/>
      <c r="AO40" s="255">
        <f t="shared" ref="AO40" si="160">COUNTIF(AP5:AP34,"1")</f>
        <v>0</v>
      </c>
      <c r="AP40" s="256"/>
      <c r="AQ40" s="255">
        <f t="shared" ref="AQ40" si="161">COUNTIF(AR5:AR34,"1")</f>
        <v>0</v>
      </c>
      <c r="AR40" s="256"/>
      <c r="AS40" s="255">
        <f t="shared" ref="AS40" si="162">COUNTIF(AT5:AT34,"1")</f>
        <v>0</v>
      </c>
      <c r="AT40" s="256"/>
      <c r="AU40" s="255">
        <f t="shared" ref="AU40" si="163">COUNTIF(AV5:AV34,"1")</f>
        <v>0</v>
      </c>
      <c r="AV40" s="256"/>
      <c r="AW40" s="255">
        <f t="shared" ref="AW40" si="164">COUNTIF(AX5:AX34,"1")</f>
        <v>0</v>
      </c>
      <c r="AX40" s="256"/>
      <c r="AY40" s="255">
        <f t="shared" ref="AY40" si="165">COUNTIF(AZ5:AZ34,"1")</f>
        <v>0</v>
      </c>
      <c r="AZ40" s="256"/>
      <c r="BA40" s="255">
        <f t="shared" ref="BA40" si="166">COUNTIF(BB5:BB34,"1")</f>
        <v>0</v>
      </c>
      <c r="BB40" s="256"/>
      <c r="BC40" s="255">
        <f t="shared" ref="BC40" si="167">COUNTIF(BD5:BD34,"1")</f>
        <v>0</v>
      </c>
      <c r="BD40" s="256"/>
      <c r="BE40" s="255">
        <f t="shared" ref="BE40" si="168">COUNTIF(BF5:BF34,"1")</f>
        <v>0</v>
      </c>
      <c r="BF40" s="256"/>
      <c r="BG40" s="255">
        <f t="shared" ref="BG40" si="169">COUNTIF(BH5:BH34,"1")</f>
        <v>0</v>
      </c>
      <c r="BH40" s="256"/>
      <c r="BI40" s="239"/>
      <c r="BJ40" s="240">
        <f>COUNTIFS(BJ5:BJ34,"&gt;=1",BJ5:BJ34,"&lt;2")</f>
        <v>0</v>
      </c>
    </row>
    <row r="99" spans="60:60" x14ac:dyDescent="0.2">
      <c r="BH99" s="26" t="s">
        <v>202</v>
      </c>
    </row>
  </sheetData>
  <mergeCells count="221">
    <mergeCell ref="BJ35:BJ37"/>
    <mergeCell ref="BI38:BI40"/>
    <mergeCell ref="AY38:AZ38"/>
    <mergeCell ref="AY39:AZ39"/>
    <mergeCell ref="AY40:AZ40"/>
    <mergeCell ref="AM39:AN39"/>
    <mergeCell ref="AO39:AP39"/>
    <mergeCell ref="AQ39:AR39"/>
    <mergeCell ref="AS39:AT39"/>
    <mergeCell ref="AU39:AV39"/>
    <mergeCell ref="AM40:AN40"/>
    <mergeCell ref="AO40:AP40"/>
    <mergeCell ref="AQ40:AR40"/>
    <mergeCell ref="AS40:AT40"/>
    <mergeCell ref="AU40:AV40"/>
    <mergeCell ref="AM38:AN38"/>
    <mergeCell ref="AO38:AP38"/>
    <mergeCell ref="AQ38:AR38"/>
    <mergeCell ref="AS38:AT38"/>
    <mergeCell ref="AU38:AV38"/>
    <mergeCell ref="AC35:AD35"/>
    <mergeCell ref="S36:T36"/>
    <mergeCell ref="U36:V36"/>
    <mergeCell ref="W36:X36"/>
    <mergeCell ref="Y36:Z36"/>
    <mergeCell ref="AA36:AB36"/>
    <mergeCell ref="AC36:AD36"/>
    <mergeCell ref="AY37:AZ37"/>
    <mergeCell ref="AM37:AN37"/>
    <mergeCell ref="AO37:AP37"/>
    <mergeCell ref="AQ37:AR37"/>
    <mergeCell ref="AS37:AT37"/>
    <mergeCell ref="AU37:AV37"/>
    <mergeCell ref="AG35:AH35"/>
    <mergeCell ref="AI35:AJ35"/>
    <mergeCell ref="S35:T35"/>
    <mergeCell ref="U35:V35"/>
    <mergeCell ref="W35:X35"/>
    <mergeCell ref="Y35:Z35"/>
    <mergeCell ref="AI37:AJ37"/>
    <mergeCell ref="AE35:AF35"/>
    <mergeCell ref="AE36:AF36"/>
    <mergeCell ref="AE37:AF37"/>
    <mergeCell ref="AG37:AH37"/>
    <mergeCell ref="O36:P36"/>
    <mergeCell ref="S38:T38"/>
    <mergeCell ref="U38:V38"/>
    <mergeCell ref="W38:X38"/>
    <mergeCell ref="S40:T40"/>
    <mergeCell ref="U40:V40"/>
    <mergeCell ref="W40:X40"/>
    <mergeCell ref="K36:L36"/>
    <mergeCell ref="M36:N36"/>
    <mergeCell ref="S37:T37"/>
    <mergeCell ref="U37:V37"/>
    <mergeCell ref="W37:X37"/>
    <mergeCell ref="O37:P37"/>
    <mergeCell ref="Q37:R37"/>
    <mergeCell ref="Q36:R36"/>
    <mergeCell ref="M40:N40"/>
    <mergeCell ref="O40:P40"/>
    <mergeCell ref="Q40:R40"/>
    <mergeCell ref="BE35:BF35"/>
    <mergeCell ref="BG35:BH35"/>
    <mergeCell ref="K3:L3"/>
    <mergeCell ref="AG2:AX2"/>
    <mergeCell ref="BA2:BH2"/>
    <mergeCell ref="BC3:BD3"/>
    <mergeCell ref="BG3:BH3"/>
    <mergeCell ref="BA3:BB3"/>
    <mergeCell ref="BE3:BF3"/>
    <mergeCell ref="S3:T3"/>
    <mergeCell ref="U3:V3"/>
    <mergeCell ref="W3:X3"/>
    <mergeCell ref="Y3:Z3"/>
    <mergeCell ref="AA3:AB3"/>
    <mergeCell ref="AM3:AN3"/>
    <mergeCell ref="AO3:AP3"/>
    <mergeCell ref="AQ3:AR3"/>
    <mergeCell ref="AS3:AT3"/>
    <mergeCell ref="AU3:AV3"/>
    <mergeCell ref="AY2:AZ2"/>
    <mergeCell ref="AY3:AZ3"/>
    <mergeCell ref="M3:N3"/>
    <mergeCell ref="O3:P3"/>
    <mergeCell ref="AA35:AB35"/>
    <mergeCell ref="AK3:AL3"/>
    <mergeCell ref="M1:BJ1"/>
    <mergeCell ref="A2:A4"/>
    <mergeCell ref="B2:B4"/>
    <mergeCell ref="C2:L2"/>
    <mergeCell ref="M2:P2"/>
    <mergeCell ref="Q2:AF2"/>
    <mergeCell ref="BI2:BJ2"/>
    <mergeCell ref="C3:D3"/>
    <mergeCell ref="BI3:BI4"/>
    <mergeCell ref="BJ3:BJ4"/>
    <mergeCell ref="AG3:AH3"/>
    <mergeCell ref="AI3:AJ3"/>
    <mergeCell ref="AW3:AX3"/>
    <mergeCell ref="Q3:R3"/>
    <mergeCell ref="AE3:AF3"/>
    <mergeCell ref="E3:F3"/>
    <mergeCell ref="G3:H3"/>
    <mergeCell ref="I3:J3"/>
    <mergeCell ref="AC3:AD3"/>
    <mergeCell ref="A1:B1"/>
    <mergeCell ref="C1:L1"/>
    <mergeCell ref="BG36:BH36"/>
    <mergeCell ref="BC35:BD35"/>
    <mergeCell ref="BC36:BD36"/>
    <mergeCell ref="AG36:AH36"/>
    <mergeCell ref="AI36:AJ36"/>
    <mergeCell ref="AW36:AX36"/>
    <mergeCell ref="BA36:BB36"/>
    <mergeCell ref="BE36:BF36"/>
    <mergeCell ref="AM35:AN35"/>
    <mergeCell ref="AO35:AP35"/>
    <mergeCell ref="AQ35:AR35"/>
    <mergeCell ref="AS35:AT35"/>
    <mergeCell ref="AU35:AV35"/>
    <mergeCell ref="AM36:AN36"/>
    <mergeCell ref="AO36:AP36"/>
    <mergeCell ref="AQ36:AR36"/>
    <mergeCell ref="AS36:AT36"/>
    <mergeCell ref="AU36:AV36"/>
    <mergeCell ref="AY35:AZ35"/>
    <mergeCell ref="AY36:AZ36"/>
    <mergeCell ref="AK36:AL36"/>
    <mergeCell ref="AK35:AL35"/>
    <mergeCell ref="AW35:AX35"/>
    <mergeCell ref="BA35:BB35"/>
    <mergeCell ref="C35:D35"/>
    <mergeCell ref="E35:F35"/>
    <mergeCell ref="K35:L35"/>
    <mergeCell ref="M35:N35"/>
    <mergeCell ref="A35:A37"/>
    <mergeCell ref="C37:D37"/>
    <mergeCell ref="E37:F37"/>
    <mergeCell ref="K37:L37"/>
    <mergeCell ref="M37:N37"/>
    <mergeCell ref="G35:H35"/>
    <mergeCell ref="I35:J35"/>
    <mergeCell ref="G36:H36"/>
    <mergeCell ref="I36:J36"/>
    <mergeCell ref="E36:F36"/>
    <mergeCell ref="C36:D36"/>
    <mergeCell ref="E39:F39"/>
    <mergeCell ref="G37:H37"/>
    <mergeCell ref="I37:J37"/>
    <mergeCell ref="W39:X39"/>
    <mergeCell ref="A38:A40"/>
    <mergeCell ref="C38:D38"/>
    <mergeCell ref="E38:F38"/>
    <mergeCell ref="K38:L38"/>
    <mergeCell ref="M38:N38"/>
    <mergeCell ref="O38:P38"/>
    <mergeCell ref="Q38:R38"/>
    <mergeCell ref="C40:D40"/>
    <mergeCell ref="E40:F40"/>
    <mergeCell ref="K40:L40"/>
    <mergeCell ref="K39:L39"/>
    <mergeCell ref="M39:N39"/>
    <mergeCell ref="O39:P39"/>
    <mergeCell ref="Q39:R39"/>
    <mergeCell ref="C39:D39"/>
    <mergeCell ref="AK37:AL37"/>
    <mergeCell ref="AW37:AX37"/>
    <mergeCell ref="Y37:Z37"/>
    <mergeCell ref="AA37:AB37"/>
    <mergeCell ref="AC37:AD37"/>
    <mergeCell ref="Y38:Z38"/>
    <mergeCell ref="AA38:AB38"/>
    <mergeCell ref="AC38:AD38"/>
    <mergeCell ref="Y39:Z39"/>
    <mergeCell ref="AA39:AB39"/>
    <mergeCell ref="AI38:AJ38"/>
    <mergeCell ref="AK38:AL38"/>
    <mergeCell ref="AW38:AX38"/>
    <mergeCell ref="AG38:AH38"/>
    <mergeCell ref="AK39:AL39"/>
    <mergeCell ref="AW39:AX39"/>
    <mergeCell ref="AG39:AH39"/>
    <mergeCell ref="AE38:AF38"/>
    <mergeCell ref="AE39:AF39"/>
    <mergeCell ref="O35:P35"/>
    <mergeCell ref="Q35:R35"/>
    <mergeCell ref="BG39:BH39"/>
    <mergeCell ref="BA40:BB40"/>
    <mergeCell ref="BC40:BD40"/>
    <mergeCell ref="BE40:BF40"/>
    <mergeCell ref="BG40:BH40"/>
    <mergeCell ref="BA37:BB37"/>
    <mergeCell ref="BC37:BD37"/>
    <mergeCell ref="BE37:BF37"/>
    <mergeCell ref="BG37:BH37"/>
    <mergeCell ref="BA38:BB38"/>
    <mergeCell ref="BC38:BD38"/>
    <mergeCell ref="BE38:BF38"/>
    <mergeCell ref="BG38:BH38"/>
    <mergeCell ref="BA39:BB39"/>
    <mergeCell ref="BC39:BD39"/>
    <mergeCell ref="BE39:BF39"/>
    <mergeCell ref="AI40:AJ40"/>
    <mergeCell ref="AK40:AL40"/>
    <mergeCell ref="AW40:AX40"/>
    <mergeCell ref="AC39:AD39"/>
    <mergeCell ref="Y40:Z40"/>
    <mergeCell ref="AA40:AB40"/>
    <mergeCell ref="G38:H38"/>
    <mergeCell ref="I38:J38"/>
    <mergeCell ref="G39:H39"/>
    <mergeCell ref="I39:J39"/>
    <mergeCell ref="G40:H40"/>
    <mergeCell ref="I40:J40"/>
    <mergeCell ref="S39:T39"/>
    <mergeCell ref="U39:V39"/>
    <mergeCell ref="AI39:AJ39"/>
    <mergeCell ref="AE40:AF40"/>
    <mergeCell ref="AG40:AH40"/>
    <mergeCell ref="AC40:AD4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7293C-E123-404E-8342-3CF1044E5593}">
  <dimension ref="A1:CB99"/>
  <sheetViews>
    <sheetView zoomScale="50" workbookViewId="0">
      <selection activeCell="C6" sqref="C6:BZ35"/>
    </sheetView>
  </sheetViews>
  <sheetFormatPr baseColWidth="10" defaultRowHeight="16" x14ac:dyDescent="0.2"/>
  <cols>
    <col min="1" max="1" width="5.6640625" customWidth="1"/>
    <col min="2" max="2" width="40.83203125" customWidth="1"/>
    <col min="3" max="78" width="6.1640625" customWidth="1"/>
    <col min="79" max="79" width="9.6640625" customWidth="1"/>
    <col min="80" max="80" width="9.83203125" customWidth="1"/>
  </cols>
  <sheetData>
    <row r="1" spans="1:80" ht="17" thickBot="1" x14ac:dyDescent="0.25">
      <c r="A1" s="81" t="s">
        <v>7</v>
      </c>
      <c r="B1" s="82"/>
      <c r="C1" s="117" t="s">
        <v>199</v>
      </c>
      <c r="D1" s="117"/>
      <c r="E1" s="117"/>
      <c r="F1" s="117"/>
      <c r="G1" s="117"/>
      <c r="H1" s="117"/>
      <c r="I1" s="117"/>
      <c r="J1" s="117"/>
      <c r="K1" s="35" t="s">
        <v>20</v>
      </c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94"/>
      <c r="CB1" s="95"/>
    </row>
    <row r="2" spans="1:80" ht="44" customHeight="1" thickBot="1" x14ac:dyDescent="0.25">
      <c r="A2" s="46" t="s">
        <v>0</v>
      </c>
      <c r="B2" s="96" t="s">
        <v>1</v>
      </c>
      <c r="C2" s="108" t="s">
        <v>21</v>
      </c>
      <c r="D2" s="109"/>
      <c r="E2" s="109"/>
      <c r="F2" s="109"/>
      <c r="G2" s="109"/>
      <c r="H2" s="109"/>
      <c r="I2" s="109"/>
      <c r="J2" s="110"/>
      <c r="K2" s="65" t="s">
        <v>22</v>
      </c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111" t="s">
        <v>23</v>
      </c>
      <c r="AR2" s="112"/>
      <c r="AS2" s="112"/>
      <c r="AT2" s="112"/>
      <c r="AU2" s="112"/>
      <c r="AV2" s="112"/>
      <c r="AW2" s="112"/>
      <c r="AX2" s="113"/>
      <c r="AY2" s="133" t="s">
        <v>24</v>
      </c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5"/>
      <c r="BO2" s="119" t="s">
        <v>25</v>
      </c>
      <c r="BP2" s="120"/>
      <c r="BQ2" s="120"/>
      <c r="BR2" s="120"/>
      <c r="BS2" s="120"/>
      <c r="BT2" s="121"/>
      <c r="BU2" s="122" t="s">
        <v>26</v>
      </c>
      <c r="BV2" s="123"/>
      <c r="BW2" s="123"/>
      <c r="BX2" s="123"/>
      <c r="BY2" s="123"/>
      <c r="BZ2" s="124"/>
      <c r="CA2" s="160" t="s">
        <v>2</v>
      </c>
      <c r="CB2" s="31"/>
    </row>
    <row r="3" spans="1:80" ht="77" customHeight="1" thickBot="1" x14ac:dyDescent="0.25">
      <c r="A3" s="157"/>
      <c r="B3" s="158"/>
      <c r="C3" s="153"/>
      <c r="D3" s="154"/>
      <c r="E3" s="154"/>
      <c r="F3" s="154"/>
      <c r="G3" s="154"/>
      <c r="H3" s="154"/>
      <c r="I3" s="154"/>
      <c r="J3" s="155"/>
      <c r="K3" s="65" t="s">
        <v>27</v>
      </c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6"/>
      <c r="AA3" s="64" t="s">
        <v>28</v>
      </c>
      <c r="AB3" s="65"/>
      <c r="AC3" s="65"/>
      <c r="AD3" s="65"/>
      <c r="AE3" s="65"/>
      <c r="AF3" s="65"/>
      <c r="AG3" s="65"/>
      <c r="AH3" s="66"/>
      <c r="AI3" s="64" t="s">
        <v>95</v>
      </c>
      <c r="AJ3" s="65"/>
      <c r="AK3" s="65"/>
      <c r="AL3" s="65"/>
      <c r="AM3" s="65"/>
      <c r="AN3" s="65"/>
      <c r="AO3" s="64" t="s">
        <v>144</v>
      </c>
      <c r="AP3" s="66"/>
      <c r="AQ3" s="143"/>
      <c r="AR3" s="144"/>
      <c r="AS3" s="144"/>
      <c r="AT3" s="144"/>
      <c r="AU3" s="144"/>
      <c r="AV3" s="144"/>
      <c r="AW3" s="144"/>
      <c r="AX3" s="145"/>
      <c r="AY3" s="136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8"/>
      <c r="BO3" s="146"/>
      <c r="BP3" s="147"/>
      <c r="BQ3" s="147"/>
      <c r="BR3" s="147"/>
      <c r="BS3" s="147"/>
      <c r="BT3" s="148"/>
      <c r="BU3" s="162"/>
      <c r="BV3" s="163"/>
      <c r="BW3" s="163"/>
      <c r="BX3" s="163"/>
      <c r="BY3" s="163"/>
      <c r="BZ3" s="164"/>
      <c r="CA3" s="161"/>
      <c r="CB3" s="33"/>
    </row>
    <row r="4" spans="1:80" ht="249" customHeight="1" thickBot="1" x14ac:dyDescent="0.25">
      <c r="A4" s="47"/>
      <c r="B4" s="97"/>
      <c r="C4" s="106" t="s">
        <v>126</v>
      </c>
      <c r="D4" s="118"/>
      <c r="E4" s="139" t="s">
        <v>127</v>
      </c>
      <c r="F4" s="156"/>
      <c r="G4" s="139" t="s">
        <v>128</v>
      </c>
      <c r="H4" s="140"/>
      <c r="I4" s="139" t="s">
        <v>129</v>
      </c>
      <c r="J4" s="156"/>
      <c r="K4" s="152" t="s">
        <v>130</v>
      </c>
      <c r="L4" s="152"/>
      <c r="M4" s="141" t="s">
        <v>131</v>
      </c>
      <c r="N4" s="142"/>
      <c r="O4" s="141" t="s">
        <v>132</v>
      </c>
      <c r="P4" s="142"/>
      <c r="Q4" s="141" t="s">
        <v>133</v>
      </c>
      <c r="R4" s="142"/>
      <c r="S4" s="141" t="s">
        <v>134</v>
      </c>
      <c r="T4" s="142"/>
      <c r="U4" s="141" t="s">
        <v>135</v>
      </c>
      <c r="V4" s="142"/>
      <c r="W4" s="141" t="s">
        <v>137</v>
      </c>
      <c r="X4" s="142"/>
      <c r="Y4" s="141" t="s">
        <v>136</v>
      </c>
      <c r="Z4" s="142"/>
      <c r="AA4" s="141" t="s">
        <v>139</v>
      </c>
      <c r="AB4" s="142"/>
      <c r="AC4" s="141" t="s">
        <v>138</v>
      </c>
      <c r="AD4" s="142"/>
      <c r="AE4" s="141" t="s">
        <v>140</v>
      </c>
      <c r="AF4" s="152"/>
      <c r="AG4" s="141" t="s">
        <v>96</v>
      </c>
      <c r="AH4" s="142"/>
      <c r="AI4" s="152" t="s">
        <v>141</v>
      </c>
      <c r="AJ4" s="152"/>
      <c r="AK4" s="141" t="s">
        <v>143</v>
      </c>
      <c r="AL4" s="142"/>
      <c r="AM4" s="141" t="s">
        <v>142</v>
      </c>
      <c r="AN4" s="142"/>
      <c r="AO4" s="141" t="s">
        <v>145</v>
      </c>
      <c r="AP4" s="142"/>
      <c r="AQ4" s="90" t="s">
        <v>147</v>
      </c>
      <c r="AR4" s="83"/>
      <c r="AS4" s="92" t="s">
        <v>146</v>
      </c>
      <c r="AT4" s="151"/>
      <c r="AU4" s="90" t="s">
        <v>148</v>
      </c>
      <c r="AV4" s="83"/>
      <c r="AW4" s="90" t="s">
        <v>149</v>
      </c>
      <c r="AX4" s="83"/>
      <c r="AY4" s="131" t="s">
        <v>150</v>
      </c>
      <c r="AZ4" s="132"/>
      <c r="BA4" s="165" t="s">
        <v>151</v>
      </c>
      <c r="BB4" s="166"/>
      <c r="BC4" s="165" t="s">
        <v>152</v>
      </c>
      <c r="BD4" s="132"/>
      <c r="BE4" s="165" t="s">
        <v>153</v>
      </c>
      <c r="BF4" s="132"/>
      <c r="BG4" s="165" t="s">
        <v>154</v>
      </c>
      <c r="BH4" s="132"/>
      <c r="BI4" s="131" t="s">
        <v>155</v>
      </c>
      <c r="BJ4" s="132"/>
      <c r="BK4" s="131" t="s">
        <v>156</v>
      </c>
      <c r="BL4" s="132"/>
      <c r="BM4" s="149" t="s">
        <v>157</v>
      </c>
      <c r="BN4" s="150"/>
      <c r="BO4" s="114" t="s">
        <v>158</v>
      </c>
      <c r="BP4" s="107"/>
      <c r="BQ4" s="107" t="s">
        <v>159</v>
      </c>
      <c r="BR4" s="127"/>
      <c r="BS4" s="114" t="s">
        <v>160</v>
      </c>
      <c r="BT4" s="115"/>
      <c r="BU4" s="126" t="s">
        <v>161</v>
      </c>
      <c r="BV4" s="125"/>
      <c r="BW4" s="126" t="s">
        <v>162</v>
      </c>
      <c r="BX4" s="125"/>
      <c r="BY4" s="126" t="s">
        <v>163</v>
      </c>
      <c r="BZ4" s="125"/>
      <c r="CA4" s="62" t="s">
        <v>3</v>
      </c>
      <c r="CB4" s="63" t="s">
        <v>4</v>
      </c>
    </row>
    <row r="5" spans="1:80" ht="17" thickBot="1" x14ac:dyDescent="0.25">
      <c r="A5" s="48"/>
      <c r="B5" s="159"/>
      <c r="C5" s="292" t="s">
        <v>5</v>
      </c>
      <c r="D5" s="293" t="s">
        <v>6</v>
      </c>
      <c r="E5" s="292" t="s">
        <v>5</v>
      </c>
      <c r="F5" s="293" t="s">
        <v>6</v>
      </c>
      <c r="G5" s="292" t="s">
        <v>5</v>
      </c>
      <c r="H5" s="293" t="s">
        <v>6</v>
      </c>
      <c r="I5" s="292" t="s">
        <v>5</v>
      </c>
      <c r="J5" s="293" t="s">
        <v>6</v>
      </c>
      <c r="K5" s="292" t="s">
        <v>5</v>
      </c>
      <c r="L5" s="293" t="s">
        <v>6</v>
      </c>
      <c r="M5" s="292" t="s">
        <v>5</v>
      </c>
      <c r="N5" s="293" t="s">
        <v>6</v>
      </c>
      <c r="O5" s="292" t="s">
        <v>5</v>
      </c>
      <c r="P5" s="293" t="s">
        <v>6</v>
      </c>
      <c r="Q5" s="292" t="s">
        <v>5</v>
      </c>
      <c r="R5" s="293" t="s">
        <v>6</v>
      </c>
      <c r="S5" s="292" t="s">
        <v>5</v>
      </c>
      <c r="T5" s="293" t="s">
        <v>6</v>
      </c>
      <c r="U5" s="292" t="s">
        <v>5</v>
      </c>
      <c r="V5" s="293" t="s">
        <v>6</v>
      </c>
      <c r="W5" s="292" t="s">
        <v>5</v>
      </c>
      <c r="X5" s="293" t="s">
        <v>6</v>
      </c>
      <c r="Y5" s="292" t="s">
        <v>5</v>
      </c>
      <c r="Z5" s="293" t="s">
        <v>6</v>
      </c>
      <c r="AA5" s="292" t="s">
        <v>5</v>
      </c>
      <c r="AB5" s="293" t="s">
        <v>6</v>
      </c>
      <c r="AC5" s="292" t="s">
        <v>5</v>
      </c>
      <c r="AD5" s="293" t="s">
        <v>6</v>
      </c>
      <c r="AE5" s="292" t="s">
        <v>5</v>
      </c>
      <c r="AF5" s="293" t="s">
        <v>6</v>
      </c>
      <c r="AG5" s="292" t="s">
        <v>5</v>
      </c>
      <c r="AH5" s="293" t="s">
        <v>6</v>
      </c>
      <c r="AI5" s="292" t="s">
        <v>5</v>
      </c>
      <c r="AJ5" s="293" t="s">
        <v>6</v>
      </c>
      <c r="AK5" s="292" t="s">
        <v>5</v>
      </c>
      <c r="AL5" s="293" t="s">
        <v>6</v>
      </c>
      <c r="AM5" s="292" t="s">
        <v>5</v>
      </c>
      <c r="AN5" s="293" t="s">
        <v>6</v>
      </c>
      <c r="AO5" s="292" t="s">
        <v>5</v>
      </c>
      <c r="AP5" s="293" t="s">
        <v>6</v>
      </c>
      <c r="AQ5" s="292" t="s">
        <v>5</v>
      </c>
      <c r="AR5" s="293" t="s">
        <v>6</v>
      </c>
      <c r="AS5" s="292" t="s">
        <v>5</v>
      </c>
      <c r="AT5" s="293" t="s">
        <v>6</v>
      </c>
      <c r="AU5" s="292" t="s">
        <v>5</v>
      </c>
      <c r="AV5" s="293" t="s">
        <v>6</v>
      </c>
      <c r="AW5" s="292" t="s">
        <v>5</v>
      </c>
      <c r="AX5" s="293" t="s">
        <v>6</v>
      </c>
      <c r="AY5" s="292" t="s">
        <v>5</v>
      </c>
      <c r="AZ5" s="293" t="s">
        <v>6</v>
      </c>
      <c r="BA5" s="292" t="s">
        <v>5</v>
      </c>
      <c r="BB5" s="293" t="s">
        <v>6</v>
      </c>
      <c r="BC5" s="292" t="s">
        <v>5</v>
      </c>
      <c r="BD5" s="293" t="s">
        <v>6</v>
      </c>
      <c r="BE5" s="292" t="s">
        <v>5</v>
      </c>
      <c r="BF5" s="293" t="s">
        <v>6</v>
      </c>
      <c r="BG5" s="292" t="s">
        <v>5</v>
      </c>
      <c r="BH5" s="293" t="s">
        <v>6</v>
      </c>
      <c r="BI5" s="292" t="s">
        <v>5</v>
      </c>
      <c r="BJ5" s="293" t="s">
        <v>6</v>
      </c>
      <c r="BK5" s="292" t="s">
        <v>5</v>
      </c>
      <c r="BL5" s="293" t="s">
        <v>6</v>
      </c>
      <c r="BM5" s="295" t="s">
        <v>5</v>
      </c>
      <c r="BN5" s="294" t="s">
        <v>6</v>
      </c>
      <c r="BO5" s="296" t="s">
        <v>5</v>
      </c>
      <c r="BP5" s="297" t="s">
        <v>6</v>
      </c>
      <c r="BQ5" s="292" t="s">
        <v>5</v>
      </c>
      <c r="BR5" s="293" t="s">
        <v>6</v>
      </c>
      <c r="BS5" s="292" t="s">
        <v>5</v>
      </c>
      <c r="BT5" s="293" t="s">
        <v>6</v>
      </c>
      <c r="BU5" s="292" t="s">
        <v>5</v>
      </c>
      <c r="BV5" s="293" t="s">
        <v>6</v>
      </c>
      <c r="BW5" s="292" t="s">
        <v>5</v>
      </c>
      <c r="BX5" s="293" t="s">
        <v>6</v>
      </c>
      <c r="BY5" s="295" t="s">
        <v>5</v>
      </c>
      <c r="BZ5" s="294" t="s">
        <v>6</v>
      </c>
      <c r="CA5" s="62"/>
      <c r="CB5" s="63"/>
    </row>
    <row r="6" spans="1:80" ht="17" thickBot="1" x14ac:dyDescent="0.25">
      <c r="A6" s="7">
        <v>1</v>
      </c>
      <c r="B6" s="3"/>
      <c r="C6" s="280"/>
      <c r="D6" s="281"/>
      <c r="E6" s="282"/>
      <c r="F6" s="281"/>
      <c r="G6" s="282"/>
      <c r="H6" s="281"/>
      <c r="I6" s="282"/>
      <c r="J6" s="281"/>
      <c r="K6" s="282"/>
      <c r="L6" s="281"/>
      <c r="M6" s="282"/>
      <c r="N6" s="281"/>
      <c r="O6" s="282"/>
      <c r="P6" s="281"/>
      <c r="Q6" s="282"/>
      <c r="R6" s="281"/>
      <c r="S6" s="282"/>
      <c r="T6" s="281"/>
      <c r="U6" s="282"/>
      <c r="V6" s="281"/>
      <c r="W6" s="282"/>
      <c r="X6" s="281"/>
      <c r="Y6" s="282"/>
      <c r="Z6" s="281"/>
      <c r="AA6" s="282"/>
      <c r="AB6" s="281"/>
      <c r="AC6" s="282"/>
      <c r="AD6" s="281"/>
      <c r="AE6" s="282"/>
      <c r="AF6" s="281"/>
      <c r="AG6" s="282"/>
      <c r="AH6" s="281"/>
      <c r="AI6" s="282"/>
      <c r="AJ6" s="281"/>
      <c r="AK6" s="282"/>
      <c r="AL6" s="281"/>
      <c r="AM6" s="282"/>
      <c r="AN6" s="281"/>
      <c r="AO6" s="282"/>
      <c r="AP6" s="281"/>
      <c r="AQ6" s="282"/>
      <c r="AR6" s="281"/>
      <c r="AS6" s="282"/>
      <c r="AT6" s="281"/>
      <c r="AU6" s="282"/>
      <c r="AV6" s="281"/>
      <c r="AW6" s="282"/>
      <c r="AX6" s="281"/>
      <c r="AY6" s="282"/>
      <c r="AZ6" s="281"/>
      <c r="BA6" s="282"/>
      <c r="BB6" s="281"/>
      <c r="BC6" s="282"/>
      <c r="BD6" s="281"/>
      <c r="BE6" s="282"/>
      <c r="BF6" s="281"/>
      <c r="BG6" s="282"/>
      <c r="BH6" s="281"/>
      <c r="BI6" s="282"/>
      <c r="BJ6" s="281"/>
      <c r="BK6" s="282"/>
      <c r="BL6" s="281"/>
      <c r="BM6" s="282"/>
      <c r="BN6" s="281"/>
      <c r="BO6" s="282"/>
      <c r="BP6" s="281"/>
      <c r="BQ6" s="282"/>
      <c r="BR6" s="281"/>
      <c r="BS6" s="282"/>
      <c r="BT6" s="281"/>
      <c r="BU6" s="282"/>
      <c r="BV6" s="281"/>
      <c r="BW6" s="282"/>
      <c r="BX6" s="281"/>
      <c r="BY6" s="282"/>
      <c r="BZ6" s="283"/>
      <c r="CA6" s="21" t="e">
        <f>AVERAGE(C6,K6,M6,Y6,AI6,AK6,BG6,BE6,BC6,BA6,AU6,AS6,AO6,AM6,AG6,AE6,AC6,AA6,W6,U6,S6,Q6,O6,I6,G6,E6,AQ6,AW6,AY6,BM6,BO6,BQ6,BS6,BU6,BW6,BY6,BI6,BK6)</f>
        <v>#DIV/0!</v>
      </c>
      <c r="CB6" s="22" t="e">
        <f>AVERAGE(D6,L6,N6,Z6,AJ6,AL6,BH6,BF6,BD6,BB6,AV6,AT6,AP6,AN6,AH6,AF6,AD6,AB6,X6,V6,T6,BL6,BJ6,R6,P6,J6,H6,F6,AR6,AX6,AZ6,BN6,BP6,BR6,BT6,BV6,BX6,BZ6)</f>
        <v>#DIV/0!</v>
      </c>
    </row>
    <row r="7" spans="1:80" ht="17" thickBot="1" x14ac:dyDescent="0.25">
      <c r="A7" s="1">
        <v>2</v>
      </c>
      <c r="B7" s="2"/>
      <c r="C7" s="284"/>
      <c r="D7" s="2"/>
      <c r="E7" s="4"/>
      <c r="F7" s="2"/>
      <c r="G7" s="4"/>
      <c r="H7" s="2"/>
      <c r="I7" s="4"/>
      <c r="J7" s="2"/>
      <c r="K7" s="4"/>
      <c r="L7" s="2"/>
      <c r="M7" s="4"/>
      <c r="N7" s="2"/>
      <c r="O7" s="4"/>
      <c r="P7" s="2"/>
      <c r="Q7" s="4"/>
      <c r="R7" s="2"/>
      <c r="S7" s="4"/>
      <c r="T7" s="2"/>
      <c r="U7" s="4"/>
      <c r="V7" s="2"/>
      <c r="W7" s="4"/>
      <c r="X7" s="2"/>
      <c r="Y7" s="4"/>
      <c r="Z7" s="2"/>
      <c r="AA7" s="4"/>
      <c r="AB7" s="3"/>
      <c r="AC7" s="4"/>
      <c r="AD7" s="2"/>
      <c r="AE7" s="4"/>
      <c r="AF7" s="2"/>
      <c r="AG7" s="4"/>
      <c r="AH7" s="2"/>
      <c r="AI7" s="4"/>
      <c r="AJ7" s="2"/>
      <c r="AK7" s="4"/>
      <c r="AL7" s="2"/>
      <c r="AM7" s="4"/>
      <c r="AN7" s="2"/>
      <c r="AO7" s="4"/>
      <c r="AP7" s="2"/>
      <c r="AQ7" s="4"/>
      <c r="AR7" s="2"/>
      <c r="AS7" s="4"/>
      <c r="AT7" s="2"/>
      <c r="AU7" s="4"/>
      <c r="AV7" s="2"/>
      <c r="AW7" s="4"/>
      <c r="AX7" s="2"/>
      <c r="AY7" s="4"/>
      <c r="AZ7" s="2"/>
      <c r="BA7" s="4"/>
      <c r="BB7" s="2"/>
      <c r="BC7" s="4"/>
      <c r="BD7" s="2"/>
      <c r="BE7" s="4"/>
      <c r="BF7" s="2"/>
      <c r="BG7" s="4"/>
      <c r="BH7" s="2"/>
      <c r="BI7" s="4"/>
      <c r="BJ7" s="2"/>
      <c r="BK7" s="4"/>
      <c r="BL7" s="2"/>
      <c r="BM7" s="4"/>
      <c r="BN7" s="2"/>
      <c r="BO7" s="4"/>
      <c r="BP7" s="2"/>
      <c r="BQ7" s="4"/>
      <c r="BR7" s="2"/>
      <c r="BS7" s="4"/>
      <c r="BT7" s="2"/>
      <c r="BU7" s="4"/>
      <c r="BV7" s="2"/>
      <c r="BW7" s="4"/>
      <c r="BX7" s="2"/>
      <c r="BY7" s="4"/>
      <c r="BZ7" s="285"/>
      <c r="CA7" s="21" t="e">
        <f t="shared" ref="CA7:CA35" si="0">AVERAGE(C7,K7,M7,Y7,AI7,AK7,BG7,BE7,BC7,BA7,AU7,AS7,AO7,AM7,AG7,AE7,AC7,AA7,W7,U7,S7,Q7,O7,I7,G7,E7,AQ7,AW7,AY7,BM7,BO7,BQ7,BS7,BU7,BW7,BY7,BI7,BK7)</f>
        <v>#DIV/0!</v>
      </c>
      <c r="CB7" s="22" t="e">
        <f t="shared" ref="CB7:CB35" si="1">AVERAGE(D7,L7,N7,Z7,AJ7,AL7,BH7,BF7,BD7,BB7,AV7,AT7,AP7,AN7,AH7,AF7,AD7,AB7,X7,V7,T7,BL7,BJ7,R7,P7,J7,H7,F7,AR7,AX7,AZ7,BN7,BP7,BR7,BT7,BV7,BX7,BZ7)</f>
        <v>#DIV/0!</v>
      </c>
    </row>
    <row r="8" spans="1:80" ht="17" thickBot="1" x14ac:dyDescent="0.25">
      <c r="A8" s="1">
        <v>3</v>
      </c>
      <c r="B8" s="2"/>
      <c r="C8" s="284"/>
      <c r="D8" s="2"/>
      <c r="E8" s="4"/>
      <c r="F8" s="2"/>
      <c r="G8" s="4"/>
      <c r="H8" s="2"/>
      <c r="I8" s="4"/>
      <c r="J8" s="2"/>
      <c r="K8" s="4"/>
      <c r="L8" s="2"/>
      <c r="M8" s="4"/>
      <c r="N8" s="2"/>
      <c r="O8" s="4"/>
      <c r="P8" s="2"/>
      <c r="Q8" s="4"/>
      <c r="R8" s="2"/>
      <c r="S8" s="4"/>
      <c r="T8" s="2"/>
      <c r="U8" s="4"/>
      <c r="V8" s="2"/>
      <c r="W8" s="4"/>
      <c r="X8" s="2"/>
      <c r="Y8" s="4"/>
      <c r="Z8" s="2"/>
      <c r="AA8" s="4"/>
      <c r="AB8" s="3"/>
      <c r="AC8" s="4"/>
      <c r="AD8" s="2"/>
      <c r="AE8" s="4"/>
      <c r="AF8" s="2"/>
      <c r="AG8" s="4"/>
      <c r="AH8" s="2"/>
      <c r="AI8" s="4"/>
      <c r="AJ8" s="2"/>
      <c r="AK8" s="4"/>
      <c r="AL8" s="2"/>
      <c r="AM8" s="4"/>
      <c r="AN8" s="2"/>
      <c r="AO8" s="4"/>
      <c r="AP8" s="2"/>
      <c r="AQ8" s="4"/>
      <c r="AR8" s="2"/>
      <c r="AS8" s="4"/>
      <c r="AT8" s="2"/>
      <c r="AU8" s="4"/>
      <c r="AV8" s="2"/>
      <c r="AW8" s="4"/>
      <c r="AX8" s="2"/>
      <c r="AY8" s="4"/>
      <c r="AZ8" s="2"/>
      <c r="BA8" s="4"/>
      <c r="BB8" s="2"/>
      <c r="BC8" s="4"/>
      <c r="BD8" s="2"/>
      <c r="BE8" s="4"/>
      <c r="BF8" s="2"/>
      <c r="BG8" s="4"/>
      <c r="BH8" s="2"/>
      <c r="BI8" s="4"/>
      <c r="BJ8" s="2"/>
      <c r="BK8" s="4"/>
      <c r="BL8" s="2"/>
      <c r="BM8" s="4"/>
      <c r="BN8" s="2"/>
      <c r="BO8" s="4"/>
      <c r="BP8" s="2"/>
      <c r="BQ8" s="4"/>
      <c r="BR8" s="2"/>
      <c r="BS8" s="4"/>
      <c r="BT8" s="2"/>
      <c r="BU8" s="4"/>
      <c r="BV8" s="2"/>
      <c r="BW8" s="4"/>
      <c r="BX8" s="2"/>
      <c r="BY8" s="4"/>
      <c r="BZ8" s="285"/>
      <c r="CA8" s="21" t="e">
        <f t="shared" si="0"/>
        <v>#DIV/0!</v>
      </c>
      <c r="CB8" s="22" t="e">
        <f t="shared" si="1"/>
        <v>#DIV/0!</v>
      </c>
    </row>
    <row r="9" spans="1:80" ht="17" thickBot="1" x14ac:dyDescent="0.25">
      <c r="A9" s="1">
        <v>4</v>
      </c>
      <c r="B9" s="2"/>
      <c r="C9" s="284"/>
      <c r="D9" s="2"/>
      <c r="E9" s="4"/>
      <c r="F9" s="2"/>
      <c r="G9" s="4"/>
      <c r="H9" s="2"/>
      <c r="I9" s="4"/>
      <c r="J9" s="2"/>
      <c r="K9" s="4"/>
      <c r="L9" s="2"/>
      <c r="M9" s="4"/>
      <c r="N9" s="2"/>
      <c r="O9" s="4"/>
      <c r="P9" s="2"/>
      <c r="Q9" s="4"/>
      <c r="R9" s="2"/>
      <c r="S9" s="4"/>
      <c r="T9" s="2"/>
      <c r="U9" s="4"/>
      <c r="V9" s="2"/>
      <c r="W9" s="4"/>
      <c r="X9" s="2"/>
      <c r="Y9" s="4"/>
      <c r="Z9" s="2"/>
      <c r="AA9" s="4"/>
      <c r="AB9" s="3"/>
      <c r="AC9" s="4"/>
      <c r="AD9" s="2"/>
      <c r="AE9" s="4"/>
      <c r="AF9" s="2"/>
      <c r="AG9" s="4"/>
      <c r="AH9" s="2"/>
      <c r="AI9" s="4"/>
      <c r="AJ9" s="2"/>
      <c r="AK9" s="4"/>
      <c r="AL9" s="2"/>
      <c r="AM9" s="4"/>
      <c r="AN9" s="2"/>
      <c r="AO9" s="4"/>
      <c r="AP9" s="2"/>
      <c r="AQ9" s="4"/>
      <c r="AR9" s="2"/>
      <c r="AS9" s="4"/>
      <c r="AT9" s="2"/>
      <c r="AU9" s="4"/>
      <c r="AV9" s="2"/>
      <c r="AW9" s="4"/>
      <c r="AX9" s="2"/>
      <c r="AY9" s="4"/>
      <c r="AZ9" s="2"/>
      <c r="BA9" s="4"/>
      <c r="BB9" s="2"/>
      <c r="BC9" s="4"/>
      <c r="BD9" s="2"/>
      <c r="BE9" s="4"/>
      <c r="BF9" s="2"/>
      <c r="BG9" s="4"/>
      <c r="BH9" s="2"/>
      <c r="BI9" s="4"/>
      <c r="BJ9" s="2"/>
      <c r="BK9" s="4"/>
      <c r="BL9" s="2"/>
      <c r="BM9" s="4"/>
      <c r="BN9" s="2"/>
      <c r="BO9" s="4"/>
      <c r="BP9" s="2"/>
      <c r="BQ9" s="4"/>
      <c r="BR9" s="2"/>
      <c r="BS9" s="4"/>
      <c r="BT9" s="2"/>
      <c r="BU9" s="4"/>
      <c r="BV9" s="2"/>
      <c r="BW9" s="4"/>
      <c r="BX9" s="2"/>
      <c r="BY9" s="4"/>
      <c r="BZ9" s="285"/>
      <c r="CA9" s="21" t="e">
        <f t="shared" si="0"/>
        <v>#DIV/0!</v>
      </c>
      <c r="CB9" s="22" t="e">
        <f t="shared" si="1"/>
        <v>#DIV/0!</v>
      </c>
    </row>
    <row r="10" spans="1:80" ht="17" thickBot="1" x14ac:dyDescent="0.25">
      <c r="A10" s="1">
        <v>5</v>
      </c>
      <c r="B10" s="2"/>
      <c r="C10" s="284"/>
      <c r="D10" s="2"/>
      <c r="E10" s="4"/>
      <c r="F10" s="2"/>
      <c r="G10" s="4"/>
      <c r="H10" s="2"/>
      <c r="I10" s="4"/>
      <c r="J10" s="2"/>
      <c r="K10" s="4"/>
      <c r="L10" s="2"/>
      <c r="M10" s="4"/>
      <c r="N10" s="2"/>
      <c r="O10" s="4"/>
      <c r="P10" s="2"/>
      <c r="Q10" s="4"/>
      <c r="R10" s="2"/>
      <c r="S10" s="4"/>
      <c r="T10" s="2"/>
      <c r="U10" s="4"/>
      <c r="V10" s="2"/>
      <c r="W10" s="4"/>
      <c r="X10" s="2"/>
      <c r="Y10" s="4"/>
      <c r="Z10" s="2"/>
      <c r="AA10" s="4"/>
      <c r="AB10" s="3"/>
      <c r="AC10" s="4"/>
      <c r="AD10" s="2"/>
      <c r="AE10" s="4"/>
      <c r="AF10" s="2"/>
      <c r="AG10" s="4"/>
      <c r="AH10" s="2"/>
      <c r="AI10" s="4"/>
      <c r="AJ10" s="2"/>
      <c r="AK10" s="4"/>
      <c r="AL10" s="2"/>
      <c r="AM10" s="4"/>
      <c r="AN10" s="2"/>
      <c r="AO10" s="4"/>
      <c r="AP10" s="2"/>
      <c r="AQ10" s="4"/>
      <c r="AR10" s="2"/>
      <c r="AS10" s="4"/>
      <c r="AT10" s="2"/>
      <c r="AU10" s="4"/>
      <c r="AV10" s="2"/>
      <c r="AW10" s="4"/>
      <c r="AX10" s="2"/>
      <c r="AY10" s="4"/>
      <c r="AZ10" s="2"/>
      <c r="BA10" s="4"/>
      <c r="BB10" s="2"/>
      <c r="BC10" s="4"/>
      <c r="BD10" s="2"/>
      <c r="BE10" s="4"/>
      <c r="BF10" s="2"/>
      <c r="BG10" s="4"/>
      <c r="BH10" s="2"/>
      <c r="BI10" s="4"/>
      <c r="BJ10" s="2"/>
      <c r="BK10" s="4"/>
      <c r="BL10" s="2"/>
      <c r="BM10" s="4"/>
      <c r="BN10" s="2"/>
      <c r="BO10" s="4"/>
      <c r="BP10" s="2"/>
      <c r="BQ10" s="4"/>
      <c r="BR10" s="2"/>
      <c r="BS10" s="4"/>
      <c r="BT10" s="2"/>
      <c r="BU10" s="4"/>
      <c r="BV10" s="2"/>
      <c r="BW10" s="4"/>
      <c r="BX10" s="2"/>
      <c r="BY10" s="4"/>
      <c r="BZ10" s="285"/>
      <c r="CA10" s="21" t="e">
        <f t="shared" si="0"/>
        <v>#DIV/0!</v>
      </c>
      <c r="CB10" s="22" t="e">
        <f t="shared" si="1"/>
        <v>#DIV/0!</v>
      </c>
    </row>
    <row r="11" spans="1:80" ht="17" thickBot="1" x14ac:dyDescent="0.25">
      <c r="A11" s="1">
        <v>6</v>
      </c>
      <c r="B11" s="2"/>
      <c r="C11" s="284"/>
      <c r="D11" s="2"/>
      <c r="E11" s="4"/>
      <c r="F11" s="2"/>
      <c r="G11" s="4"/>
      <c r="H11" s="2"/>
      <c r="I11" s="4"/>
      <c r="J11" s="2"/>
      <c r="K11" s="4"/>
      <c r="L11" s="2"/>
      <c r="M11" s="4"/>
      <c r="N11" s="2"/>
      <c r="O11" s="4"/>
      <c r="P11" s="2"/>
      <c r="Q11" s="4"/>
      <c r="R11" s="2"/>
      <c r="S11" s="4"/>
      <c r="T11" s="2"/>
      <c r="U11" s="4"/>
      <c r="V11" s="2"/>
      <c r="W11" s="4"/>
      <c r="X11" s="2"/>
      <c r="Y11" s="4"/>
      <c r="Z11" s="2"/>
      <c r="AA11" s="4"/>
      <c r="AB11" s="3"/>
      <c r="AC11" s="4"/>
      <c r="AD11" s="2"/>
      <c r="AE11" s="4"/>
      <c r="AF11" s="2"/>
      <c r="AG11" s="4"/>
      <c r="AH11" s="2"/>
      <c r="AI11" s="4"/>
      <c r="AJ11" s="2"/>
      <c r="AK11" s="4"/>
      <c r="AL11" s="2"/>
      <c r="AM11" s="4"/>
      <c r="AN11" s="2"/>
      <c r="AO11" s="4"/>
      <c r="AP11" s="2"/>
      <c r="AQ11" s="4"/>
      <c r="AR11" s="2"/>
      <c r="AS11" s="4"/>
      <c r="AT11" s="2"/>
      <c r="AU11" s="4"/>
      <c r="AV11" s="2"/>
      <c r="AW11" s="4"/>
      <c r="AX11" s="2"/>
      <c r="AY11" s="4"/>
      <c r="AZ11" s="2"/>
      <c r="BA11" s="4"/>
      <c r="BB11" s="2"/>
      <c r="BC11" s="4"/>
      <c r="BD11" s="2"/>
      <c r="BE11" s="4"/>
      <c r="BF11" s="2"/>
      <c r="BG11" s="4"/>
      <c r="BH11" s="2"/>
      <c r="BI11" s="4"/>
      <c r="BJ11" s="2"/>
      <c r="BK11" s="4"/>
      <c r="BL11" s="2"/>
      <c r="BM11" s="4"/>
      <c r="BN11" s="2"/>
      <c r="BO11" s="4"/>
      <c r="BP11" s="2"/>
      <c r="BQ11" s="4"/>
      <c r="BR11" s="2"/>
      <c r="BS11" s="4"/>
      <c r="BT11" s="2"/>
      <c r="BU11" s="4"/>
      <c r="BV11" s="2"/>
      <c r="BW11" s="4"/>
      <c r="BX11" s="2"/>
      <c r="BY11" s="4"/>
      <c r="BZ11" s="285"/>
      <c r="CA11" s="21" t="e">
        <f t="shared" si="0"/>
        <v>#DIV/0!</v>
      </c>
      <c r="CB11" s="22" t="e">
        <f t="shared" si="1"/>
        <v>#DIV/0!</v>
      </c>
    </row>
    <row r="12" spans="1:80" ht="17" thickBot="1" x14ac:dyDescent="0.25">
      <c r="A12" s="1">
        <v>7</v>
      </c>
      <c r="B12" s="2"/>
      <c r="C12" s="284"/>
      <c r="D12" s="2"/>
      <c r="E12" s="4"/>
      <c r="F12" s="2"/>
      <c r="G12" s="4"/>
      <c r="H12" s="2"/>
      <c r="I12" s="4"/>
      <c r="J12" s="2"/>
      <c r="K12" s="4"/>
      <c r="L12" s="2"/>
      <c r="M12" s="4"/>
      <c r="N12" s="2"/>
      <c r="O12" s="4"/>
      <c r="P12" s="2"/>
      <c r="Q12" s="4"/>
      <c r="R12" s="2"/>
      <c r="S12" s="4"/>
      <c r="T12" s="2"/>
      <c r="U12" s="4"/>
      <c r="V12" s="2"/>
      <c r="W12" s="4"/>
      <c r="X12" s="2"/>
      <c r="Y12" s="4"/>
      <c r="Z12" s="2"/>
      <c r="AA12" s="4"/>
      <c r="AB12" s="3"/>
      <c r="AC12" s="4"/>
      <c r="AD12" s="2"/>
      <c r="AE12" s="4"/>
      <c r="AF12" s="2"/>
      <c r="AG12" s="4"/>
      <c r="AH12" s="2"/>
      <c r="AI12" s="4"/>
      <c r="AJ12" s="2"/>
      <c r="AK12" s="4"/>
      <c r="AL12" s="2"/>
      <c r="AM12" s="4"/>
      <c r="AN12" s="2"/>
      <c r="AO12" s="4"/>
      <c r="AP12" s="2"/>
      <c r="AQ12" s="4"/>
      <c r="AR12" s="2"/>
      <c r="AS12" s="4"/>
      <c r="AT12" s="2"/>
      <c r="AU12" s="4"/>
      <c r="AV12" s="2"/>
      <c r="AW12" s="4"/>
      <c r="AX12" s="2"/>
      <c r="AY12" s="4"/>
      <c r="AZ12" s="2"/>
      <c r="BA12" s="4"/>
      <c r="BB12" s="2"/>
      <c r="BC12" s="4"/>
      <c r="BD12" s="2"/>
      <c r="BE12" s="4"/>
      <c r="BF12" s="2"/>
      <c r="BG12" s="4"/>
      <c r="BH12" s="2"/>
      <c r="BI12" s="4"/>
      <c r="BJ12" s="2"/>
      <c r="BK12" s="4"/>
      <c r="BL12" s="2"/>
      <c r="BM12" s="4"/>
      <c r="BN12" s="2"/>
      <c r="BO12" s="4"/>
      <c r="BP12" s="2"/>
      <c r="BQ12" s="4"/>
      <c r="BR12" s="2"/>
      <c r="BS12" s="4"/>
      <c r="BT12" s="2"/>
      <c r="BU12" s="4"/>
      <c r="BV12" s="2"/>
      <c r="BW12" s="4"/>
      <c r="BX12" s="2"/>
      <c r="BY12" s="4"/>
      <c r="BZ12" s="285"/>
      <c r="CA12" s="21" t="e">
        <f t="shared" si="0"/>
        <v>#DIV/0!</v>
      </c>
      <c r="CB12" s="22" t="e">
        <f t="shared" si="1"/>
        <v>#DIV/0!</v>
      </c>
    </row>
    <row r="13" spans="1:80" ht="17" thickBot="1" x14ac:dyDescent="0.25">
      <c r="A13" s="1">
        <v>8</v>
      </c>
      <c r="B13" s="2"/>
      <c r="C13" s="284"/>
      <c r="D13" s="2"/>
      <c r="E13" s="4"/>
      <c r="F13" s="2"/>
      <c r="G13" s="4"/>
      <c r="H13" s="2"/>
      <c r="I13" s="4"/>
      <c r="J13" s="2"/>
      <c r="K13" s="4"/>
      <c r="L13" s="2"/>
      <c r="M13" s="4"/>
      <c r="N13" s="2"/>
      <c r="O13" s="4"/>
      <c r="P13" s="2"/>
      <c r="Q13" s="4"/>
      <c r="R13" s="2"/>
      <c r="S13" s="4"/>
      <c r="T13" s="2"/>
      <c r="U13" s="4"/>
      <c r="V13" s="2"/>
      <c r="W13" s="4"/>
      <c r="X13" s="2"/>
      <c r="Y13" s="4"/>
      <c r="Z13" s="2"/>
      <c r="AA13" s="4"/>
      <c r="AB13" s="3"/>
      <c r="AC13" s="4"/>
      <c r="AD13" s="2"/>
      <c r="AE13" s="4"/>
      <c r="AF13" s="2"/>
      <c r="AG13" s="4"/>
      <c r="AH13" s="2"/>
      <c r="AI13" s="4"/>
      <c r="AJ13" s="2"/>
      <c r="AK13" s="4"/>
      <c r="AL13" s="2"/>
      <c r="AM13" s="4"/>
      <c r="AN13" s="2"/>
      <c r="AO13" s="4"/>
      <c r="AP13" s="2"/>
      <c r="AQ13" s="4"/>
      <c r="AR13" s="2"/>
      <c r="AS13" s="4"/>
      <c r="AT13" s="2"/>
      <c r="AU13" s="4"/>
      <c r="AV13" s="2"/>
      <c r="AW13" s="4"/>
      <c r="AX13" s="2"/>
      <c r="AY13" s="4"/>
      <c r="AZ13" s="2"/>
      <c r="BA13" s="4"/>
      <c r="BB13" s="2"/>
      <c r="BC13" s="4"/>
      <c r="BD13" s="2"/>
      <c r="BE13" s="4"/>
      <c r="BF13" s="2"/>
      <c r="BG13" s="4"/>
      <c r="BH13" s="2"/>
      <c r="BI13" s="4"/>
      <c r="BJ13" s="2"/>
      <c r="BK13" s="4"/>
      <c r="BL13" s="2"/>
      <c r="BM13" s="4"/>
      <c r="BN13" s="2"/>
      <c r="BO13" s="4"/>
      <c r="BP13" s="2"/>
      <c r="BQ13" s="4"/>
      <c r="BR13" s="2"/>
      <c r="BS13" s="4"/>
      <c r="BT13" s="2"/>
      <c r="BU13" s="4"/>
      <c r="BV13" s="2"/>
      <c r="BW13" s="4"/>
      <c r="BX13" s="2"/>
      <c r="BY13" s="4"/>
      <c r="BZ13" s="285"/>
      <c r="CA13" s="21" t="e">
        <f t="shared" si="0"/>
        <v>#DIV/0!</v>
      </c>
      <c r="CB13" s="22" t="e">
        <f t="shared" si="1"/>
        <v>#DIV/0!</v>
      </c>
    </row>
    <row r="14" spans="1:80" ht="17" thickBot="1" x14ac:dyDescent="0.25">
      <c r="A14" s="1">
        <v>9</v>
      </c>
      <c r="B14" s="2"/>
      <c r="C14" s="284"/>
      <c r="D14" s="2"/>
      <c r="E14" s="4"/>
      <c r="F14" s="2"/>
      <c r="G14" s="4"/>
      <c r="H14" s="2"/>
      <c r="I14" s="4"/>
      <c r="J14" s="2"/>
      <c r="K14" s="4"/>
      <c r="L14" s="2"/>
      <c r="M14" s="4"/>
      <c r="N14" s="2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  <c r="Z14" s="2"/>
      <c r="AA14" s="4"/>
      <c r="AB14" s="3"/>
      <c r="AC14" s="4"/>
      <c r="AD14" s="2"/>
      <c r="AE14" s="4"/>
      <c r="AF14" s="2"/>
      <c r="AG14" s="4"/>
      <c r="AH14" s="2"/>
      <c r="AI14" s="4"/>
      <c r="AJ14" s="2"/>
      <c r="AK14" s="4"/>
      <c r="AL14" s="2"/>
      <c r="AM14" s="4"/>
      <c r="AN14" s="2"/>
      <c r="AO14" s="4"/>
      <c r="AP14" s="2"/>
      <c r="AQ14" s="4"/>
      <c r="AR14" s="2"/>
      <c r="AS14" s="4"/>
      <c r="AT14" s="2"/>
      <c r="AU14" s="4"/>
      <c r="AV14" s="2"/>
      <c r="AW14" s="4"/>
      <c r="AX14" s="2"/>
      <c r="AY14" s="4"/>
      <c r="AZ14" s="2"/>
      <c r="BA14" s="4"/>
      <c r="BB14" s="2"/>
      <c r="BC14" s="4"/>
      <c r="BD14" s="2"/>
      <c r="BE14" s="4"/>
      <c r="BF14" s="2"/>
      <c r="BG14" s="4"/>
      <c r="BH14" s="2"/>
      <c r="BI14" s="4"/>
      <c r="BJ14" s="2"/>
      <c r="BK14" s="4"/>
      <c r="BL14" s="2"/>
      <c r="BM14" s="4"/>
      <c r="BN14" s="2"/>
      <c r="BO14" s="4"/>
      <c r="BP14" s="2"/>
      <c r="BQ14" s="4"/>
      <c r="BR14" s="2"/>
      <c r="BS14" s="4"/>
      <c r="BT14" s="2"/>
      <c r="BU14" s="4"/>
      <c r="BV14" s="2"/>
      <c r="BW14" s="4"/>
      <c r="BX14" s="2"/>
      <c r="BY14" s="4"/>
      <c r="BZ14" s="285"/>
      <c r="CA14" s="21" t="e">
        <f t="shared" si="0"/>
        <v>#DIV/0!</v>
      </c>
      <c r="CB14" s="22" t="e">
        <f t="shared" si="1"/>
        <v>#DIV/0!</v>
      </c>
    </row>
    <row r="15" spans="1:80" ht="17" thickBot="1" x14ac:dyDescent="0.25">
      <c r="A15" s="1">
        <v>10</v>
      </c>
      <c r="B15" s="2"/>
      <c r="C15" s="284"/>
      <c r="D15" s="2"/>
      <c r="E15" s="4"/>
      <c r="F15" s="2"/>
      <c r="G15" s="4"/>
      <c r="H15" s="2"/>
      <c r="I15" s="4"/>
      <c r="J15" s="2"/>
      <c r="K15" s="4"/>
      <c r="L15" s="2"/>
      <c r="M15" s="4"/>
      <c r="N15" s="2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  <c r="Z15" s="2"/>
      <c r="AA15" s="4"/>
      <c r="AB15" s="3"/>
      <c r="AC15" s="4"/>
      <c r="AD15" s="2"/>
      <c r="AE15" s="4"/>
      <c r="AF15" s="2"/>
      <c r="AG15" s="4"/>
      <c r="AH15" s="2"/>
      <c r="AI15" s="4"/>
      <c r="AJ15" s="2"/>
      <c r="AK15" s="4"/>
      <c r="AL15" s="2"/>
      <c r="AM15" s="4"/>
      <c r="AN15" s="2"/>
      <c r="AO15" s="4"/>
      <c r="AP15" s="2"/>
      <c r="AQ15" s="4"/>
      <c r="AR15" s="2"/>
      <c r="AS15" s="4"/>
      <c r="AT15" s="2"/>
      <c r="AU15" s="4"/>
      <c r="AV15" s="2"/>
      <c r="AW15" s="4"/>
      <c r="AX15" s="2"/>
      <c r="AY15" s="4"/>
      <c r="AZ15" s="2"/>
      <c r="BA15" s="4"/>
      <c r="BB15" s="2"/>
      <c r="BC15" s="4"/>
      <c r="BD15" s="2"/>
      <c r="BE15" s="4"/>
      <c r="BF15" s="2"/>
      <c r="BG15" s="4"/>
      <c r="BH15" s="2"/>
      <c r="BI15" s="4"/>
      <c r="BJ15" s="2"/>
      <c r="BK15" s="4"/>
      <c r="BL15" s="2"/>
      <c r="BM15" s="4"/>
      <c r="BN15" s="2"/>
      <c r="BO15" s="4"/>
      <c r="BP15" s="2"/>
      <c r="BQ15" s="4"/>
      <c r="BR15" s="2"/>
      <c r="BS15" s="4"/>
      <c r="BT15" s="2"/>
      <c r="BU15" s="4"/>
      <c r="BV15" s="2"/>
      <c r="BW15" s="4"/>
      <c r="BX15" s="2"/>
      <c r="BY15" s="4"/>
      <c r="BZ15" s="285"/>
      <c r="CA15" s="21" t="e">
        <f t="shared" si="0"/>
        <v>#DIV/0!</v>
      </c>
      <c r="CB15" s="22" t="e">
        <f t="shared" si="1"/>
        <v>#DIV/0!</v>
      </c>
    </row>
    <row r="16" spans="1:80" ht="17" thickBot="1" x14ac:dyDescent="0.25">
      <c r="A16" s="1">
        <v>11</v>
      </c>
      <c r="B16" s="2"/>
      <c r="C16" s="284"/>
      <c r="D16" s="2"/>
      <c r="E16" s="4"/>
      <c r="F16" s="2"/>
      <c r="G16" s="4"/>
      <c r="H16" s="2"/>
      <c r="I16" s="4"/>
      <c r="J16" s="2"/>
      <c r="K16" s="4"/>
      <c r="L16" s="2"/>
      <c r="M16" s="4"/>
      <c r="N16" s="2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  <c r="Z16" s="2"/>
      <c r="AA16" s="4"/>
      <c r="AB16" s="3"/>
      <c r="AC16" s="4"/>
      <c r="AD16" s="2"/>
      <c r="AE16" s="4"/>
      <c r="AF16" s="2"/>
      <c r="AG16" s="4"/>
      <c r="AH16" s="2"/>
      <c r="AI16" s="4"/>
      <c r="AJ16" s="2"/>
      <c r="AK16" s="4"/>
      <c r="AL16" s="2"/>
      <c r="AM16" s="4"/>
      <c r="AN16" s="2"/>
      <c r="AO16" s="4"/>
      <c r="AP16" s="2"/>
      <c r="AQ16" s="4"/>
      <c r="AR16" s="2"/>
      <c r="AS16" s="4"/>
      <c r="AT16" s="2"/>
      <c r="AU16" s="4"/>
      <c r="AV16" s="2"/>
      <c r="AW16" s="4"/>
      <c r="AX16" s="2"/>
      <c r="AY16" s="4"/>
      <c r="AZ16" s="2"/>
      <c r="BA16" s="4"/>
      <c r="BB16" s="2"/>
      <c r="BC16" s="4"/>
      <c r="BD16" s="2"/>
      <c r="BE16" s="4"/>
      <c r="BF16" s="2"/>
      <c r="BG16" s="4"/>
      <c r="BH16" s="2"/>
      <c r="BI16" s="4"/>
      <c r="BJ16" s="2"/>
      <c r="BK16" s="4"/>
      <c r="BL16" s="2"/>
      <c r="BM16" s="4"/>
      <c r="BN16" s="2"/>
      <c r="BO16" s="4"/>
      <c r="BP16" s="2"/>
      <c r="BQ16" s="4"/>
      <c r="BR16" s="2"/>
      <c r="BS16" s="4"/>
      <c r="BT16" s="2"/>
      <c r="BU16" s="4"/>
      <c r="BV16" s="2"/>
      <c r="BW16" s="4"/>
      <c r="BX16" s="2"/>
      <c r="BY16" s="4"/>
      <c r="BZ16" s="285"/>
      <c r="CA16" s="21" t="e">
        <f t="shared" si="0"/>
        <v>#DIV/0!</v>
      </c>
      <c r="CB16" s="22" t="e">
        <f t="shared" si="1"/>
        <v>#DIV/0!</v>
      </c>
    </row>
    <row r="17" spans="1:80" ht="17" thickBot="1" x14ac:dyDescent="0.25">
      <c r="A17" s="1">
        <v>12</v>
      </c>
      <c r="B17" s="2"/>
      <c r="C17" s="284"/>
      <c r="D17" s="2"/>
      <c r="E17" s="4"/>
      <c r="F17" s="2"/>
      <c r="G17" s="4"/>
      <c r="H17" s="2"/>
      <c r="I17" s="4"/>
      <c r="J17" s="2"/>
      <c r="K17" s="4"/>
      <c r="L17" s="2"/>
      <c r="M17" s="4"/>
      <c r="N17" s="2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  <c r="Z17" s="2"/>
      <c r="AA17" s="4"/>
      <c r="AB17" s="3"/>
      <c r="AC17" s="4"/>
      <c r="AD17" s="2"/>
      <c r="AE17" s="4"/>
      <c r="AF17" s="2"/>
      <c r="AG17" s="4"/>
      <c r="AH17" s="2"/>
      <c r="AI17" s="4"/>
      <c r="AJ17" s="2"/>
      <c r="AK17" s="4"/>
      <c r="AL17" s="2"/>
      <c r="AM17" s="4"/>
      <c r="AN17" s="2"/>
      <c r="AO17" s="4"/>
      <c r="AP17" s="2"/>
      <c r="AQ17" s="4"/>
      <c r="AR17" s="2"/>
      <c r="AS17" s="4"/>
      <c r="AT17" s="2"/>
      <c r="AU17" s="4"/>
      <c r="AV17" s="2"/>
      <c r="AW17" s="4"/>
      <c r="AX17" s="2"/>
      <c r="AY17" s="4"/>
      <c r="AZ17" s="2"/>
      <c r="BA17" s="4"/>
      <c r="BB17" s="2"/>
      <c r="BC17" s="4"/>
      <c r="BD17" s="2"/>
      <c r="BE17" s="4"/>
      <c r="BF17" s="2"/>
      <c r="BG17" s="4"/>
      <c r="BH17" s="2"/>
      <c r="BI17" s="4"/>
      <c r="BJ17" s="2"/>
      <c r="BK17" s="4"/>
      <c r="BL17" s="2"/>
      <c r="BM17" s="4"/>
      <c r="BN17" s="2"/>
      <c r="BO17" s="4"/>
      <c r="BP17" s="2"/>
      <c r="BQ17" s="4"/>
      <c r="BR17" s="2"/>
      <c r="BS17" s="4"/>
      <c r="BT17" s="2"/>
      <c r="BU17" s="4"/>
      <c r="BV17" s="2"/>
      <c r="BW17" s="4"/>
      <c r="BX17" s="2"/>
      <c r="BY17" s="4"/>
      <c r="BZ17" s="285"/>
      <c r="CA17" s="21" t="e">
        <f t="shared" si="0"/>
        <v>#DIV/0!</v>
      </c>
      <c r="CB17" s="22" t="e">
        <f t="shared" si="1"/>
        <v>#DIV/0!</v>
      </c>
    </row>
    <row r="18" spans="1:80" ht="17" thickBot="1" x14ac:dyDescent="0.25">
      <c r="A18" s="1">
        <v>13</v>
      </c>
      <c r="B18" s="2"/>
      <c r="C18" s="284"/>
      <c r="D18" s="2"/>
      <c r="E18" s="4"/>
      <c r="F18" s="2"/>
      <c r="G18" s="4"/>
      <c r="H18" s="2"/>
      <c r="I18" s="4"/>
      <c r="J18" s="2"/>
      <c r="K18" s="4"/>
      <c r="L18" s="2"/>
      <c r="M18" s="4"/>
      <c r="N18" s="2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  <c r="Z18" s="2"/>
      <c r="AA18" s="4"/>
      <c r="AB18" s="2"/>
      <c r="AC18" s="4"/>
      <c r="AD18" s="2"/>
      <c r="AE18" s="4"/>
      <c r="AF18" s="2"/>
      <c r="AG18" s="4"/>
      <c r="AH18" s="2"/>
      <c r="AI18" s="4"/>
      <c r="AJ18" s="2"/>
      <c r="AK18" s="4"/>
      <c r="AL18" s="2"/>
      <c r="AM18" s="4"/>
      <c r="AN18" s="2"/>
      <c r="AO18" s="4"/>
      <c r="AP18" s="2"/>
      <c r="AQ18" s="4"/>
      <c r="AR18" s="2"/>
      <c r="AS18" s="4"/>
      <c r="AT18" s="2"/>
      <c r="AU18" s="4"/>
      <c r="AV18" s="2"/>
      <c r="AW18" s="4"/>
      <c r="AX18" s="2"/>
      <c r="AY18" s="4"/>
      <c r="AZ18" s="2"/>
      <c r="BA18" s="4"/>
      <c r="BB18" s="2"/>
      <c r="BC18" s="4"/>
      <c r="BD18" s="2"/>
      <c r="BE18" s="4"/>
      <c r="BF18" s="2"/>
      <c r="BG18" s="4"/>
      <c r="BH18" s="2"/>
      <c r="BI18" s="4"/>
      <c r="BJ18" s="2"/>
      <c r="BK18" s="4"/>
      <c r="BL18" s="2"/>
      <c r="BM18" s="4"/>
      <c r="BN18" s="2"/>
      <c r="BO18" s="4"/>
      <c r="BP18" s="2"/>
      <c r="BQ18" s="4"/>
      <c r="BR18" s="2"/>
      <c r="BS18" s="4"/>
      <c r="BT18" s="2"/>
      <c r="BU18" s="4"/>
      <c r="BV18" s="2"/>
      <c r="BW18" s="4"/>
      <c r="BX18" s="2"/>
      <c r="BY18" s="4"/>
      <c r="BZ18" s="285"/>
      <c r="CA18" s="21" t="e">
        <f t="shared" si="0"/>
        <v>#DIV/0!</v>
      </c>
      <c r="CB18" s="22" t="e">
        <f t="shared" si="1"/>
        <v>#DIV/0!</v>
      </c>
    </row>
    <row r="19" spans="1:80" ht="17" thickBot="1" x14ac:dyDescent="0.25">
      <c r="A19" s="1">
        <v>14</v>
      </c>
      <c r="B19" s="2"/>
      <c r="C19" s="284"/>
      <c r="D19" s="2"/>
      <c r="E19" s="4"/>
      <c r="F19" s="2"/>
      <c r="G19" s="4"/>
      <c r="H19" s="2"/>
      <c r="I19" s="4"/>
      <c r="J19" s="2"/>
      <c r="K19" s="4"/>
      <c r="L19" s="2"/>
      <c r="M19" s="4"/>
      <c r="N19" s="2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  <c r="Z19" s="2"/>
      <c r="AA19" s="4"/>
      <c r="AB19" s="2"/>
      <c r="AC19" s="4"/>
      <c r="AD19" s="2"/>
      <c r="AE19" s="4"/>
      <c r="AF19" s="2"/>
      <c r="AG19" s="4"/>
      <c r="AH19" s="2"/>
      <c r="AI19" s="4"/>
      <c r="AJ19" s="2"/>
      <c r="AK19" s="4"/>
      <c r="AL19" s="2"/>
      <c r="AM19" s="4"/>
      <c r="AN19" s="2"/>
      <c r="AO19" s="4"/>
      <c r="AP19" s="2"/>
      <c r="AQ19" s="4"/>
      <c r="AR19" s="2"/>
      <c r="AS19" s="4"/>
      <c r="AT19" s="2"/>
      <c r="AU19" s="4"/>
      <c r="AV19" s="2"/>
      <c r="AW19" s="4"/>
      <c r="AX19" s="2"/>
      <c r="AY19" s="4"/>
      <c r="AZ19" s="2"/>
      <c r="BA19" s="4"/>
      <c r="BB19" s="2"/>
      <c r="BC19" s="4"/>
      <c r="BD19" s="2"/>
      <c r="BE19" s="4"/>
      <c r="BF19" s="2"/>
      <c r="BG19" s="4"/>
      <c r="BH19" s="2"/>
      <c r="BI19" s="4"/>
      <c r="BJ19" s="2"/>
      <c r="BK19" s="4"/>
      <c r="BL19" s="2"/>
      <c r="BM19" s="4"/>
      <c r="BN19" s="2"/>
      <c r="BO19" s="4"/>
      <c r="BP19" s="2"/>
      <c r="BQ19" s="4"/>
      <c r="BR19" s="2"/>
      <c r="BS19" s="4"/>
      <c r="BT19" s="2"/>
      <c r="BU19" s="4"/>
      <c r="BV19" s="2"/>
      <c r="BW19" s="4"/>
      <c r="BX19" s="2"/>
      <c r="BY19" s="4"/>
      <c r="BZ19" s="285"/>
      <c r="CA19" s="21" t="e">
        <f t="shared" si="0"/>
        <v>#DIV/0!</v>
      </c>
      <c r="CB19" s="22" t="e">
        <f t="shared" si="1"/>
        <v>#DIV/0!</v>
      </c>
    </row>
    <row r="20" spans="1:80" ht="17" thickBot="1" x14ac:dyDescent="0.25">
      <c r="A20" s="1">
        <v>15</v>
      </c>
      <c r="B20" s="2"/>
      <c r="C20" s="284"/>
      <c r="D20" s="2"/>
      <c r="E20" s="4"/>
      <c r="F20" s="2"/>
      <c r="G20" s="4"/>
      <c r="H20" s="2"/>
      <c r="I20" s="4"/>
      <c r="J20" s="2"/>
      <c r="K20" s="4"/>
      <c r="L20" s="2"/>
      <c r="M20" s="4"/>
      <c r="N20" s="2"/>
      <c r="O20" s="4"/>
      <c r="P20" s="2"/>
      <c r="Q20" s="4"/>
      <c r="R20" s="2"/>
      <c r="S20" s="4"/>
      <c r="T20" s="2"/>
      <c r="U20" s="4"/>
      <c r="V20" s="2"/>
      <c r="W20" s="4"/>
      <c r="X20" s="2"/>
      <c r="Y20" s="4"/>
      <c r="Z20" s="2"/>
      <c r="AA20" s="4"/>
      <c r="AB20" s="2"/>
      <c r="AC20" s="4"/>
      <c r="AD20" s="2"/>
      <c r="AE20" s="4"/>
      <c r="AF20" s="2"/>
      <c r="AG20" s="4"/>
      <c r="AH20" s="2"/>
      <c r="AI20" s="4"/>
      <c r="AJ20" s="2"/>
      <c r="AK20" s="4"/>
      <c r="AL20" s="2"/>
      <c r="AM20" s="4"/>
      <c r="AN20" s="2"/>
      <c r="AO20" s="4"/>
      <c r="AP20" s="2"/>
      <c r="AQ20" s="4"/>
      <c r="AR20" s="2"/>
      <c r="AS20" s="4"/>
      <c r="AT20" s="2"/>
      <c r="AU20" s="4"/>
      <c r="AV20" s="2"/>
      <c r="AW20" s="4"/>
      <c r="AX20" s="2"/>
      <c r="AY20" s="4"/>
      <c r="AZ20" s="2"/>
      <c r="BA20" s="4"/>
      <c r="BB20" s="2"/>
      <c r="BC20" s="4"/>
      <c r="BD20" s="2"/>
      <c r="BE20" s="4"/>
      <c r="BF20" s="2"/>
      <c r="BG20" s="4"/>
      <c r="BH20" s="2"/>
      <c r="BI20" s="4"/>
      <c r="BJ20" s="2"/>
      <c r="BK20" s="4"/>
      <c r="BL20" s="2"/>
      <c r="BM20" s="4"/>
      <c r="BN20" s="2"/>
      <c r="BO20" s="4"/>
      <c r="BP20" s="2"/>
      <c r="BQ20" s="4"/>
      <c r="BR20" s="2"/>
      <c r="BS20" s="4"/>
      <c r="BT20" s="2"/>
      <c r="BU20" s="4"/>
      <c r="BV20" s="2"/>
      <c r="BW20" s="4"/>
      <c r="BX20" s="2"/>
      <c r="BY20" s="4"/>
      <c r="BZ20" s="285"/>
      <c r="CA20" s="21" t="e">
        <f t="shared" si="0"/>
        <v>#DIV/0!</v>
      </c>
      <c r="CB20" s="22" t="e">
        <f t="shared" si="1"/>
        <v>#DIV/0!</v>
      </c>
    </row>
    <row r="21" spans="1:80" ht="17" thickBot="1" x14ac:dyDescent="0.25">
      <c r="A21" s="1">
        <v>16</v>
      </c>
      <c r="B21" s="2"/>
      <c r="C21" s="284"/>
      <c r="D21" s="2"/>
      <c r="E21" s="4"/>
      <c r="F21" s="2"/>
      <c r="G21" s="4"/>
      <c r="H21" s="2"/>
      <c r="I21" s="4"/>
      <c r="J21" s="2"/>
      <c r="K21" s="4"/>
      <c r="L21" s="2"/>
      <c r="M21" s="4"/>
      <c r="N21" s="2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  <c r="Z21" s="2"/>
      <c r="AA21" s="4"/>
      <c r="AB21" s="2"/>
      <c r="AC21" s="4"/>
      <c r="AD21" s="2"/>
      <c r="AE21" s="4"/>
      <c r="AF21" s="2"/>
      <c r="AG21" s="4"/>
      <c r="AH21" s="2"/>
      <c r="AI21" s="4"/>
      <c r="AJ21" s="2"/>
      <c r="AK21" s="4"/>
      <c r="AL21" s="2"/>
      <c r="AM21" s="4"/>
      <c r="AN21" s="2"/>
      <c r="AO21" s="4"/>
      <c r="AP21" s="2"/>
      <c r="AQ21" s="4"/>
      <c r="AR21" s="2"/>
      <c r="AS21" s="4"/>
      <c r="AT21" s="2"/>
      <c r="AU21" s="4"/>
      <c r="AV21" s="2"/>
      <c r="AW21" s="4"/>
      <c r="AX21" s="2"/>
      <c r="AY21" s="4"/>
      <c r="AZ21" s="2"/>
      <c r="BA21" s="4"/>
      <c r="BB21" s="2"/>
      <c r="BC21" s="4"/>
      <c r="BD21" s="2"/>
      <c r="BE21" s="4"/>
      <c r="BF21" s="2"/>
      <c r="BG21" s="4"/>
      <c r="BH21" s="2"/>
      <c r="BI21" s="4"/>
      <c r="BJ21" s="2"/>
      <c r="BK21" s="4"/>
      <c r="BL21" s="2"/>
      <c r="BM21" s="4"/>
      <c r="BN21" s="2"/>
      <c r="BO21" s="4"/>
      <c r="BP21" s="2"/>
      <c r="BQ21" s="4"/>
      <c r="BR21" s="2"/>
      <c r="BS21" s="4"/>
      <c r="BT21" s="2"/>
      <c r="BU21" s="4"/>
      <c r="BV21" s="2"/>
      <c r="BW21" s="4"/>
      <c r="BX21" s="2"/>
      <c r="BY21" s="4"/>
      <c r="BZ21" s="285"/>
      <c r="CA21" s="21" t="e">
        <f t="shared" si="0"/>
        <v>#DIV/0!</v>
      </c>
      <c r="CB21" s="22" t="e">
        <f t="shared" si="1"/>
        <v>#DIV/0!</v>
      </c>
    </row>
    <row r="22" spans="1:80" ht="17" thickBot="1" x14ac:dyDescent="0.25">
      <c r="A22" s="1">
        <v>17</v>
      </c>
      <c r="B22" s="2"/>
      <c r="C22" s="284"/>
      <c r="D22" s="2"/>
      <c r="E22" s="4"/>
      <c r="F22" s="2"/>
      <c r="G22" s="4"/>
      <c r="H22" s="2"/>
      <c r="I22" s="4"/>
      <c r="J22" s="2"/>
      <c r="K22" s="4"/>
      <c r="L22" s="2"/>
      <c r="M22" s="4"/>
      <c r="N22" s="2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  <c r="Z22" s="2"/>
      <c r="AA22" s="4"/>
      <c r="AB22" s="2"/>
      <c r="AC22" s="4"/>
      <c r="AD22" s="2"/>
      <c r="AE22" s="4"/>
      <c r="AF22" s="2"/>
      <c r="AG22" s="4"/>
      <c r="AH22" s="2"/>
      <c r="AI22" s="4"/>
      <c r="AJ22" s="2"/>
      <c r="AK22" s="4"/>
      <c r="AL22" s="2"/>
      <c r="AM22" s="4"/>
      <c r="AN22" s="2"/>
      <c r="AO22" s="4"/>
      <c r="AP22" s="2"/>
      <c r="AQ22" s="4"/>
      <c r="AR22" s="2"/>
      <c r="AS22" s="4"/>
      <c r="AT22" s="2"/>
      <c r="AU22" s="4"/>
      <c r="AV22" s="2"/>
      <c r="AW22" s="4"/>
      <c r="AX22" s="2"/>
      <c r="AY22" s="4"/>
      <c r="AZ22" s="2"/>
      <c r="BA22" s="4"/>
      <c r="BB22" s="2"/>
      <c r="BC22" s="4"/>
      <c r="BD22" s="2"/>
      <c r="BE22" s="4"/>
      <c r="BF22" s="2"/>
      <c r="BG22" s="4"/>
      <c r="BH22" s="2"/>
      <c r="BI22" s="4"/>
      <c r="BJ22" s="2"/>
      <c r="BK22" s="4"/>
      <c r="BL22" s="2"/>
      <c r="BM22" s="4"/>
      <c r="BN22" s="2"/>
      <c r="BO22" s="4"/>
      <c r="BP22" s="2"/>
      <c r="BQ22" s="4"/>
      <c r="BR22" s="2"/>
      <c r="BS22" s="4"/>
      <c r="BT22" s="2"/>
      <c r="BU22" s="4"/>
      <c r="BV22" s="2"/>
      <c r="BW22" s="4"/>
      <c r="BX22" s="2"/>
      <c r="BY22" s="4"/>
      <c r="BZ22" s="285"/>
      <c r="CA22" s="21" t="e">
        <f t="shared" si="0"/>
        <v>#DIV/0!</v>
      </c>
      <c r="CB22" s="22" t="e">
        <f t="shared" si="1"/>
        <v>#DIV/0!</v>
      </c>
    </row>
    <row r="23" spans="1:80" ht="17" thickBot="1" x14ac:dyDescent="0.25">
      <c r="A23" s="1">
        <v>18</v>
      </c>
      <c r="B23" s="2"/>
      <c r="C23" s="284"/>
      <c r="D23" s="2"/>
      <c r="E23" s="4"/>
      <c r="F23" s="2"/>
      <c r="G23" s="4"/>
      <c r="H23" s="2"/>
      <c r="I23" s="4"/>
      <c r="J23" s="2"/>
      <c r="K23" s="4"/>
      <c r="L23" s="2"/>
      <c r="M23" s="4"/>
      <c r="N23" s="2"/>
      <c r="O23" s="4"/>
      <c r="P23" s="2"/>
      <c r="Q23" s="4"/>
      <c r="R23" s="2"/>
      <c r="S23" s="4"/>
      <c r="T23" s="2"/>
      <c r="U23" s="4"/>
      <c r="V23" s="2"/>
      <c r="W23" s="4"/>
      <c r="X23" s="2"/>
      <c r="Y23" s="4"/>
      <c r="Z23" s="2"/>
      <c r="AA23" s="4"/>
      <c r="AB23" s="2"/>
      <c r="AC23" s="4"/>
      <c r="AD23" s="2"/>
      <c r="AE23" s="4"/>
      <c r="AF23" s="2"/>
      <c r="AG23" s="4"/>
      <c r="AH23" s="2"/>
      <c r="AI23" s="4"/>
      <c r="AJ23" s="2"/>
      <c r="AK23" s="4"/>
      <c r="AL23" s="2"/>
      <c r="AM23" s="4"/>
      <c r="AN23" s="2"/>
      <c r="AO23" s="4"/>
      <c r="AP23" s="2"/>
      <c r="AQ23" s="4"/>
      <c r="AR23" s="2"/>
      <c r="AS23" s="4"/>
      <c r="AT23" s="2"/>
      <c r="AU23" s="4"/>
      <c r="AV23" s="2"/>
      <c r="AW23" s="4"/>
      <c r="AX23" s="2"/>
      <c r="AY23" s="4"/>
      <c r="AZ23" s="2"/>
      <c r="BA23" s="4"/>
      <c r="BB23" s="2"/>
      <c r="BC23" s="4"/>
      <c r="BD23" s="2"/>
      <c r="BE23" s="4"/>
      <c r="BF23" s="2"/>
      <c r="BG23" s="4"/>
      <c r="BH23" s="2"/>
      <c r="BI23" s="4"/>
      <c r="BJ23" s="2"/>
      <c r="BK23" s="4"/>
      <c r="BL23" s="2"/>
      <c r="BM23" s="4"/>
      <c r="BN23" s="2"/>
      <c r="BO23" s="4"/>
      <c r="BP23" s="2"/>
      <c r="BQ23" s="4"/>
      <c r="BR23" s="2"/>
      <c r="BS23" s="4"/>
      <c r="BT23" s="2"/>
      <c r="BU23" s="4"/>
      <c r="BV23" s="2"/>
      <c r="BW23" s="4"/>
      <c r="BX23" s="2"/>
      <c r="BY23" s="4"/>
      <c r="BZ23" s="285"/>
      <c r="CA23" s="21" t="e">
        <f t="shared" si="0"/>
        <v>#DIV/0!</v>
      </c>
      <c r="CB23" s="22" t="e">
        <f t="shared" si="1"/>
        <v>#DIV/0!</v>
      </c>
    </row>
    <row r="24" spans="1:80" ht="17" thickBot="1" x14ac:dyDescent="0.25">
      <c r="A24" s="1">
        <v>19</v>
      </c>
      <c r="B24" s="2"/>
      <c r="C24" s="284"/>
      <c r="D24" s="2"/>
      <c r="E24" s="4"/>
      <c r="F24" s="2"/>
      <c r="G24" s="4"/>
      <c r="H24" s="2"/>
      <c r="I24" s="4"/>
      <c r="J24" s="2"/>
      <c r="K24" s="4"/>
      <c r="L24" s="2"/>
      <c r="M24" s="4"/>
      <c r="N24" s="2"/>
      <c r="O24" s="4"/>
      <c r="P24" s="2"/>
      <c r="Q24" s="4"/>
      <c r="R24" s="2"/>
      <c r="S24" s="4"/>
      <c r="T24" s="2"/>
      <c r="U24" s="4"/>
      <c r="V24" s="2"/>
      <c r="W24" s="4"/>
      <c r="X24" s="2"/>
      <c r="Y24" s="4"/>
      <c r="Z24" s="2"/>
      <c r="AA24" s="4"/>
      <c r="AB24" s="2"/>
      <c r="AC24" s="4"/>
      <c r="AD24" s="2"/>
      <c r="AE24" s="4"/>
      <c r="AF24" s="2"/>
      <c r="AG24" s="4"/>
      <c r="AH24" s="2"/>
      <c r="AI24" s="4"/>
      <c r="AJ24" s="2"/>
      <c r="AK24" s="4"/>
      <c r="AL24" s="2"/>
      <c r="AM24" s="4"/>
      <c r="AN24" s="2"/>
      <c r="AO24" s="4"/>
      <c r="AP24" s="2"/>
      <c r="AQ24" s="4"/>
      <c r="AR24" s="2"/>
      <c r="AS24" s="4"/>
      <c r="AT24" s="2"/>
      <c r="AU24" s="4"/>
      <c r="AV24" s="2"/>
      <c r="AW24" s="4"/>
      <c r="AX24" s="2"/>
      <c r="AY24" s="4"/>
      <c r="AZ24" s="2"/>
      <c r="BA24" s="4"/>
      <c r="BB24" s="2"/>
      <c r="BC24" s="4"/>
      <c r="BD24" s="2"/>
      <c r="BE24" s="4"/>
      <c r="BF24" s="2"/>
      <c r="BG24" s="4"/>
      <c r="BH24" s="2"/>
      <c r="BI24" s="4"/>
      <c r="BJ24" s="2"/>
      <c r="BK24" s="4"/>
      <c r="BL24" s="2"/>
      <c r="BM24" s="4"/>
      <c r="BN24" s="2"/>
      <c r="BO24" s="4"/>
      <c r="BP24" s="2"/>
      <c r="BQ24" s="4"/>
      <c r="BR24" s="2"/>
      <c r="BS24" s="4"/>
      <c r="BT24" s="2"/>
      <c r="BU24" s="4"/>
      <c r="BV24" s="2"/>
      <c r="BW24" s="4"/>
      <c r="BX24" s="2"/>
      <c r="BY24" s="4"/>
      <c r="BZ24" s="285"/>
      <c r="CA24" s="21" t="e">
        <f t="shared" si="0"/>
        <v>#DIV/0!</v>
      </c>
      <c r="CB24" s="22" t="e">
        <f t="shared" si="1"/>
        <v>#DIV/0!</v>
      </c>
    </row>
    <row r="25" spans="1:80" ht="17" thickBot="1" x14ac:dyDescent="0.25">
      <c r="A25" s="1">
        <v>20</v>
      </c>
      <c r="B25" s="2"/>
      <c r="C25" s="284"/>
      <c r="D25" s="2"/>
      <c r="E25" s="4"/>
      <c r="F25" s="2"/>
      <c r="G25" s="4"/>
      <c r="H25" s="2"/>
      <c r="I25" s="4"/>
      <c r="J25" s="2"/>
      <c r="K25" s="4"/>
      <c r="L25" s="2"/>
      <c r="M25" s="4"/>
      <c r="N25" s="2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  <c r="Z25" s="2"/>
      <c r="AA25" s="4"/>
      <c r="AB25" s="2"/>
      <c r="AC25" s="4"/>
      <c r="AD25" s="2"/>
      <c r="AE25" s="4"/>
      <c r="AF25" s="2"/>
      <c r="AG25" s="4"/>
      <c r="AH25" s="2"/>
      <c r="AI25" s="4"/>
      <c r="AJ25" s="2"/>
      <c r="AK25" s="4"/>
      <c r="AL25" s="2"/>
      <c r="AM25" s="4"/>
      <c r="AN25" s="2"/>
      <c r="AO25" s="4"/>
      <c r="AP25" s="2"/>
      <c r="AQ25" s="4"/>
      <c r="AR25" s="2"/>
      <c r="AS25" s="4"/>
      <c r="AT25" s="2"/>
      <c r="AU25" s="4"/>
      <c r="AV25" s="2"/>
      <c r="AW25" s="4"/>
      <c r="AX25" s="2"/>
      <c r="AY25" s="4"/>
      <c r="AZ25" s="2"/>
      <c r="BA25" s="4"/>
      <c r="BB25" s="2"/>
      <c r="BC25" s="4"/>
      <c r="BD25" s="2"/>
      <c r="BE25" s="4"/>
      <c r="BF25" s="2"/>
      <c r="BG25" s="4"/>
      <c r="BH25" s="2"/>
      <c r="BI25" s="4"/>
      <c r="BJ25" s="2"/>
      <c r="BK25" s="4"/>
      <c r="BL25" s="2"/>
      <c r="BM25" s="4"/>
      <c r="BN25" s="2"/>
      <c r="BO25" s="4"/>
      <c r="BP25" s="2"/>
      <c r="BQ25" s="4"/>
      <c r="BR25" s="2"/>
      <c r="BS25" s="4"/>
      <c r="BT25" s="2"/>
      <c r="BU25" s="4"/>
      <c r="BV25" s="2"/>
      <c r="BW25" s="4"/>
      <c r="BX25" s="2"/>
      <c r="BY25" s="4"/>
      <c r="BZ25" s="285"/>
      <c r="CA25" s="21" t="e">
        <f t="shared" si="0"/>
        <v>#DIV/0!</v>
      </c>
      <c r="CB25" s="22" t="e">
        <f t="shared" si="1"/>
        <v>#DIV/0!</v>
      </c>
    </row>
    <row r="26" spans="1:80" ht="17" thickBot="1" x14ac:dyDescent="0.25">
      <c r="A26" s="1">
        <v>21</v>
      </c>
      <c r="B26" s="2"/>
      <c r="C26" s="284"/>
      <c r="D26" s="2"/>
      <c r="E26" s="4"/>
      <c r="F26" s="2"/>
      <c r="G26" s="4"/>
      <c r="H26" s="2"/>
      <c r="I26" s="4"/>
      <c r="J26" s="2"/>
      <c r="K26" s="4"/>
      <c r="L26" s="2"/>
      <c r="M26" s="4"/>
      <c r="N26" s="2"/>
      <c r="O26" s="4"/>
      <c r="P26" s="2"/>
      <c r="Q26" s="4"/>
      <c r="R26" s="2"/>
      <c r="S26" s="4"/>
      <c r="T26" s="2"/>
      <c r="U26" s="4"/>
      <c r="V26" s="2"/>
      <c r="W26" s="4"/>
      <c r="X26" s="2"/>
      <c r="Y26" s="4"/>
      <c r="Z26" s="2"/>
      <c r="AA26" s="4"/>
      <c r="AB26" s="2"/>
      <c r="AC26" s="4"/>
      <c r="AD26" s="2"/>
      <c r="AE26" s="4"/>
      <c r="AF26" s="2"/>
      <c r="AG26" s="4"/>
      <c r="AH26" s="2"/>
      <c r="AI26" s="4"/>
      <c r="AJ26" s="2"/>
      <c r="AK26" s="4"/>
      <c r="AL26" s="2"/>
      <c r="AM26" s="4"/>
      <c r="AN26" s="2"/>
      <c r="AO26" s="4"/>
      <c r="AP26" s="2"/>
      <c r="AQ26" s="4"/>
      <c r="AR26" s="2"/>
      <c r="AS26" s="4"/>
      <c r="AT26" s="2"/>
      <c r="AU26" s="4"/>
      <c r="AV26" s="2"/>
      <c r="AW26" s="4"/>
      <c r="AX26" s="2"/>
      <c r="AY26" s="4"/>
      <c r="AZ26" s="2"/>
      <c r="BA26" s="4"/>
      <c r="BB26" s="2"/>
      <c r="BC26" s="4"/>
      <c r="BD26" s="2"/>
      <c r="BE26" s="4"/>
      <c r="BF26" s="2"/>
      <c r="BG26" s="4"/>
      <c r="BH26" s="2"/>
      <c r="BI26" s="4"/>
      <c r="BJ26" s="2"/>
      <c r="BK26" s="4"/>
      <c r="BL26" s="2"/>
      <c r="BM26" s="4"/>
      <c r="BN26" s="2"/>
      <c r="BO26" s="4"/>
      <c r="BP26" s="2"/>
      <c r="BQ26" s="4"/>
      <c r="BR26" s="2"/>
      <c r="BS26" s="4"/>
      <c r="BT26" s="2"/>
      <c r="BU26" s="4"/>
      <c r="BV26" s="2"/>
      <c r="BW26" s="4"/>
      <c r="BX26" s="2"/>
      <c r="BY26" s="4"/>
      <c r="BZ26" s="285"/>
      <c r="CA26" s="21" t="e">
        <f t="shared" si="0"/>
        <v>#DIV/0!</v>
      </c>
      <c r="CB26" s="22" t="e">
        <f t="shared" si="1"/>
        <v>#DIV/0!</v>
      </c>
    </row>
    <row r="27" spans="1:80" ht="17" thickBot="1" x14ac:dyDescent="0.25">
      <c r="A27" s="1">
        <v>22</v>
      </c>
      <c r="B27" s="2"/>
      <c r="C27" s="284"/>
      <c r="D27" s="2"/>
      <c r="E27" s="4"/>
      <c r="F27" s="2"/>
      <c r="G27" s="4"/>
      <c r="H27" s="2"/>
      <c r="I27" s="4"/>
      <c r="J27" s="2"/>
      <c r="K27" s="4"/>
      <c r="L27" s="2"/>
      <c r="M27" s="4"/>
      <c r="N27" s="2"/>
      <c r="O27" s="4"/>
      <c r="P27" s="2"/>
      <c r="Q27" s="4"/>
      <c r="R27" s="2"/>
      <c r="S27" s="4"/>
      <c r="T27" s="2"/>
      <c r="U27" s="4"/>
      <c r="V27" s="2"/>
      <c r="W27" s="4"/>
      <c r="X27" s="2"/>
      <c r="Y27" s="4"/>
      <c r="Z27" s="2"/>
      <c r="AA27" s="4"/>
      <c r="AB27" s="2"/>
      <c r="AC27" s="4"/>
      <c r="AD27" s="2"/>
      <c r="AE27" s="4"/>
      <c r="AF27" s="2"/>
      <c r="AG27" s="4"/>
      <c r="AH27" s="2"/>
      <c r="AI27" s="4"/>
      <c r="AJ27" s="2"/>
      <c r="AK27" s="4"/>
      <c r="AL27" s="2"/>
      <c r="AM27" s="4"/>
      <c r="AN27" s="2"/>
      <c r="AO27" s="4"/>
      <c r="AP27" s="2"/>
      <c r="AQ27" s="4"/>
      <c r="AR27" s="2"/>
      <c r="AS27" s="4"/>
      <c r="AT27" s="2"/>
      <c r="AU27" s="4"/>
      <c r="AV27" s="2"/>
      <c r="AW27" s="4"/>
      <c r="AX27" s="2"/>
      <c r="AY27" s="4"/>
      <c r="AZ27" s="2"/>
      <c r="BA27" s="4"/>
      <c r="BB27" s="2"/>
      <c r="BC27" s="4"/>
      <c r="BD27" s="2"/>
      <c r="BE27" s="4"/>
      <c r="BF27" s="2"/>
      <c r="BG27" s="4"/>
      <c r="BH27" s="2"/>
      <c r="BI27" s="4"/>
      <c r="BJ27" s="2"/>
      <c r="BK27" s="4"/>
      <c r="BL27" s="2"/>
      <c r="BM27" s="4"/>
      <c r="BN27" s="2"/>
      <c r="BO27" s="4"/>
      <c r="BP27" s="2"/>
      <c r="BQ27" s="4"/>
      <c r="BR27" s="2"/>
      <c r="BS27" s="4"/>
      <c r="BT27" s="2"/>
      <c r="BU27" s="4"/>
      <c r="BV27" s="2"/>
      <c r="BW27" s="4"/>
      <c r="BX27" s="2"/>
      <c r="BY27" s="4"/>
      <c r="BZ27" s="285"/>
      <c r="CA27" s="21" t="e">
        <f t="shared" si="0"/>
        <v>#DIV/0!</v>
      </c>
      <c r="CB27" s="22" t="e">
        <f t="shared" si="1"/>
        <v>#DIV/0!</v>
      </c>
    </row>
    <row r="28" spans="1:80" ht="17" thickBot="1" x14ac:dyDescent="0.25">
      <c r="A28" s="1">
        <v>23</v>
      </c>
      <c r="B28" s="2"/>
      <c r="C28" s="284"/>
      <c r="D28" s="2"/>
      <c r="E28" s="4"/>
      <c r="F28" s="2"/>
      <c r="G28" s="4"/>
      <c r="H28" s="2"/>
      <c r="I28" s="4"/>
      <c r="J28" s="2"/>
      <c r="K28" s="4"/>
      <c r="L28" s="2"/>
      <c r="M28" s="4"/>
      <c r="N28" s="2"/>
      <c r="O28" s="4"/>
      <c r="P28" s="2"/>
      <c r="Q28" s="4"/>
      <c r="R28" s="2"/>
      <c r="S28" s="4"/>
      <c r="T28" s="2"/>
      <c r="U28" s="4"/>
      <c r="V28" s="2"/>
      <c r="W28" s="4"/>
      <c r="X28" s="2"/>
      <c r="Y28" s="4"/>
      <c r="Z28" s="2"/>
      <c r="AA28" s="4"/>
      <c r="AB28" s="2"/>
      <c r="AC28" s="4"/>
      <c r="AD28" s="2"/>
      <c r="AE28" s="4"/>
      <c r="AF28" s="2"/>
      <c r="AG28" s="4"/>
      <c r="AH28" s="2"/>
      <c r="AI28" s="4"/>
      <c r="AJ28" s="2"/>
      <c r="AK28" s="4"/>
      <c r="AL28" s="2"/>
      <c r="AM28" s="4"/>
      <c r="AN28" s="2"/>
      <c r="AO28" s="4"/>
      <c r="AP28" s="2"/>
      <c r="AQ28" s="4"/>
      <c r="AR28" s="2"/>
      <c r="AS28" s="4"/>
      <c r="AT28" s="2"/>
      <c r="AU28" s="4"/>
      <c r="AV28" s="2"/>
      <c r="AW28" s="4"/>
      <c r="AX28" s="2"/>
      <c r="AY28" s="4"/>
      <c r="AZ28" s="2"/>
      <c r="BA28" s="4"/>
      <c r="BB28" s="2"/>
      <c r="BC28" s="4"/>
      <c r="BD28" s="2"/>
      <c r="BE28" s="4"/>
      <c r="BF28" s="2"/>
      <c r="BG28" s="4"/>
      <c r="BH28" s="2"/>
      <c r="BI28" s="4"/>
      <c r="BJ28" s="2"/>
      <c r="BK28" s="4"/>
      <c r="BL28" s="2"/>
      <c r="BM28" s="4"/>
      <c r="BN28" s="2"/>
      <c r="BO28" s="4"/>
      <c r="BP28" s="2"/>
      <c r="BQ28" s="4"/>
      <c r="BR28" s="2"/>
      <c r="BS28" s="4"/>
      <c r="BT28" s="2"/>
      <c r="BU28" s="4"/>
      <c r="BV28" s="2"/>
      <c r="BW28" s="4"/>
      <c r="BX28" s="2"/>
      <c r="BY28" s="4"/>
      <c r="BZ28" s="285"/>
      <c r="CA28" s="21" t="e">
        <f t="shared" si="0"/>
        <v>#DIV/0!</v>
      </c>
      <c r="CB28" s="22" t="e">
        <f t="shared" si="1"/>
        <v>#DIV/0!</v>
      </c>
    </row>
    <row r="29" spans="1:80" ht="17" thickBot="1" x14ac:dyDescent="0.25">
      <c r="A29" s="1">
        <v>24</v>
      </c>
      <c r="B29" s="2"/>
      <c r="C29" s="284"/>
      <c r="D29" s="2"/>
      <c r="E29" s="4"/>
      <c r="F29" s="2"/>
      <c r="G29" s="4"/>
      <c r="H29" s="2"/>
      <c r="I29" s="4"/>
      <c r="J29" s="2"/>
      <c r="K29" s="4"/>
      <c r="L29" s="2"/>
      <c r="M29" s="4"/>
      <c r="N29" s="2"/>
      <c r="O29" s="4"/>
      <c r="P29" s="2"/>
      <c r="Q29" s="4"/>
      <c r="R29" s="2"/>
      <c r="S29" s="4"/>
      <c r="T29" s="2"/>
      <c r="U29" s="4"/>
      <c r="V29" s="2"/>
      <c r="W29" s="4"/>
      <c r="X29" s="2"/>
      <c r="Y29" s="4"/>
      <c r="Z29" s="2"/>
      <c r="AA29" s="4"/>
      <c r="AB29" s="2"/>
      <c r="AC29" s="4"/>
      <c r="AD29" s="2"/>
      <c r="AE29" s="4"/>
      <c r="AF29" s="2"/>
      <c r="AG29" s="4"/>
      <c r="AH29" s="2"/>
      <c r="AI29" s="4"/>
      <c r="AJ29" s="2"/>
      <c r="AK29" s="4"/>
      <c r="AL29" s="2"/>
      <c r="AM29" s="4"/>
      <c r="AN29" s="2"/>
      <c r="AO29" s="4"/>
      <c r="AP29" s="2"/>
      <c r="AQ29" s="4"/>
      <c r="AR29" s="2"/>
      <c r="AS29" s="4"/>
      <c r="AT29" s="2"/>
      <c r="AU29" s="4"/>
      <c r="AV29" s="2"/>
      <c r="AW29" s="4"/>
      <c r="AX29" s="2"/>
      <c r="AY29" s="4"/>
      <c r="AZ29" s="2"/>
      <c r="BA29" s="4"/>
      <c r="BB29" s="2"/>
      <c r="BC29" s="4"/>
      <c r="BD29" s="2"/>
      <c r="BE29" s="4"/>
      <c r="BF29" s="2"/>
      <c r="BG29" s="4"/>
      <c r="BH29" s="2"/>
      <c r="BI29" s="4"/>
      <c r="BJ29" s="2"/>
      <c r="BK29" s="4"/>
      <c r="BL29" s="2"/>
      <c r="BM29" s="4"/>
      <c r="BN29" s="2"/>
      <c r="BO29" s="4"/>
      <c r="BP29" s="2"/>
      <c r="BQ29" s="4"/>
      <c r="BR29" s="2"/>
      <c r="BS29" s="4"/>
      <c r="BT29" s="2"/>
      <c r="BU29" s="4"/>
      <c r="BV29" s="2"/>
      <c r="BW29" s="4"/>
      <c r="BX29" s="2"/>
      <c r="BY29" s="4"/>
      <c r="BZ29" s="285"/>
      <c r="CA29" s="21" t="e">
        <f t="shared" si="0"/>
        <v>#DIV/0!</v>
      </c>
      <c r="CB29" s="22" t="e">
        <f t="shared" si="1"/>
        <v>#DIV/0!</v>
      </c>
    </row>
    <row r="30" spans="1:80" ht="17" thickBot="1" x14ac:dyDescent="0.25">
      <c r="A30" s="1">
        <v>25</v>
      </c>
      <c r="B30" s="2"/>
      <c r="C30" s="284"/>
      <c r="D30" s="2"/>
      <c r="E30" s="4"/>
      <c r="F30" s="2"/>
      <c r="G30" s="4"/>
      <c r="H30" s="2"/>
      <c r="I30" s="4"/>
      <c r="J30" s="2"/>
      <c r="K30" s="4"/>
      <c r="L30" s="2"/>
      <c r="M30" s="4"/>
      <c r="N30" s="2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  <c r="Z30" s="2"/>
      <c r="AA30" s="4"/>
      <c r="AB30" s="2"/>
      <c r="AC30" s="4"/>
      <c r="AD30" s="2"/>
      <c r="AE30" s="4"/>
      <c r="AF30" s="2"/>
      <c r="AG30" s="4"/>
      <c r="AH30" s="2"/>
      <c r="AI30" s="4"/>
      <c r="AJ30" s="2"/>
      <c r="AK30" s="4"/>
      <c r="AL30" s="2"/>
      <c r="AM30" s="4"/>
      <c r="AN30" s="2"/>
      <c r="AO30" s="4"/>
      <c r="AP30" s="2"/>
      <c r="AQ30" s="4"/>
      <c r="AR30" s="2"/>
      <c r="AS30" s="4"/>
      <c r="AT30" s="2"/>
      <c r="AU30" s="4"/>
      <c r="AV30" s="2"/>
      <c r="AW30" s="4"/>
      <c r="AX30" s="2"/>
      <c r="AY30" s="4"/>
      <c r="AZ30" s="2"/>
      <c r="BA30" s="4"/>
      <c r="BB30" s="2"/>
      <c r="BC30" s="4"/>
      <c r="BD30" s="2"/>
      <c r="BE30" s="4"/>
      <c r="BF30" s="2"/>
      <c r="BG30" s="4"/>
      <c r="BH30" s="2"/>
      <c r="BI30" s="4"/>
      <c r="BJ30" s="2"/>
      <c r="BK30" s="4"/>
      <c r="BL30" s="2"/>
      <c r="BM30" s="4"/>
      <c r="BN30" s="2"/>
      <c r="BO30" s="4"/>
      <c r="BP30" s="2"/>
      <c r="BQ30" s="4"/>
      <c r="BR30" s="2"/>
      <c r="BS30" s="4"/>
      <c r="BT30" s="2"/>
      <c r="BU30" s="4"/>
      <c r="BV30" s="2"/>
      <c r="BW30" s="4"/>
      <c r="BX30" s="2"/>
      <c r="BY30" s="4"/>
      <c r="BZ30" s="285"/>
      <c r="CA30" s="21" t="e">
        <f t="shared" si="0"/>
        <v>#DIV/0!</v>
      </c>
      <c r="CB30" s="22" t="e">
        <f t="shared" si="1"/>
        <v>#DIV/0!</v>
      </c>
    </row>
    <row r="31" spans="1:80" ht="17" thickBot="1" x14ac:dyDescent="0.25">
      <c r="A31" s="1">
        <v>26</v>
      </c>
      <c r="B31" s="5"/>
      <c r="C31" s="286"/>
      <c r="D31" s="5"/>
      <c r="E31" s="6"/>
      <c r="F31" s="5"/>
      <c r="G31" s="6"/>
      <c r="H31" s="5"/>
      <c r="I31" s="6"/>
      <c r="J31" s="5"/>
      <c r="K31" s="6"/>
      <c r="L31" s="5"/>
      <c r="M31" s="6"/>
      <c r="N31" s="5"/>
      <c r="O31" s="6"/>
      <c r="P31" s="5"/>
      <c r="Q31" s="6"/>
      <c r="R31" s="5"/>
      <c r="S31" s="6"/>
      <c r="T31" s="5"/>
      <c r="U31" s="6"/>
      <c r="V31" s="5"/>
      <c r="W31" s="6"/>
      <c r="X31" s="5"/>
      <c r="Y31" s="6"/>
      <c r="Z31" s="5"/>
      <c r="AA31" s="6"/>
      <c r="AB31" s="2"/>
      <c r="AC31" s="6"/>
      <c r="AD31" s="5"/>
      <c r="AE31" s="6"/>
      <c r="AF31" s="5"/>
      <c r="AG31" s="6"/>
      <c r="AH31" s="5"/>
      <c r="AI31" s="6"/>
      <c r="AJ31" s="2"/>
      <c r="AK31" s="6"/>
      <c r="AL31" s="5"/>
      <c r="AM31" s="6"/>
      <c r="AN31" s="5"/>
      <c r="AO31" s="6"/>
      <c r="AP31" s="2"/>
      <c r="AQ31" s="6"/>
      <c r="AR31" s="5"/>
      <c r="AS31" s="6"/>
      <c r="AT31" s="5"/>
      <c r="AU31" s="6"/>
      <c r="AV31" s="5"/>
      <c r="AW31" s="6"/>
      <c r="AX31" s="5"/>
      <c r="AY31" s="6"/>
      <c r="AZ31" s="5"/>
      <c r="BA31" s="6"/>
      <c r="BB31" s="5"/>
      <c r="BC31" s="6"/>
      <c r="BD31" s="5"/>
      <c r="BE31" s="6"/>
      <c r="BF31" s="5"/>
      <c r="BG31" s="6"/>
      <c r="BH31" s="5"/>
      <c r="BI31" s="6"/>
      <c r="BJ31" s="5"/>
      <c r="BK31" s="6"/>
      <c r="BL31" s="5"/>
      <c r="BM31" s="6"/>
      <c r="BN31" s="5"/>
      <c r="BO31" s="6"/>
      <c r="BP31" s="5"/>
      <c r="BQ31" s="6"/>
      <c r="BR31" s="5"/>
      <c r="BS31" s="6"/>
      <c r="BT31" s="5"/>
      <c r="BU31" s="6"/>
      <c r="BV31" s="5"/>
      <c r="BW31" s="6"/>
      <c r="BX31" s="5"/>
      <c r="BY31" s="6"/>
      <c r="BZ31" s="287"/>
      <c r="CA31" s="21" t="e">
        <f t="shared" si="0"/>
        <v>#DIV/0!</v>
      </c>
      <c r="CB31" s="22" t="e">
        <f t="shared" si="1"/>
        <v>#DIV/0!</v>
      </c>
    </row>
    <row r="32" spans="1:80" ht="17" thickBot="1" x14ac:dyDescent="0.25">
      <c r="A32" s="1">
        <v>27</v>
      </c>
      <c r="B32" s="5"/>
      <c r="C32" s="286"/>
      <c r="D32" s="5"/>
      <c r="E32" s="6"/>
      <c r="F32" s="5"/>
      <c r="G32" s="6"/>
      <c r="H32" s="5"/>
      <c r="I32" s="6"/>
      <c r="J32" s="5"/>
      <c r="K32" s="6"/>
      <c r="L32" s="5"/>
      <c r="M32" s="6"/>
      <c r="N32" s="5"/>
      <c r="O32" s="6"/>
      <c r="P32" s="5"/>
      <c r="Q32" s="6"/>
      <c r="R32" s="5"/>
      <c r="S32" s="6"/>
      <c r="T32" s="5"/>
      <c r="U32" s="6"/>
      <c r="V32" s="5"/>
      <c r="W32" s="6"/>
      <c r="X32" s="5"/>
      <c r="Y32" s="6"/>
      <c r="Z32" s="5"/>
      <c r="AA32" s="6"/>
      <c r="AB32" s="2"/>
      <c r="AC32" s="6"/>
      <c r="AD32" s="5"/>
      <c r="AE32" s="6"/>
      <c r="AF32" s="5"/>
      <c r="AG32" s="6"/>
      <c r="AH32" s="5"/>
      <c r="AI32" s="6"/>
      <c r="AJ32" s="2"/>
      <c r="AK32" s="6"/>
      <c r="AL32" s="5"/>
      <c r="AM32" s="6"/>
      <c r="AN32" s="5"/>
      <c r="AO32" s="6"/>
      <c r="AP32" s="2"/>
      <c r="AQ32" s="6"/>
      <c r="AR32" s="5"/>
      <c r="AS32" s="6"/>
      <c r="AT32" s="5"/>
      <c r="AU32" s="6"/>
      <c r="AV32" s="5"/>
      <c r="AW32" s="6"/>
      <c r="AX32" s="5"/>
      <c r="AY32" s="6"/>
      <c r="AZ32" s="5"/>
      <c r="BA32" s="6"/>
      <c r="BB32" s="5"/>
      <c r="BC32" s="6"/>
      <c r="BD32" s="5"/>
      <c r="BE32" s="6"/>
      <c r="BF32" s="5"/>
      <c r="BG32" s="6"/>
      <c r="BH32" s="5"/>
      <c r="BI32" s="6"/>
      <c r="BJ32" s="5"/>
      <c r="BK32" s="6"/>
      <c r="BL32" s="5"/>
      <c r="BM32" s="6"/>
      <c r="BN32" s="5"/>
      <c r="BO32" s="6"/>
      <c r="BP32" s="5"/>
      <c r="BQ32" s="6"/>
      <c r="BR32" s="5"/>
      <c r="BS32" s="6"/>
      <c r="BT32" s="5"/>
      <c r="BU32" s="6"/>
      <c r="BV32" s="5"/>
      <c r="BW32" s="6"/>
      <c r="BX32" s="5"/>
      <c r="BY32" s="6"/>
      <c r="BZ32" s="287"/>
      <c r="CA32" s="21" t="e">
        <f t="shared" si="0"/>
        <v>#DIV/0!</v>
      </c>
      <c r="CB32" s="22" t="e">
        <f t="shared" si="1"/>
        <v>#DIV/0!</v>
      </c>
    </row>
    <row r="33" spans="1:80" ht="17" thickBot="1" x14ac:dyDescent="0.25">
      <c r="A33" s="1">
        <v>28</v>
      </c>
      <c r="B33" s="5"/>
      <c r="C33" s="286"/>
      <c r="D33" s="5"/>
      <c r="E33" s="6"/>
      <c r="F33" s="5"/>
      <c r="G33" s="6"/>
      <c r="H33" s="5"/>
      <c r="I33" s="6"/>
      <c r="J33" s="5"/>
      <c r="K33" s="6"/>
      <c r="L33" s="5"/>
      <c r="M33" s="6"/>
      <c r="N33" s="5"/>
      <c r="O33" s="6"/>
      <c r="P33" s="5"/>
      <c r="Q33" s="6"/>
      <c r="R33" s="5"/>
      <c r="S33" s="6"/>
      <c r="T33" s="5"/>
      <c r="U33" s="6"/>
      <c r="V33" s="5"/>
      <c r="W33" s="6"/>
      <c r="X33" s="5"/>
      <c r="Y33" s="6"/>
      <c r="Z33" s="5"/>
      <c r="AA33" s="6"/>
      <c r="AB33" s="5"/>
      <c r="AC33" s="6"/>
      <c r="AD33" s="5"/>
      <c r="AE33" s="6"/>
      <c r="AF33" s="5"/>
      <c r="AG33" s="6"/>
      <c r="AH33" s="5"/>
      <c r="AI33" s="6"/>
      <c r="AJ33" s="2"/>
      <c r="AK33" s="6"/>
      <c r="AL33" s="5"/>
      <c r="AM33" s="6"/>
      <c r="AN33" s="5"/>
      <c r="AO33" s="6"/>
      <c r="AP33" s="2"/>
      <c r="AQ33" s="6"/>
      <c r="AR33" s="5"/>
      <c r="AS33" s="6"/>
      <c r="AT33" s="5"/>
      <c r="AU33" s="6"/>
      <c r="AV33" s="5"/>
      <c r="AW33" s="6"/>
      <c r="AX33" s="5"/>
      <c r="AY33" s="6"/>
      <c r="AZ33" s="5"/>
      <c r="BA33" s="6"/>
      <c r="BB33" s="5"/>
      <c r="BC33" s="6"/>
      <c r="BD33" s="5"/>
      <c r="BE33" s="6"/>
      <c r="BF33" s="5"/>
      <c r="BG33" s="6"/>
      <c r="BH33" s="5"/>
      <c r="BI33" s="6"/>
      <c r="BJ33" s="5"/>
      <c r="BK33" s="6"/>
      <c r="BL33" s="5"/>
      <c r="BM33" s="6"/>
      <c r="BN33" s="5"/>
      <c r="BO33" s="6"/>
      <c r="BP33" s="5"/>
      <c r="BQ33" s="6"/>
      <c r="BR33" s="5"/>
      <c r="BS33" s="6"/>
      <c r="BT33" s="5"/>
      <c r="BU33" s="6"/>
      <c r="BV33" s="5"/>
      <c r="BW33" s="6"/>
      <c r="BX33" s="5"/>
      <c r="BY33" s="6"/>
      <c r="BZ33" s="287"/>
      <c r="CA33" s="21" t="e">
        <f t="shared" si="0"/>
        <v>#DIV/0!</v>
      </c>
      <c r="CB33" s="22" t="e">
        <f t="shared" si="1"/>
        <v>#DIV/0!</v>
      </c>
    </row>
    <row r="34" spans="1:80" ht="17" thickBot="1" x14ac:dyDescent="0.25">
      <c r="A34" s="1">
        <v>29</v>
      </c>
      <c r="B34" s="5"/>
      <c r="C34" s="286"/>
      <c r="D34" s="5"/>
      <c r="E34" s="6"/>
      <c r="F34" s="5"/>
      <c r="G34" s="6"/>
      <c r="H34" s="5"/>
      <c r="I34" s="6"/>
      <c r="J34" s="5"/>
      <c r="K34" s="6"/>
      <c r="L34" s="5"/>
      <c r="M34" s="6"/>
      <c r="N34" s="5"/>
      <c r="O34" s="6"/>
      <c r="P34" s="5"/>
      <c r="Q34" s="6"/>
      <c r="R34" s="5"/>
      <c r="S34" s="6"/>
      <c r="T34" s="5"/>
      <c r="U34" s="6"/>
      <c r="V34" s="5"/>
      <c r="W34" s="6"/>
      <c r="X34" s="5"/>
      <c r="Y34" s="6"/>
      <c r="Z34" s="5"/>
      <c r="AA34" s="6"/>
      <c r="AB34" s="5"/>
      <c r="AC34" s="6"/>
      <c r="AD34" s="5"/>
      <c r="AE34" s="6"/>
      <c r="AF34" s="5"/>
      <c r="AG34" s="6"/>
      <c r="AH34" s="5"/>
      <c r="AI34" s="6"/>
      <c r="AJ34" s="2"/>
      <c r="AK34" s="6"/>
      <c r="AL34" s="5"/>
      <c r="AM34" s="6"/>
      <c r="AN34" s="5"/>
      <c r="AO34" s="6"/>
      <c r="AP34" s="5"/>
      <c r="AQ34" s="6"/>
      <c r="AR34" s="5"/>
      <c r="AS34" s="6"/>
      <c r="AT34" s="5"/>
      <c r="AU34" s="6"/>
      <c r="AV34" s="5"/>
      <c r="AW34" s="6"/>
      <c r="AX34" s="5"/>
      <c r="AY34" s="6"/>
      <c r="AZ34" s="5"/>
      <c r="BA34" s="6"/>
      <c r="BB34" s="5"/>
      <c r="BC34" s="6"/>
      <c r="BD34" s="5"/>
      <c r="BE34" s="6"/>
      <c r="BF34" s="5"/>
      <c r="BG34" s="6"/>
      <c r="BH34" s="5"/>
      <c r="BI34" s="6"/>
      <c r="BJ34" s="5"/>
      <c r="BK34" s="6"/>
      <c r="BL34" s="5"/>
      <c r="BM34" s="6"/>
      <c r="BN34" s="5"/>
      <c r="BO34" s="6"/>
      <c r="BP34" s="5"/>
      <c r="BQ34" s="6"/>
      <c r="BR34" s="5"/>
      <c r="BS34" s="6"/>
      <c r="BT34" s="5"/>
      <c r="BU34" s="6"/>
      <c r="BV34" s="5"/>
      <c r="BW34" s="6"/>
      <c r="BX34" s="5"/>
      <c r="BY34" s="6"/>
      <c r="BZ34" s="287"/>
      <c r="CA34" s="21" t="e">
        <f t="shared" si="0"/>
        <v>#DIV/0!</v>
      </c>
      <c r="CB34" s="22" t="e">
        <f t="shared" si="1"/>
        <v>#DIV/0!</v>
      </c>
    </row>
    <row r="35" spans="1:80" ht="17" thickBot="1" x14ac:dyDescent="0.25">
      <c r="A35" s="20">
        <v>30</v>
      </c>
      <c r="B35" s="5"/>
      <c r="C35" s="288"/>
      <c r="D35" s="289"/>
      <c r="E35" s="290"/>
      <c r="F35" s="289"/>
      <c r="G35" s="290"/>
      <c r="H35" s="289"/>
      <c r="I35" s="290"/>
      <c r="J35" s="289"/>
      <c r="K35" s="290"/>
      <c r="L35" s="289"/>
      <c r="M35" s="290"/>
      <c r="N35" s="289"/>
      <c r="O35" s="290"/>
      <c r="P35" s="289"/>
      <c r="Q35" s="290"/>
      <c r="R35" s="289"/>
      <c r="S35" s="290"/>
      <c r="T35" s="289"/>
      <c r="U35" s="290"/>
      <c r="V35" s="289"/>
      <c r="W35" s="290"/>
      <c r="X35" s="289"/>
      <c r="Y35" s="290"/>
      <c r="Z35" s="289"/>
      <c r="AA35" s="290"/>
      <c r="AB35" s="289"/>
      <c r="AC35" s="290"/>
      <c r="AD35" s="289"/>
      <c r="AE35" s="290"/>
      <c r="AF35" s="289"/>
      <c r="AG35" s="290"/>
      <c r="AH35" s="289"/>
      <c r="AI35" s="290"/>
      <c r="AJ35" s="289"/>
      <c r="AK35" s="290"/>
      <c r="AL35" s="289"/>
      <c r="AM35" s="290"/>
      <c r="AN35" s="289"/>
      <c r="AO35" s="290"/>
      <c r="AP35" s="289"/>
      <c r="AQ35" s="290"/>
      <c r="AR35" s="289"/>
      <c r="AS35" s="290"/>
      <c r="AT35" s="289"/>
      <c r="AU35" s="290"/>
      <c r="AV35" s="289"/>
      <c r="AW35" s="290"/>
      <c r="AX35" s="289"/>
      <c r="AY35" s="290"/>
      <c r="AZ35" s="289"/>
      <c r="BA35" s="290"/>
      <c r="BB35" s="289"/>
      <c r="BC35" s="290"/>
      <c r="BD35" s="289"/>
      <c r="BE35" s="290"/>
      <c r="BF35" s="289"/>
      <c r="BG35" s="290"/>
      <c r="BH35" s="289"/>
      <c r="BI35" s="290"/>
      <c r="BJ35" s="289"/>
      <c r="BK35" s="290"/>
      <c r="BL35" s="289"/>
      <c r="BM35" s="290"/>
      <c r="BN35" s="289"/>
      <c r="BO35" s="290"/>
      <c r="BP35" s="289"/>
      <c r="BQ35" s="290"/>
      <c r="BR35" s="289"/>
      <c r="BS35" s="290"/>
      <c r="BT35" s="289"/>
      <c r="BU35" s="290"/>
      <c r="BV35" s="289"/>
      <c r="BW35" s="290"/>
      <c r="BX35" s="289"/>
      <c r="BY35" s="290"/>
      <c r="BZ35" s="291"/>
      <c r="CA35" s="21" t="e">
        <f t="shared" si="0"/>
        <v>#DIV/0!</v>
      </c>
      <c r="CB35" s="22" t="e">
        <f t="shared" si="1"/>
        <v>#DIV/0!</v>
      </c>
    </row>
    <row r="36" spans="1:80" ht="17" thickBot="1" x14ac:dyDescent="0.25">
      <c r="A36" s="241" t="s">
        <v>5</v>
      </c>
      <c r="B36" s="242" t="s">
        <v>204</v>
      </c>
      <c r="C36" s="259">
        <f>COUNTIF(C6:C35,"3")</f>
        <v>0</v>
      </c>
      <c r="D36" s="260"/>
      <c r="E36" s="259">
        <f t="shared" ref="E36" si="2">COUNTIF(E6:E35,"3")</f>
        <v>0</v>
      </c>
      <c r="F36" s="260"/>
      <c r="G36" s="259">
        <f t="shared" ref="G36" si="3">COUNTIF(G6:G35,"3")</f>
        <v>0</v>
      </c>
      <c r="H36" s="260"/>
      <c r="I36" s="259">
        <f t="shared" ref="I36" si="4">COUNTIF(I6:I35,"3")</f>
        <v>0</v>
      </c>
      <c r="J36" s="260"/>
      <c r="K36" s="259">
        <f t="shared" ref="K36" si="5">COUNTIF(K6:K35,"3")</f>
        <v>0</v>
      </c>
      <c r="L36" s="260"/>
      <c r="M36" s="259">
        <f t="shared" ref="M36" si="6">COUNTIF(M6:M35,"3")</f>
        <v>0</v>
      </c>
      <c r="N36" s="260"/>
      <c r="O36" s="259">
        <f t="shared" ref="O36" si="7">COUNTIF(O6:O35,"3")</f>
        <v>0</v>
      </c>
      <c r="P36" s="260"/>
      <c r="Q36" s="259">
        <f t="shared" ref="Q36" si="8">COUNTIF(Q6:Q35,"3")</f>
        <v>0</v>
      </c>
      <c r="R36" s="260"/>
      <c r="S36" s="259">
        <f t="shared" ref="S36" si="9">COUNTIF(S6:S35,"3")</f>
        <v>0</v>
      </c>
      <c r="T36" s="260"/>
      <c r="U36" s="259">
        <f t="shared" ref="U36" si="10">COUNTIF(U6:U35,"3")</f>
        <v>0</v>
      </c>
      <c r="V36" s="260"/>
      <c r="W36" s="259">
        <f t="shared" ref="W36" si="11">COUNTIF(W6:W35,"3")</f>
        <v>0</v>
      </c>
      <c r="X36" s="260"/>
      <c r="Y36" s="259">
        <f t="shared" ref="Y36" si="12">COUNTIF(Y6:Y35,"3")</f>
        <v>0</v>
      </c>
      <c r="Z36" s="260"/>
      <c r="AA36" s="259">
        <f t="shared" ref="AA36" si="13">COUNTIF(AA6:AA35,"3")</f>
        <v>0</v>
      </c>
      <c r="AB36" s="260"/>
      <c r="AC36" s="259">
        <f t="shared" ref="AC36" si="14">COUNTIF(AC6:AC35,"3")</f>
        <v>0</v>
      </c>
      <c r="AD36" s="260"/>
      <c r="AE36" s="259">
        <f t="shared" ref="AE36" si="15">COUNTIF(AE6:AE35,"3")</f>
        <v>0</v>
      </c>
      <c r="AF36" s="260"/>
      <c r="AG36" s="259">
        <f t="shared" ref="AG36" si="16">COUNTIF(AG6:AG35,"3")</f>
        <v>0</v>
      </c>
      <c r="AH36" s="260"/>
      <c r="AI36" s="259">
        <f t="shared" ref="AI36" si="17">COUNTIF(AI6:AI35,"3")</f>
        <v>0</v>
      </c>
      <c r="AJ36" s="260"/>
      <c r="AK36" s="259">
        <f>COUNTIF(AK6:AK35,"3")</f>
        <v>0</v>
      </c>
      <c r="AL36" s="260"/>
      <c r="AM36" s="259">
        <f t="shared" ref="AM36" si="18">COUNTIF(AM6:AM35,"3")</f>
        <v>0</v>
      </c>
      <c r="AN36" s="260"/>
      <c r="AO36" s="259">
        <f t="shared" ref="AO36" si="19">COUNTIF(AO6:AO35,"3")</f>
        <v>0</v>
      </c>
      <c r="AP36" s="260"/>
      <c r="AQ36" s="259">
        <f t="shared" ref="AQ36" si="20">COUNTIF(AQ6:AQ35,"3")</f>
        <v>0</v>
      </c>
      <c r="AR36" s="260"/>
      <c r="AS36" s="259">
        <f t="shared" ref="AS36" si="21">COUNTIF(AS6:AS35,"3")</f>
        <v>0</v>
      </c>
      <c r="AT36" s="260"/>
      <c r="AU36" s="259">
        <f t="shared" ref="AU36" si="22">COUNTIF(AU6:AU35,"3")</f>
        <v>0</v>
      </c>
      <c r="AV36" s="260"/>
      <c r="AW36" s="259">
        <f t="shared" ref="AW36" si="23">COUNTIF(AW6:AW35,"3")</f>
        <v>0</v>
      </c>
      <c r="AX36" s="260"/>
      <c r="AY36" s="259">
        <f t="shared" ref="AY36" si="24">COUNTIF(AY6:AY35,"3")</f>
        <v>0</v>
      </c>
      <c r="AZ36" s="260"/>
      <c r="BA36" s="259">
        <f t="shared" ref="BA36" si="25">COUNTIF(BA6:BA35,"3")</f>
        <v>0</v>
      </c>
      <c r="BB36" s="260"/>
      <c r="BC36" s="259">
        <f t="shared" ref="BC36" si="26">COUNTIF(BC6:BC35,"3")</f>
        <v>0</v>
      </c>
      <c r="BD36" s="260"/>
      <c r="BE36" s="259">
        <f>COUNTIF(BE6:BE35,"3")</f>
        <v>0</v>
      </c>
      <c r="BF36" s="260"/>
      <c r="BG36" s="259">
        <f t="shared" ref="BG36" si="27">COUNTIF(BG6:BG35,"3")</f>
        <v>0</v>
      </c>
      <c r="BH36" s="260"/>
      <c r="BI36" s="259">
        <f t="shared" ref="BI36" si="28">COUNTIF(BI6:BI35,"3")</f>
        <v>0</v>
      </c>
      <c r="BJ36" s="260"/>
      <c r="BK36" s="259">
        <f t="shared" ref="BK36" si="29">COUNTIF(BK6:BK35,"3")</f>
        <v>0</v>
      </c>
      <c r="BL36" s="260"/>
      <c r="BM36" s="259">
        <f t="shared" ref="BM36" si="30">COUNTIF(BM6:BM35,"3")</f>
        <v>0</v>
      </c>
      <c r="BN36" s="260"/>
      <c r="BO36" s="259">
        <f t="shared" ref="BO36" si="31">COUNTIF(BO6:BO35,"3")</f>
        <v>0</v>
      </c>
      <c r="BP36" s="260"/>
      <c r="BQ36" s="259">
        <f t="shared" ref="BQ36" si="32">COUNTIF(BQ6:BQ35,"3")</f>
        <v>0</v>
      </c>
      <c r="BR36" s="260"/>
      <c r="BS36" s="259">
        <f t="shared" ref="BS36" si="33">COUNTIF(BS6:BS35,"3")</f>
        <v>0</v>
      </c>
      <c r="BT36" s="260"/>
      <c r="BU36" s="259">
        <f t="shared" ref="BU36" si="34">COUNTIF(BU6:BU35,"3")</f>
        <v>0</v>
      </c>
      <c r="BV36" s="260"/>
      <c r="BW36" s="259">
        <f t="shared" ref="BW36" si="35">COUNTIF(BW6:BW35,"3")</f>
        <v>0</v>
      </c>
      <c r="BX36" s="260"/>
      <c r="BY36" s="259">
        <f t="shared" ref="BY36" si="36">COUNTIF(BY6:BY35,"3")</f>
        <v>0</v>
      </c>
      <c r="BZ36" s="260"/>
      <c r="CA36" s="231">
        <f>COUNTIFS(CA6:CA35,"&gt;=3",CA6:CA35,"=3")</f>
        <v>0</v>
      </c>
      <c r="CB36" s="232"/>
    </row>
    <row r="37" spans="1:80" ht="17" thickBot="1" x14ac:dyDescent="0.25">
      <c r="A37" s="243"/>
      <c r="B37" s="244" t="s">
        <v>205</v>
      </c>
      <c r="C37" s="253">
        <f>COUNTIF(C6:C35,"2")</f>
        <v>0</v>
      </c>
      <c r="D37" s="254"/>
      <c r="E37" s="253">
        <f t="shared" ref="E37" si="37">COUNTIF(E6:E35,"2")</f>
        <v>0</v>
      </c>
      <c r="F37" s="254"/>
      <c r="G37" s="253">
        <f t="shared" ref="G37" si="38">COUNTIF(G6:G35,"2")</f>
        <v>0</v>
      </c>
      <c r="H37" s="254"/>
      <c r="I37" s="253">
        <f t="shared" ref="I37" si="39">COUNTIF(I6:I35,"2")</f>
        <v>0</v>
      </c>
      <c r="J37" s="254"/>
      <c r="K37" s="253">
        <f t="shared" ref="K37" si="40">COUNTIF(K6:K35,"2")</f>
        <v>0</v>
      </c>
      <c r="L37" s="254"/>
      <c r="M37" s="253">
        <f t="shared" ref="M37" si="41">COUNTIF(M6:M35,"2")</f>
        <v>0</v>
      </c>
      <c r="N37" s="254"/>
      <c r="O37" s="253">
        <f t="shared" ref="O37" si="42">COUNTIF(O6:O35,"2")</f>
        <v>0</v>
      </c>
      <c r="P37" s="254"/>
      <c r="Q37" s="253">
        <f t="shared" ref="Q37" si="43">COUNTIF(Q6:Q35,"2")</f>
        <v>0</v>
      </c>
      <c r="R37" s="254"/>
      <c r="S37" s="253">
        <f t="shared" ref="S37" si="44">COUNTIF(S6:S35,"2")</f>
        <v>0</v>
      </c>
      <c r="T37" s="254"/>
      <c r="U37" s="253">
        <f t="shared" ref="U37" si="45">COUNTIF(U6:U35,"2")</f>
        <v>0</v>
      </c>
      <c r="V37" s="254"/>
      <c r="W37" s="253">
        <f t="shared" ref="W37" si="46">COUNTIF(W6:W35,"2")</f>
        <v>0</v>
      </c>
      <c r="X37" s="254"/>
      <c r="Y37" s="253">
        <f t="shared" ref="Y37" si="47">COUNTIF(Y6:Y35,"2")</f>
        <v>0</v>
      </c>
      <c r="Z37" s="254"/>
      <c r="AA37" s="253">
        <f t="shared" ref="AA37" si="48">COUNTIF(AA6:AA35,"2")</f>
        <v>0</v>
      </c>
      <c r="AB37" s="254"/>
      <c r="AC37" s="253">
        <f t="shared" ref="AC37" si="49">COUNTIF(AC6:AC35,"2")</f>
        <v>0</v>
      </c>
      <c r="AD37" s="254"/>
      <c r="AE37" s="253">
        <f t="shared" ref="AE37" si="50">COUNTIF(AE6:AE35,"2")</f>
        <v>0</v>
      </c>
      <c r="AF37" s="254"/>
      <c r="AG37" s="253">
        <f t="shared" ref="AG37" si="51">COUNTIF(AG6:AG35,"2")</f>
        <v>0</v>
      </c>
      <c r="AH37" s="254"/>
      <c r="AI37" s="253">
        <f t="shared" ref="AI37" si="52">COUNTIF(AI6:AI35,"2")</f>
        <v>0</v>
      </c>
      <c r="AJ37" s="254"/>
      <c r="AK37" s="253">
        <f>COUNTIF(AK6:AK35,"2")</f>
        <v>0</v>
      </c>
      <c r="AL37" s="254"/>
      <c r="AM37" s="253">
        <f t="shared" ref="AM37" si="53">COUNTIF(AM6:AM35,"2")</f>
        <v>0</v>
      </c>
      <c r="AN37" s="254"/>
      <c r="AO37" s="253">
        <f t="shared" ref="AO37" si="54">COUNTIF(AO6:AO35,"2")</f>
        <v>0</v>
      </c>
      <c r="AP37" s="254"/>
      <c r="AQ37" s="253">
        <f t="shared" ref="AQ37" si="55">COUNTIF(AQ6:AQ35,"2")</f>
        <v>0</v>
      </c>
      <c r="AR37" s="254"/>
      <c r="AS37" s="253">
        <f t="shared" ref="AS37" si="56">COUNTIF(AS6:AS35,"2")</f>
        <v>0</v>
      </c>
      <c r="AT37" s="254"/>
      <c r="AU37" s="253">
        <f t="shared" ref="AU37" si="57">COUNTIF(AU6:AU35,"2")</f>
        <v>0</v>
      </c>
      <c r="AV37" s="254"/>
      <c r="AW37" s="253">
        <f t="shared" ref="AW37" si="58">COUNTIF(AW6:AW35,"2")</f>
        <v>0</v>
      </c>
      <c r="AX37" s="254"/>
      <c r="AY37" s="253">
        <f t="shared" ref="AY37" si="59">COUNTIF(AY6:AY35,"2")</f>
        <v>0</v>
      </c>
      <c r="AZ37" s="254"/>
      <c r="BA37" s="253">
        <f t="shared" ref="BA37" si="60">COUNTIF(BA6:BA35,"2")</f>
        <v>0</v>
      </c>
      <c r="BB37" s="254"/>
      <c r="BC37" s="253">
        <f t="shared" ref="BC37" si="61">COUNTIF(BC6:BC35,"2")</f>
        <v>0</v>
      </c>
      <c r="BD37" s="254"/>
      <c r="BE37" s="253">
        <f>COUNTIF(BE6:BE35,"2")</f>
        <v>0</v>
      </c>
      <c r="BF37" s="254"/>
      <c r="BG37" s="253">
        <f t="shared" ref="BG37" si="62">COUNTIF(BG6:BG35,"2")</f>
        <v>0</v>
      </c>
      <c r="BH37" s="254"/>
      <c r="BI37" s="253">
        <f t="shared" ref="BI37" si="63">COUNTIF(BI6:BI35,"2")</f>
        <v>0</v>
      </c>
      <c r="BJ37" s="254"/>
      <c r="BK37" s="253">
        <f t="shared" ref="BK37" si="64">COUNTIF(BK6:BK35,"2")</f>
        <v>0</v>
      </c>
      <c r="BL37" s="254"/>
      <c r="BM37" s="253">
        <f t="shared" ref="BM37" si="65">COUNTIF(BM6:BM35,"2")</f>
        <v>0</v>
      </c>
      <c r="BN37" s="254"/>
      <c r="BO37" s="253">
        <f t="shared" ref="BO37" si="66">COUNTIF(BO6:BO35,"2")</f>
        <v>0</v>
      </c>
      <c r="BP37" s="254"/>
      <c r="BQ37" s="253">
        <f t="shared" ref="BQ37" si="67">COUNTIF(BQ6:BQ35,"2")</f>
        <v>0</v>
      </c>
      <c r="BR37" s="254"/>
      <c r="BS37" s="253">
        <f t="shared" ref="BS37" si="68">COUNTIF(BS6:BS35,"2")</f>
        <v>0</v>
      </c>
      <c r="BT37" s="254"/>
      <c r="BU37" s="253">
        <f t="shared" ref="BU37" si="69">COUNTIF(BU6:BU35,"2")</f>
        <v>0</v>
      </c>
      <c r="BV37" s="254"/>
      <c r="BW37" s="253">
        <f t="shared" ref="BW37" si="70">COUNTIF(BW6:BW35,"2")</f>
        <v>0</v>
      </c>
      <c r="BX37" s="254"/>
      <c r="BY37" s="253">
        <f t="shared" ref="BY37" si="71">COUNTIF(BY6:BY35,"2")</f>
        <v>0</v>
      </c>
      <c r="BZ37" s="254"/>
      <c r="CA37" s="233">
        <f>COUNTIFS(CA6:CA35,"&gt;=2",CA6:CA35,"&lt;3")</f>
        <v>0</v>
      </c>
      <c r="CB37" s="234"/>
    </row>
    <row r="38" spans="1:80" ht="17" thickBot="1" x14ac:dyDescent="0.25">
      <c r="A38" s="245"/>
      <c r="B38" s="246" t="s">
        <v>206</v>
      </c>
      <c r="C38" s="253">
        <f>COUNTIF(C6:C35,"1")</f>
        <v>0</v>
      </c>
      <c r="D38" s="254"/>
      <c r="E38" s="253">
        <f t="shared" ref="E38" si="72">COUNTIF(E6:E35,"1")</f>
        <v>0</v>
      </c>
      <c r="F38" s="254"/>
      <c r="G38" s="253">
        <f t="shared" ref="G38" si="73">COUNTIF(G6:G35,"1")</f>
        <v>0</v>
      </c>
      <c r="H38" s="254"/>
      <c r="I38" s="253">
        <f t="shared" ref="I38" si="74">COUNTIF(I6:I35,"1")</f>
        <v>0</v>
      </c>
      <c r="J38" s="254"/>
      <c r="K38" s="253">
        <f t="shared" ref="K38" si="75">COUNTIF(K6:K35,"1")</f>
        <v>0</v>
      </c>
      <c r="L38" s="254"/>
      <c r="M38" s="253">
        <f t="shared" ref="M38" si="76">COUNTIF(M6:M35,"1")</f>
        <v>0</v>
      </c>
      <c r="N38" s="254"/>
      <c r="O38" s="253">
        <f t="shared" ref="O38" si="77">COUNTIF(O6:O35,"1")</f>
        <v>0</v>
      </c>
      <c r="P38" s="254"/>
      <c r="Q38" s="253">
        <f t="shared" ref="Q38" si="78">COUNTIF(Q6:Q35,"1")</f>
        <v>0</v>
      </c>
      <c r="R38" s="254"/>
      <c r="S38" s="253">
        <f t="shared" ref="S38" si="79">COUNTIF(S6:S35,"1")</f>
        <v>0</v>
      </c>
      <c r="T38" s="254"/>
      <c r="U38" s="253">
        <f t="shared" ref="U38" si="80">COUNTIF(U6:U35,"1")</f>
        <v>0</v>
      </c>
      <c r="V38" s="254"/>
      <c r="W38" s="253">
        <f t="shared" ref="W38" si="81">COUNTIF(W6:W35,"1")</f>
        <v>0</v>
      </c>
      <c r="X38" s="254"/>
      <c r="Y38" s="253">
        <f t="shared" ref="Y38" si="82">COUNTIF(Y6:Y35,"1")</f>
        <v>0</v>
      </c>
      <c r="Z38" s="254"/>
      <c r="AA38" s="253">
        <f t="shared" ref="AA38" si="83">COUNTIF(AA6:AA35,"1")</f>
        <v>0</v>
      </c>
      <c r="AB38" s="254"/>
      <c r="AC38" s="253">
        <f t="shared" ref="AC38" si="84">COUNTIF(AC6:AC35,"1")</f>
        <v>0</v>
      </c>
      <c r="AD38" s="254"/>
      <c r="AE38" s="253">
        <f t="shared" ref="AE38" si="85">COUNTIF(AE6:AE35,"1")</f>
        <v>0</v>
      </c>
      <c r="AF38" s="254"/>
      <c r="AG38" s="253">
        <f t="shared" ref="AG38" si="86">COUNTIF(AG6:AG35,"1")</f>
        <v>0</v>
      </c>
      <c r="AH38" s="254"/>
      <c r="AI38" s="253">
        <f t="shared" ref="AI38" si="87">COUNTIF(AI6:AI35,"1")</f>
        <v>0</v>
      </c>
      <c r="AJ38" s="254"/>
      <c r="AK38" s="253">
        <f>COUNTIF(AK6:AK35,"1")</f>
        <v>0</v>
      </c>
      <c r="AL38" s="254"/>
      <c r="AM38" s="253">
        <f t="shared" ref="AM38" si="88">COUNTIF(AM6:AM35,"1")</f>
        <v>0</v>
      </c>
      <c r="AN38" s="254"/>
      <c r="AO38" s="253">
        <f t="shared" ref="AO38" si="89">COUNTIF(AO6:AO35,"1")</f>
        <v>0</v>
      </c>
      <c r="AP38" s="254"/>
      <c r="AQ38" s="253">
        <f t="shared" ref="AQ38" si="90">COUNTIF(AQ6:AQ35,"1")</f>
        <v>0</v>
      </c>
      <c r="AR38" s="254"/>
      <c r="AS38" s="253">
        <f t="shared" ref="AS38" si="91">COUNTIF(AS6:AS35,"1")</f>
        <v>0</v>
      </c>
      <c r="AT38" s="254"/>
      <c r="AU38" s="253">
        <f t="shared" ref="AU38" si="92">COUNTIF(AU6:AU35,"1")</f>
        <v>0</v>
      </c>
      <c r="AV38" s="254"/>
      <c r="AW38" s="253">
        <f t="shared" ref="AW38" si="93">COUNTIF(AW6:AW35,"1")</f>
        <v>0</v>
      </c>
      <c r="AX38" s="254"/>
      <c r="AY38" s="253">
        <f t="shared" ref="AY38" si="94">COUNTIF(AY6:AY35,"1")</f>
        <v>0</v>
      </c>
      <c r="AZ38" s="254"/>
      <c r="BA38" s="253">
        <f t="shared" ref="BA38" si="95">COUNTIF(BA6:BA35,"1")</f>
        <v>0</v>
      </c>
      <c r="BB38" s="254"/>
      <c r="BC38" s="253">
        <f t="shared" ref="BC38" si="96">COUNTIF(BC6:BC35,"1")</f>
        <v>0</v>
      </c>
      <c r="BD38" s="254"/>
      <c r="BE38" s="253">
        <f>COUNTIF(BE6:BE35,"1")</f>
        <v>0</v>
      </c>
      <c r="BF38" s="254"/>
      <c r="BG38" s="253">
        <f t="shared" ref="BG38" si="97">COUNTIF(BG6:BG35,"1")</f>
        <v>0</v>
      </c>
      <c r="BH38" s="254"/>
      <c r="BI38" s="253">
        <f t="shared" ref="BI38" si="98">COUNTIF(BI6:BI35,"1")</f>
        <v>0</v>
      </c>
      <c r="BJ38" s="254"/>
      <c r="BK38" s="253">
        <f t="shared" ref="BK38" si="99">COUNTIF(BK6:BK35,"1")</f>
        <v>0</v>
      </c>
      <c r="BL38" s="254"/>
      <c r="BM38" s="253">
        <f t="shared" ref="BM38" si="100">COUNTIF(BM6:BM35,"1")</f>
        <v>0</v>
      </c>
      <c r="BN38" s="254"/>
      <c r="BO38" s="253">
        <f t="shared" ref="BO38" si="101">COUNTIF(BO6:BO35,"1")</f>
        <v>0</v>
      </c>
      <c r="BP38" s="254"/>
      <c r="BQ38" s="253">
        <f t="shared" ref="BQ38" si="102">COUNTIF(BQ6:BQ35,"1")</f>
        <v>0</v>
      </c>
      <c r="BR38" s="254"/>
      <c r="BS38" s="253">
        <f t="shared" ref="BS38" si="103">COUNTIF(BS6:BS35,"1")</f>
        <v>0</v>
      </c>
      <c r="BT38" s="254"/>
      <c r="BU38" s="253">
        <f t="shared" ref="BU38" si="104">COUNTIF(BU6:BU35,"1")</f>
        <v>0</v>
      </c>
      <c r="BV38" s="254"/>
      <c r="BW38" s="253">
        <f t="shared" ref="BW38" si="105">COUNTIF(BW6:BW35,"1")</f>
        <v>0</v>
      </c>
      <c r="BX38" s="254"/>
      <c r="BY38" s="253">
        <f t="shared" ref="BY38" si="106">COUNTIF(BY6:BY35,"1")</f>
        <v>0</v>
      </c>
      <c r="BZ38" s="254"/>
      <c r="CA38" s="235">
        <f>COUNTIFS(CA6:CA35,"&gt;=1",CA6:CA35,"&lt;2")</f>
        <v>0</v>
      </c>
      <c r="CB38" s="234"/>
    </row>
    <row r="39" spans="1:80" ht="17" thickBot="1" x14ac:dyDescent="0.25">
      <c r="A39" s="247" t="s">
        <v>6</v>
      </c>
      <c r="B39" s="248" t="s">
        <v>204</v>
      </c>
      <c r="C39" s="255">
        <f>COUNTIF(D6:D35,"3")</f>
        <v>0</v>
      </c>
      <c r="D39" s="256"/>
      <c r="E39" s="255">
        <f t="shared" ref="E39" si="107">COUNTIF(F6:F35,"3")</f>
        <v>0</v>
      </c>
      <c r="F39" s="256"/>
      <c r="G39" s="255">
        <f t="shared" ref="G39" si="108">COUNTIF(H6:H35,"3")</f>
        <v>0</v>
      </c>
      <c r="H39" s="256"/>
      <c r="I39" s="255">
        <f t="shared" ref="I39" si="109">COUNTIF(J6:J35,"3")</f>
        <v>0</v>
      </c>
      <c r="J39" s="256"/>
      <c r="K39" s="255">
        <f t="shared" ref="K39" si="110">COUNTIF(L6:L35,"3")</f>
        <v>0</v>
      </c>
      <c r="L39" s="256"/>
      <c r="M39" s="255">
        <f t="shared" ref="M39" si="111">COUNTIF(N6:N35,"3")</f>
        <v>0</v>
      </c>
      <c r="N39" s="256"/>
      <c r="O39" s="255">
        <f t="shared" ref="O39" si="112">COUNTIF(P6:P35,"3")</f>
        <v>0</v>
      </c>
      <c r="P39" s="256"/>
      <c r="Q39" s="255">
        <f t="shared" ref="Q39" si="113">COUNTIF(R6:R35,"3")</f>
        <v>0</v>
      </c>
      <c r="R39" s="256"/>
      <c r="S39" s="255">
        <f t="shared" ref="S39" si="114">COUNTIF(T6:T35,"3")</f>
        <v>0</v>
      </c>
      <c r="T39" s="256"/>
      <c r="U39" s="255">
        <f t="shared" ref="U39" si="115">COUNTIF(V6:V35,"3")</f>
        <v>0</v>
      </c>
      <c r="V39" s="256"/>
      <c r="W39" s="255">
        <f t="shared" ref="W39" si="116">COUNTIF(X6:X35,"3")</f>
        <v>0</v>
      </c>
      <c r="X39" s="256"/>
      <c r="Y39" s="255">
        <f t="shared" ref="Y39" si="117">COUNTIF(Z6:Z35,"3")</f>
        <v>0</v>
      </c>
      <c r="Z39" s="256"/>
      <c r="AA39" s="255">
        <f t="shared" ref="AA39" si="118">COUNTIF(AB6:AB35,"3")</f>
        <v>0</v>
      </c>
      <c r="AB39" s="256"/>
      <c r="AC39" s="255">
        <f t="shared" ref="AC39" si="119">COUNTIF(AD6:AD35,"3")</f>
        <v>0</v>
      </c>
      <c r="AD39" s="256"/>
      <c r="AE39" s="255">
        <f t="shared" ref="AE39" si="120">COUNTIF(AF6:AF35,"3")</f>
        <v>0</v>
      </c>
      <c r="AF39" s="256"/>
      <c r="AG39" s="255">
        <f t="shared" ref="AG39" si="121">COUNTIF(AH6:AH35,"3")</f>
        <v>0</v>
      </c>
      <c r="AH39" s="256"/>
      <c r="AI39" s="255">
        <f t="shared" ref="AI39" si="122">COUNTIF(AJ6:AJ35,"3")</f>
        <v>0</v>
      </c>
      <c r="AJ39" s="256"/>
      <c r="AK39" s="255">
        <f>COUNTIF(AL6:AL35,"3")</f>
        <v>0</v>
      </c>
      <c r="AL39" s="256"/>
      <c r="AM39" s="255">
        <f t="shared" ref="AM39" si="123">COUNTIF(AN6:AN35,"3")</f>
        <v>0</v>
      </c>
      <c r="AN39" s="256"/>
      <c r="AO39" s="255">
        <f t="shared" ref="AO39" si="124">COUNTIF(AP6:AP35,"3")</f>
        <v>0</v>
      </c>
      <c r="AP39" s="256"/>
      <c r="AQ39" s="255">
        <f t="shared" ref="AQ39" si="125">COUNTIF(AR6:AR35,"3")</f>
        <v>0</v>
      </c>
      <c r="AR39" s="256"/>
      <c r="AS39" s="255">
        <f t="shared" ref="AS39" si="126">COUNTIF(AT6:AT35,"3")</f>
        <v>0</v>
      </c>
      <c r="AT39" s="256"/>
      <c r="AU39" s="255">
        <f t="shared" ref="AU39" si="127">COUNTIF(AV6:AV35,"3")</f>
        <v>0</v>
      </c>
      <c r="AV39" s="256"/>
      <c r="AW39" s="255">
        <f t="shared" ref="AW39" si="128">COUNTIF(AX6:AX35,"3")</f>
        <v>0</v>
      </c>
      <c r="AX39" s="256"/>
      <c r="AY39" s="255">
        <f t="shared" ref="AY39" si="129">COUNTIF(AZ6:AZ35,"3")</f>
        <v>0</v>
      </c>
      <c r="AZ39" s="256"/>
      <c r="BA39" s="255">
        <f t="shared" ref="BA39" si="130">COUNTIF(BB6:BB35,"3")</f>
        <v>0</v>
      </c>
      <c r="BB39" s="256"/>
      <c r="BC39" s="255">
        <f t="shared" ref="BC39" si="131">COUNTIF(BD6:BD35,"3")</f>
        <v>0</v>
      </c>
      <c r="BD39" s="256"/>
      <c r="BE39" s="255">
        <f>COUNTIF(BF6:BF35,"3")</f>
        <v>0</v>
      </c>
      <c r="BF39" s="256"/>
      <c r="BG39" s="255">
        <f t="shared" ref="BG39" si="132">COUNTIF(BH6:BH35,"3")</f>
        <v>0</v>
      </c>
      <c r="BH39" s="256"/>
      <c r="BI39" s="255">
        <f t="shared" ref="BI39" si="133">COUNTIF(BJ6:BJ35,"3")</f>
        <v>0</v>
      </c>
      <c r="BJ39" s="256"/>
      <c r="BK39" s="255">
        <f t="shared" ref="BK39" si="134">COUNTIF(BL6:BL35,"3")</f>
        <v>0</v>
      </c>
      <c r="BL39" s="256"/>
      <c r="BM39" s="255">
        <f t="shared" ref="BM39" si="135">COUNTIF(BN6:BN35,"3")</f>
        <v>0</v>
      </c>
      <c r="BN39" s="256"/>
      <c r="BO39" s="255">
        <f t="shared" ref="BO39" si="136">COUNTIF(BP6:BP35,"3")</f>
        <v>0</v>
      </c>
      <c r="BP39" s="256"/>
      <c r="BQ39" s="255">
        <f t="shared" ref="BQ39" si="137">COUNTIF(BR6:BR35,"3")</f>
        <v>0</v>
      </c>
      <c r="BR39" s="256"/>
      <c r="BS39" s="255">
        <f t="shared" ref="BS39" si="138">COUNTIF(BT6:BT35,"3")</f>
        <v>0</v>
      </c>
      <c r="BT39" s="256"/>
      <c r="BU39" s="255">
        <f t="shared" ref="BU39" si="139">COUNTIF(BV6:BV35,"3")</f>
        <v>0</v>
      </c>
      <c r="BV39" s="256"/>
      <c r="BW39" s="255">
        <f t="shared" ref="BW39" si="140">COUNTIF(BX6:BX35,"3")</f>
        <v>0</v>
      </c>
      <c r="BX39" s="256"/>
      <c r="BY39" s="255">
        <f t="shared" ref="BY39" si="141">COUNTIF(BZ6:BZ35,"3")</f>
        <v>0</v>
      </c>
      <c r="BZ39" s="256"/>
      <c r="CA39" s="236"/>
      <c r="CB39" s="237">
        <f>COUNTIFS(CB6:CB35,"&gt;=3",CB6:CB35,"=3")</f>
        <v>0</v>
      </c>
    </row>
    <row r="40" spans="1:80" ht="17" thickBot="1" x14ac:dyDescent="0.25">
      <c r="A40" s="249"/>
      <c r="B40" s="250" t="s">
        <v>205</v>
      </c>
      <c r="C40" s="255">
        <f>COUNTIF(D6:D35,"2")</f>
        <v>0</v>
      </c>
      <c r="D40" s="256"/>
      <c r="E40" s="255">
        <f t="shared" ref="E40" si="142">COUNTIF(F6:F35,"2")</f>
        <v>0</v>
      </c>
      <c r="F40" s="256"/>
      <c r="G40" s="255">
        <f t="shared" ref="G40" si="143">COUNTIF(H6:H35,"2")</f>
        <v>0</v>
      </c>
      <c r="H40" s="256"/>
      <c r="I40" s="255">
        <f t="shared" ref="I40" si="144">COUNTIF(J6:J35,"2")</f>
        <v>0</v>
      </c>
      <c r="J40" s="256"/>
      <c r="K40" s="255">
        <f t="shared" ref="K40" si="145">COUNTIF(L6:L35,"2")</f>
        <v>0</v>
      </c>
      <c r="L40" s="256"/>
      <c r="M40" s="255">
        <f t="shared" ref="M40" si="146">COUNTIF(N6:N35,"2")</f>
        <v>0</v>
      </c>
      <c r="N40" s="256"/>
      <c r="O40" s="255">
        <f t="shared" ref="O40" si="147">COUNTIF(P6:P35,"2")</f>
        <v>0</v>
      </c>
      <c r="P40" s="256"/>
      <c r="Q40" s="255">
        <f t="shared" ref="Q40" si="148">COUNTIF(R6:R35,"2")</f>
        <v>0</v>
      </c>
      <c r="R40" s="256"/>
      <c r="S40" s="255">
        <f t="shared" ref="S40" si="149">COUNTIF(T6:T35,"2")</f>
        <v>0</v>
      </c>
      <c r="T40" s="256"/>
      <c r="U40" s="255">
        <f t="shared" ref="U40" si="150">COUNTIF(V6:V35,"2")</f>
        <v>0</v>
      </c>
      <c r="V40" s="256"/>
      <c r="W40" s="255">
        <f t="shared" ref="W40" si="151">COUNTIF(X6:X35,"2")</f>
        <v>0</v>
      </c>
      <c r="X40" s="256"/>
      <c r="Y40" s="255">
        <f t="shared" ref="Y40" si="152">COUNTIF(Z6:Z35,"2")</f>
        <v>0</v>
      </c>
      <c r="Z40" s="256"/>
      <c r="AA40" s="255">
        <f t="shared" ref="AA40" si="153">COUNTIF(AB6:AB35,"2")</f>
        <v>0</v>
      </c>
      <c r="AB40" s="256"/>
      <c r="AC40" s="255">
        <f t="shared" ref="AC40" si="154">COUNTIF(AD6:AD35,"2")</f>
        <v>0</v>
      </c>
      <c r="AD40" s="256"/>
      <c r="AE40" s="255">
        <f t="shared" ref="AE40" si="155">COUNTIF(AF6:AF35,"2")</f>
        <v>0</v>
      </c>
      <c r="AF40" s="256"/>
      <c r="AG40" s="255">
        <f t="shared" ref="AG40" si="156">COUNTIF(AH6:AH35,"2")</f>
        <v>0</v>
      </c>
      <c r="AH40" s="256"/>
      <c r="AI40" s="255">
        <f t="shared" ref="AI40" si="157">COUNTIF(AJ6:AJ35,"2")</f>
        <v>0</v>
      </c>
      <c r="AJ40" s="256"/>
      <c r="AK40" s="255">
        <f>COUNTIF(AL6:AL35,"2")</f>
        <v>0</v>
      </c>
      <c r="AL40" s="256"/>
      <c r="AM40" s="255">
        <f t="shared" ref="AM40" si="158">COUNTIF(AN6:AN35,"2")</f>
        <v>0</v>
      </c>
      <c r="AN40" s="256"/>
      <c r="AO40" s="255">
        <f t="shared" ref="AO40" si="159">COUNTIF(AP6:AP35,"2")</f>
        <v>0</v>
      </c>
      <c r="AP40" s="256"/>
      <c r="AQ40" s="255">
        <f t="shared" ref="AQ40" si="160">COUNTIF(AR6:AR35,"2")</f>
        <v>0</v>
      </c>
      <c r="AR40" s="256"/>
      <c r="AS40" s="255">
        <f t="shared" ref="AS40" si="161">COUNTIF(AT6:AT35,"2")</f>
        <v>0</v>
      </c>
      <c r="AT40" s="256"/>
      <c r="AU40" s="255">
        <f t="shared" ref="AU40" si="162">COUNTIF(AV6:AV35,"2")</f>
        <v>0</v>
      </c>
      <c r="AV40" s="256"/>
      <c r="AW40" s="255">
        <f t="shared" ref="AW40" si="163">COUNTIF(AX6:AX35,"2")</f>
        <v>0</v>
      </c>
      <c r="AX40" s="256"/>
      <c r="AY40" s="255">
        <f t="shared" ref="AY40" si="164">COUNTIF(AZ6:AZ35,"2")</f>
        <v>0</v>
      </c>
      <c r="AZ40" s="256"/>
      <c r="BA40" s="255">
        <f t="shared" ref="BA40" si="165">COUNTIF(BB6:BB35,"2")</f>
        <v>0</v>
      </c>
      <c r="BB40" s="256"/>
      <c r="BC40" s="255">
        <f t="shared" ref="BC40" si="166">COUNTIF(BD6:BD35,"2")</f>
        <v>0</v>
      </c>
      <c r="BD40" s="256"/>
      <c r="BE40" s="255">
        <f>COUNTIF(BF6:BF35,"2")</f>
        <v>0</v>
      </c>
      <c r="BF40" s="256"/>
      <c r="BG40" s="255">
        <f t="shared" ref="BG40" si="167">COUNTIF(BH6:BH35,"2")</f>
        <v>0</v>
      </c>
      <c r="BH40" s="256"/>
      <c r="BI40" s="255">
        <f t="shared" ref="BI40" si="168">COUNTIF(BJ6:BJ35,"2")</f>
        <v>0</v>
      </c>
      <c r="BJ40" s="256"/>
      <c r="BK40" s="255">
        <f t="shared" ref="BK40" si="169">COUNTIF(BL6:BL35,"2")</f>
        <v>0</v>
      </c>
      <c r="BL40" s="256"/>
      <c r="BM40" s="255">
        <f t="shared" ref="BM40" si="170">COUNTIF(BN6:BN35,"2")</f>
        <v>0</v>
      </c>
      <c r="BN40" s="256"/>
      <c r="BO40" s="255">
        <f t="shared" ref="BO40" si="171">COUNTIF(BP6:BP35,"2")</f>
        <v>0</v>
      </c>
      <c r="BP40" s="256"/>
      <c r="BQ40" s="255">
        <f t="shared" ref="BQ40" si="172">COUNTIF(BR6:BR35,"2")</f>
        <v>0</v>
      </c>
      <c r="BR40" s="256"/>
      <c r="BS40" s="255">
        <f t="shared" ref="BS40" si="173">COUNTIF(BT6:BT35,"2")</f>
        <v>0</v>
      </c>
      <c r="BT40" s="256"/>
      <c r="BU40" s="255">
        <f t="shared" ref="BU40" si="174">COUNTIF(BV6:BV35,"2")</f>
        <v>0</v>
      </c>
      <c r="BV40" s="256"/>
      <c r="BW40" s="255">
        <f t="shared" ref="BW40" si="175">COUNTIF(BX6:BX35,"2")</f>
        <v>0</v>
      </c>
      <c r="BX40" s="256"/>
      <c r="BY40" s="255">
        <f t="shared" ref="BY40" si="176">COUNTIF(BZ6:BZ35,"2")</f>
        <v>0</v>
      </c>
      <c r="BZ40" s="256"/>
      <c r="CA40" s="236"/>
      <c r="CB40" s="238">
        <f>COUNTIFS(CB6:CB35,"&gt;=2",CB6:CB35,"&lt;3")</f>
        <v>0</v>
      </c>
    </row>
    <row r="41" spans="1:80" ht="17" thickBot="1" x14ac:dyDescent="0.25">
      <c r="A41" s="251"/>
      <c r="B41" s="252" t="s">
        <v>206</v>
      </c>
      <c r="C41" s="255">
        <f>COUNTIF(D6:D35,"1")</f>
        <v>0</v>
      </c>
      <c r="D41" s="256"/>
      <c r="E41" s="255">
        <f t="shared" ref="E41" si="177">COUNTIF(F6:F35,"1")</f>
        <v>0</v>
      </c>
      <c r="F41" s="256"/>
      <c r="G41" s="255">
        <f t="shared" ref="G41" si="178">COUNTIF(H6:H35,"1")</f>
        <v>0</v>
      </c>
      <c r="H41" s="256"/>
      <c r="I41" s="255">
        <f t="shared" ref="I41" si="179">COUNTIF(J6:J35,"1")</f>
        <v>0</v>
      </c>
      <c r="J41" s="256"/>
      <c r="K41" s="255">
        <f t="shared" ref="K41" si="180">COUNTIF(L6:L35,"1")</f>
        <v>0</v>
      </c>
      <c r="L41" s="256"/>
      <c r="M41" s="255">
        <f t="shared" ref="M41" si="181">COUNTIF(N6:N35,"1")</f>
        <v>0</v>
      </c>
      <c r="N41" s="256"/>
      <c r="O41" s="255">
        <f t="shared" ref="O41" si="182">COUNTIF(P6:P35,"1")</f>
        <v>0</v>
      </c>
      <c r="P41" s="256"/>
      <c r="Q41" s="255">
        <f t="shared" ref="Q41" si="183">COUNTIF(R6:R35,"1")</f>
        <v>0</v>
      </c>
      <c r="R41" s="256"/>
      <c r="S41" s="255">
        <f t="shared" ref="S41" si="184">COUNTIF(T6:T35,"1")</f>
        <v>0</v>
      </c>
      <c r="T41" s="256"/>
      <c r="U41" s="255">
        <f t="shared" ref="U41" si="185">COUNTIF(V6:V35,"1")</f>
        <v>0</v>
      </c>
      <c r="V41" s="256"/>
      <c r="W41" s="255">
        <f t="shared" ref="W41" si="186">COUNTIF(X6:X35,"1")</f>
        <v>0</v>
      </c>
      <c r="X41" s="256"/>
      <c r="Y41" s="255">
        <f t="shared" ref="Y41" si="187">COUNTIF(Z6:Z35,"1")</f>
        <v>0</v>
      </c>
      <c r="Z41" s="256"/>
      <c r="AA41" s="255">
        <f t="shared" ref="AA41" si="188">COUNTIF(AB6:AB35,"1")</f>
        <v>0</v>
      </c>
      <c r="AB41" s="256"/>
      <c r="AC41" s="255">
        <f t="shared" ref="AC41" si="189">COUNTIF(AD6:AD35,"1")</f>
        <v>0</v>
      </c>
      <c r="AD41" s="256"/>
      <c r="AE41" s="255">
        <f t="shared" ref="AE41" si="190">COUNTIF(AF6:AF35,"1")</f>
        <v>0</v>
      </c>
      <c r="AF41" s="256"/>
      <c r="AG41" s="255">
        <f t="shared" ref="AG41" si="191">COUNTIF(AH6:AH35,"1")</f>
        <v>0</v>
      </c>
      <c r="AH41" s="256"/>
      <c r="AI41" s="255">
        <f t="shared" ref="AI41" si="192">COUNTIF(AJ6:AJ35,"1")</f>
        <v>0</v>
      </c>
      <c r="AJ41" s="256"/>
      <c r="AK41" s="255">
        <f>COUNTIF(AL6:AL35,"1")</f>
        <v>0</v>
      </c>
      <c r="AL41" s="256"/>
      <c r="AM41" s="255">
        <f t="shared" ref="AM41" si="193">COUNTIF(AN6:AN35,"1")</f>
        <v>0</v>
      </c>
      <c r="AN41" s="256"/>
      <c r="AO41" s="255">
        <f t="shared" ref="AO41" si="194">COUNTIF(AP6:AP35,"1")</f>
        <v>0</v>
      </c>
      <c r="AP41" s="256"/>
      <c r="AQ41" s="255">
        <f t="shared" ref="AQ41" si="195">COUNTIF(AR6:AR35,"1")</f>
        <v>0</v>
      </c>
      <c r="AR41" s="256"/>
      <c r="AS41" s="255">
        <f t="shared" ref="AS41" si="196">COUNTIF(AT6:AT35,"1")</f>
        <v>0</v>
      </c>
      <c r="AT41" s="256"/>
      <c r="AU41" s="255">
        <f t="shared" ref="AU41" si="197">COUNTIF(AV6:AV35,"1")</f>
        <v>0</v>
      </c>
      <c r="AV41" s="256"/>
      <c r="AW41" s="255">
        <f t="shared" ref="AW41" si="198">COUNTIF(AX6:AX35,"1")</f>
        <v>0</v>
      </c>
      <c r="AX41" s="256"/>
      <c r="AY41" s="255">
        <f t="shared" ref="AY41" si="199">COUNTIF(AZ6:AZ35,"1")</f>
        <v>0</v>
      </c>
      <c r="AZ41" s="256"/>
      <c r="BA41" s="255">
        <f t="shared" ref="BA41" si="200">COUNTIF(BB6:BB35,"1")</f>
        <v>0</v>
      </c>
      <c r="BB41" s="256"/>
      <c r="BC41" s="255">
        <f t="shared" ref="BC41" si="201">COUNTIF(BD6:BD35,"1")</f>
        <v>0</v>
      </c>
      <c r="BD41" s="256"/>
      <c r="BE41" s="255">
        <f>COUNTIF(BF6:BF35,"1")</f>
        <v>0</v>
      </c>
      <c r="BF41" s="256"/>
      <c r="BG41" s="255">
        <f t="shared" ref="BG41" si="202">COUNTIF(BH6:BH35,"1")</f>
        <v>0</v>
      </c>
      <c r="BH41" s="256"/>
      <c r="BI41" s="255">
        <f t="shared" ref="BI41" si="203">COUNTIF(BJ6:BJ35,"1")</f>
        <v>0</v>
      </c>
      <c r="BJ41" s="256"/>
      <c r="BK41" s="255">
        <f t="shared" ref="BK41" si="204">COUNTIF(BL6:BL35,"1")</f>
        <v>0</v>
      </c>
      <c r="BL41" s="256"/>
      <c r="BM41" s="255">
        <f t="shared" ref="BM41" si="205">COUNTIF(BN6:BN35,"1")</f>
        <v>0</v>
      </c>
      <c r="BN41" s="256"/>
      <c r="BO41" s="255">
        <f t="shared" ref="BO41" si="206">COUNTIF(BP6:BP35,"1")</f>
        <v>0</v>
      </c>
      <c r="BP41" s="256"/>
      <c r="BQ41" s="255">
        <f t="shared" ref="BQ41" si="207">COUNTIF(BR6:BR35,"1")</f>
        <v>0</v>
      </c>
      <c r="BR41" s="256"/>
      <c r="BS41" s="255">
        <f t="shared" ref="BS41" si="208">COUNTIF(BT6:BT35,"1")</f>
        <v>0</v>
      </c>
      <c r="BT41" s="256"/>
      <c r="BU41" s="255">
        <f t="shared" ref="BU41" si="209">COUNTIF(BV6:BV35,"1")</f>
        <v>0</v>
      </c>
      <c r="BV41" s="256"/>
      <c r="BW41" s="255">
        <f t="shared" ref="BW41" si="210">COUNTIF(BX6:BX35,"1")</f>
        <v>0</v>
      </c>
      <c r="BX41" s="256"/>
      <c r="BY41" s="255">
        <f t="shared" ref="BY41" si="211">COUNTIF(BZ6:BZ35,"1")</f>
        <v>0</v>
      </c>
      <c r="BZ41" s="256"/>
      <c r="CA41" s="239"/>
      <c r="CB41" s="240">
        <f>COUNTIFS(CB6:CB35,"&gt;=1",CB6:CB35,"&lt;2")</f>
        <v>0</v>
      </c>
    </row>
    <row r="99" spans="60:60" x14ac:dyDescent="0.2">
      <c r="BH99" s="26" t="s">
        <v>202</v>
      </c>
    </row>
  </sheetData>
  <mergeCells count="288">
    <mergeCell ref="CB36:CB38"/>
    <mergeCell ref="CA39:CA41"/>
    <mergeCell ref="BK37:BL37"/>
    <mergeCell ref="BE36:BF36"/>
    <mergeCell ref="BG36:BH36"/>
    <mergeCell ref="BE40:BF40"/>
    <mergeCell ref="BG40:BH40"/>
    <mergeCell ref="BI41:BJ41"/>
    <mergeCell ref="BK41:BL41"/>
    <mergeCell ref="BI40:BJ40"/>
    <mergeCell ref="BK40:BL40"/>
    <mergeCell ref="AA41:AB41"/>
    <mergeCell ref="AC41:AD41"/>
    <mergeCell ref="AE41:AF41"/>
    <mergeCell ref="AG41:AH41"/>
    <mergeCell ref="AM36:AN36"/>
    <mergeCell ref="AO36:AP36"/>
    <mergeCell ref="AM37:AN37"/>
    <mergeCell ref="AO37:AP37"/>
    <mergeCell ref="AM38:AN38"/>
    <mergeCell ref="AO38:AP38"/>
    <mergeCell ref="AM39:AN39"/>
    <mergeCell ref="AO39:AP39"/>
    <mergeCell ref="AM40:AN40"/>
    <mergeCell ref="AO40:AP40"/>
    <mergeCell ref="AM41:AN41"/>
    <mergeCell ref="AO41:AP41"/>
    <mergeCell ref="AE38:AF38"/>
    <mergeCell ref="AG38:AH38"/>
    <mergeCell ref="AA39:AB39"/>
    <mergeCell ref="AC39:AD39"/>
    <mergeCell ref="AE39:AF39"/>
    <mergeCell ref="AG39:AH39"/>
    <mergeCell ref="AA40:AB40"/>
    <mergeCell ref="AC40:AD40"/>
    <mergeCell ref="AE40:AF40"/>
    <mergeCell ref="AG40:AH40"/>
    <mergeCell ref="W39:X39"/>
    <mergeCell ref="O40:P40"/>
    <mergeCell ref="Q40:R40"/>
    <mergeCell ref="S40:T40"/>
    <mergeCell ref="U40:V40"/>
    <mergeCell ref="W40:X40"/>
    <mergeCell ref="O39:P39"/>
    <mergeCell ref="Q39:R39"/>
    <mergeCell ref="S39:T39"/>
    <mergeCell ref="U39:V39"/>
    <mergeCell ref="S38:T38"/>
    <mergeCell ref="U38:V38"/>
    <mergeCell ref="O41:P41"/>
    <mergeCell ref="Q41:R41"/>
    <mergeCell ref="S41:T41"/>
    <mergeCell ref="U41:V41"/>
    <mergeCell ref="W41:X41"/>
    <mergeCell ref="G40:H40"/>
    <mergeCell ref="I40:J40"/>
    <mergeCell ref="G41:H41"/>
    <mergeCell ref="I41:J41"/>
    <mergeCell ref="E38:F38"/>
    <mergeCell ref="G38:H38"/>
    <mergeCell ref="I38:J38"/>
    <mergeCell ref="W36:X36"/>
    <mergeCell ref="W37:X37"/>
    <mergeCell ref="W38:X38"/>
    <mergeCell ref="AA36:AB36"/>
    <mergeCell ref="AC36:AD36"/>
    <mergeCell ref="AE36:AF36"/>
    <mergeCell ref="AA37:AB37"/>
    <mergeCell ref="AC37:AD37"/>
    <mergeCell ref="AE37:AF37"/>
    <mergeCell ref="AA38:AB38"/>
    <mergeCell ref="AC38:AD38"/>
    <mergeCell ref="O36:P36"/>
    <mergeCell ref="Q36:R36"/>
    <mergeCell ref="S36:T36"/>
    <mergeCell ref="U36:V36"/>
    <mergeCell ref="O37:P37"/>
    <mergeCell ref="Q37:R37"/>
    <mergeCell ref="S37:T37"/>
    <mergeCell ref="U37:V37"/>
    <mergeCell ref="O38:P38"/>
    <mergeCell ref="Q38:R38"/>
    <mergeCell ref="BE4:BF4"/>
    <mergeCell ref="BG4:BH4"/>
    <mergeCell ref="BI4:BJ4"/>
    <mergeCell ref="BK4:BL4"/>
    <mergeCell ref="E36:F36"/>
    <mergeCell ref="G36:H36"/>
    <mergeCell ref="I36:J36"/>
    <mergeCell ref="E37:F37"/>
    <mergeCell ref="G37:H37"/>
    <mergeCell ref="I37:J37"/>
    <mergeCell ref="AG36:AH36"/>
    <mergeCell ref="AG37:AH37"/>
    <mergeCell ref="AS36:AT36"/>
    <mergeCell ref="AU36:AV36"/>
    <mergeCell ref="AS37:AT37"/>
    <mergeCell ref="AU37:AV37"/>
    <mergeCell ref="BA36:BB36"/>
    <mergeCell ref="BC36:BD36"/>
    <mergeCell ref="BA37:BB37"/>
    <mergeCell ref="BC37:BD37"/>
    <mergeCell ref="BI36:BJ36"/>
    <mergeCell ref="BK36:BL36"/>
    <mergeCell ref="BE37:BF37"/>
    <mergeCell ref="BG37:BH37"/>
    <mergeCell ref="C2:J3"/>
    <mergeCell ref="I4:J4"/>
    <mergeCell ref="AA4:AB4"/>
    <mergeCell ref="A36:A38"/>
    <mergeCell ref="K1:CB1"/>
    <mergeCell ref="A2:A5"/>
    <mergeCell ref="B2:B5"/>
    <mergeCell ref="K2:AP2"/>
    <mergeCell ref="CA2:CB3"/>
    <mergeCell ref="BY4:BZ4"/>
    <mergeCell ref="CA4:CA5"/>
    <mergeCell ref="CB4:CB5"/>
    <mergeCell ref="BO4:BP4"/>
    <mergeCell ref="BQ4:BR4"/>
    <mergeCell ref="BS4:BT4"/>
    <mergeCell ref="BU2:BZ3"/>
    <mergeCell ref="BW4:BX4"/>
    <mergeCell ref="C36:D36"/>
    <mergeCell ref="M36:N36"/>
    <mergeCell ref="K36:L36"/>
    <mergeCell ref="AW4:AX4"/>
    <mergeCell ref="E4:F4"/>
    <mergeCell ref="BA4:BB4"/>
    <mergeCell ref="BC4:BD4"/>
    <mergeCell ref="AG4:AH4"/>
    <mergeCell ref="O4:P4"/>
    <mergeCell ref="Q4:R4"/>
    <mergeCell ref="S4:T4"/>
    <mergeCell ref="M4:N4"/>
    <mergeCell ref="W4:X4"/>
    <mergeCell ref="AC4:AD4"/>
    <mergeCell ref="AE4:AF4"/>
    <mergeCell ref="AK4:AL4"/>
    <mergeCell ref="BU4:BV4"/>
    <mergeCell ref="BQ36:BR36"/>
    <mergeCell ref="BO37:BP37"/>
    <mergeCell ref="BO36:BP36"/>
    <mergeCell ref="AQ2:AX3"/>
    <mergeCell ref="BO2:BT3"/>
    <mergeCell ref="K3:Z3"/>
    <mergeCell ref="AY4:AZ4"/>
    <mergeCell ref="BM4:BN4"/>
    <mergeCell ref="Y36:Z36"/>
    <mergeCell ref="AI36:AJ36"/>
    <mergeCell ref="AK36:AL36"/>
    <mergeCell ref="AW37:AX37"/>
    <mergeCell ref="AY37:AZ37"/>
    <mergeCell ref="BM37:BN37"/>
    <mergeCell ref="AA3:AH3"/>
    <mergeCell ref="AI3:AN3"/>
    <mergeCell ref="AO3:AP3"/>
    <mergeCell ref="AS4:AT4"/>
    <mergeCell ref="AU4:AV4"/>
    <mergeCell ref="K4:L4"/>
    <mergeCell ref="AQ4:AR4"/>
    <mergeCell ref="U4:V4"/>
    <mergeCell ref="AI4:AJ4"/>
    <mergeCell ref="BY38:BZ38"/>
    <mergeCell ref="BW36:BX36"/>
    <mergeCell ref="BS37:BT37"/>
    <mergeCell ref="BU37:BV37"/>
    <mergeCell ref="BW37:BX37"/>
    <mergeCell ref="Y37:Z37"/>
    <mergeCell ref="AI37:AJ37"/>
    <mergeCell ref="AK37:AL37"/>
    <mergeCell ref="BS36:BT36"/>
    <mergeCell ref="BQ37:BR37"/>
    <mergeCell ref="BU36:BV36"/>
    <mergeCell ref="BY36:BZ36"/>
    <mergeCell ref="AW36:AX36"/>
    <mergeCell ref="AY36:AZ36"/>
    <mergeCell ref="BM36:BN36"/>
    <mergeCell ref="BY37:BZ37"/>
    <mergeCell ref="AQ37:AR37"/>
    <mergeCell ref="AW38:AX38"/>
    <mergeCell ref="AY38:AZ38"/>
    <mergeCell ref="BA38:BB38"/>
    <mergeCell ref="BC38:BD38"/>
    <mergeCell ref="AS38:AT38"/>
    <mergeCell ref="AU38:AV38"/>
    <mergeCell ref="BI37:BJ37"/>
    <mergeCell ref="BY39:BZ39"/>
    <mergeCell ref="AW39:AX39"/>
    <mergeCell ref="AY39:AZ39"/>
    <mergeCell ref="BM39:BN39"/>
    <mergeCell ref="BO39:BP39"/>
    <mergeCell ref="AI39:AJ39"/>
    <mergeCell ref="AK39:AL39"/>
    <mergeCell ref="AQ39:AR39"/>
    <mergeCell ref="BA39:BB39"/>
    <mergeCell ref="BC39:BD39"/>
    <mergeCell ref="BE39:BF39"/>
    <mergeCell ref="BG39:BH39"/>
    <mergeCell ref="BI39:BJ39"/>
    <mergeCell ref="BK39:BL39"/>
    <mergeCell ref="AS39:AT39"/>
    <mergeCell ref="AU39:AV39"/>
    <mergeCell ref="BO38:BP38"/>
    <mergeCell ref="BQ39:BR39"/>
    <mergeCell ref="BS39:BT39"/>
    <mergeCell ref="BU39:BV39"/>
    <mergeCell ref="BW39:BX39"/>
    <mergeCell ref="BQ38:BR38"/>
    <mergeCell ref="BS38:BT38"/>
    <mergeCell ref="BU38:BV38"/>
    <mergeCell ref="BW38:BX38"/>
    <mergeCell ref="BY40:BZ40"/>
    <mergeCell ref="AW40:AX40"/>
    <mergeCell ref="AY40:AZ40"/>
    <mergeCell ref="BM40:BN40"/>
    <mergeCell ref="BO40:BP40"/>
    <mergeCell ref="AI40:AJ40"/>
    <mergeCell ref="AK40:AL40"/>
    <mergeCell ref="AQ40:AR40"/>
    <mergeCell ref="BQ40:BR40"/>
    <mergeCell ref="BS40:BT40"/>
    <mergeCell ref="BU40:BV40"/>
    <mergeCell ref="BW40:BX40"/>
    <mergeCell ref="BA40:BB40"/>
    <mergeCell ref="BC40:BD40"/>
    <mergeCell ref="AS40:AT40"/>
    <mergeCell ref="AU40:AV40"/>
    <mergeCell ref="BY41:BZ41"/>
    <mergeCell ref="AW41:AX41"/>
    <mergeCell ref="AY41:AZ41"/>
    <mergeCell ref="BM41:BN41"/>
    <mergeCell ref="BO41:BP41"/>
    <mergeCell ref="AI41:AJ41"/>
    <mergeCell ref="AK41:AL41"/>
    <mergeCell ref="AQ41:AR41"/>
    <mergeCell ref="BQ41:BR41"/>
    <mergeCell ref="BS41:BT41"/>
    <mergeCell ref="BU41:BV41"/>
    <mergeCell ref="BW41:BX41"/>
    <mergeCell ref="AS41:AT41"/>
    <mergeCell ref="AU41:AV41"/>
    <mergeCell ref="BA41:BB41"/>
    <mergeCell ref="BC41:BD41"/>
    <mergeCell ref="BE41:BF41"/>
    <mergeCell ref="BG41:BH41"/>
    <mergeCell ref="A39:A41"/>
    <mergeCell ref="C39:D39"/>
    <mergeCell ref="K39:L39"/>
    <mergeCell ref="M39:N39"/>
    <mergeCell ref="Y39:Z39"/>
    <mergeCell ref="C40:D40"/>
    <mergeCell ref="K40:L40"/>
    <mergeCell ref="M40:N40"/>
    <mergeCell ref="Y40:Z40"/>
    <mergeCell ref="C41:D41"/>
    <mergeCell ref="K41:L41"/>
    <mergeCell ref="M41:N41"/>
    <mergeCell ref="Y41:Z41"/>
    <mergeCell ref="E39:F39"/>
    <mergeCell ref="G39:H39"/>
    <mergeCell ref="I39:J39"/>
    <mergeCell ref="E40:F40"/>
    <mergeCell ref="E41:F41"/>
    <mergeCell ref="A1:B1"/>
    <mergeCell ref="C1:J1"/>
    <mergeCell ref="AY2:BN3"/>
    <mergeCell ref="C38:D38"/>
    <mergeCell ref="K38:L38"/>
    <mergeCell ref="M38:N38"/>
    <mergeCell ref="Y38:Z38"/>
    <mergeCell ref="AI38:AJ38"/>
    <mergeCell ref="AK38:AL38"/>
    <mergeCell ref="AQ38:AR38"/>
    <mergeCell ref="BM38:BN38"/>
    <mergeCell ref="BE38:BF38"/>
    <mergeCell ref="BG38:BH38"/>
    <mergeCell ref="BI38:BJ38"/>
    <mergeCell ref="BK38:BL38"/>
    <mergeCell ref="C37:D37"/>
    <mergeCell ref="M37:N37"/>
    <mergeCell ref="K37:L37"/>
    <mergeCell ref="AQ36:AR36"/>
    <mergeCell ref="G4:H4"/>
    <mergeCell ref="C4:D4"/>
    <mergeCell ref="AM4:AN4"/>
    <mergeCell ref="Y4:Z4"/>
    <mergeCell ref="AO4:AP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F7E46-74DF-0442-8AC1-413185D2CD47}">
  <dimension ref="A1:BN99"/>
  <sheetViews>
    <sheetView zoomScale="50" zoomScaleNormal="56" workbookViewId="0">
      <selection activeCell="BF55" sqref="BE55:BF55"/>
    </sheetView>
  </sheetViews>
  <sheetFormatPr baseColWidth="10" defaultRowHeight="16" x14ac:dyDescent="0.2"/>
  <cols>
    <col min="1" max="1" width="5.6640625" customWidth="1"/>
    <col min="2" max="2" width="40.83203125" customWidth="1"/>
    <col min="3" max="3" width="5.33203125" customWidth="1"/>
    <col min="4" max="40" width="5.5" customWidth="1"/>
    <col min="41" max="41" width="5" customWidth="1"/>
    <col min="42" max="46" width="5.33203125" customWidth="1"/>
    <col min="47" max="47" width="4.83203125" customWidth="1"/>
    <col min="48" max="54" width="6" customWidth="1"/>
    <col min="55" max="55" width="4.83203125" customWidth="1"/>
    <col min="56" max="56" width="6.33203125" customWidth="1"/>
    <col min="57" max="64" width="4.83203125" customWidth="1"/>
    <col min="65" max="65" width="9.6640625" customWidth="1"/>
    <col min="66" max="66" width="9.83203125" customWidth="1"/>
  </cols>
  <sheetData>
    <row r="1" spans="1:66" ht="17" thickBot="1" x14ac:dyDescent="0.25">
      <c r="A1" s="34" t="s">
        <v>7</v>
      </c>
      <c r="B1" s="35"/>
      <c r="C1" s="117" t="s">
        <v>201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82" t="s">
        <v>200</v>
      </c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198"/>
    </row>
    <row r="2" spans="1:66" ht="37" customHeight="1" thickBot="1" x14ac:dyDescent="0.25">
      <c r="A2" s="46" t="s">
        <v>0</v>
      </c>
      <c r="B2" s="96" t="s">
        <v>1</v>
      </c>
      <c r="C2" s="178" t="s">
        <v>31</v>
      </c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80" t="s">
        <v>32</v>
      </c>
      <c r="AP2" s="181"/>
      <c r="AQ2" s="181"/>
      <c r="AR2" s="181"/>
      <c r="AS2" s="181"/>
      <c r="AT2" s="181"/>
      <c r="AU2" s="181"/>
      <c r="AV2" s="182"/>
      <c r="AW2" s="120" t="s">
        <v>181</v>
      </c>
      <c r="AX2" s="120"/>
      <c r="AY2" s="120"/>
      <c r="AZ2" s="120"/>
      <c r="BA2" s="120"/>
      <c r="BB2" s="120"/>
      <c r="BC2" s="189" t="s">
        <v>33</v>
      </c>
      <c r="BD2" s="190"/>
      <c r="BE2" s="190"/>
      <c r="BF2" s="190"/>
      <c r="BG2" s="190"/>
      <c r="BH2" s="190"/>
      <c r="BI2" s="190"/>
      <c r="BJ2" s="190"/>
      <c r="BK2" s="190"/>
      <c r="BL2" s="190"/>
      <c r="BM2" s="167" t="s">
        <v>2</v>
      </c>
      <c r="BN2" s="168"/>
    </row>
    <row r="3" spans="1:66" ht="44" customHeight="1" thickBot="1" x14ac:dyDescent="0.25">
      <c r="A3" s="157"/>
      <c r="B3" s="158"/>
      <c r="C3" s="108" t="s">
        <v>29</v>
      </c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8" t="s">
        <v>30</v>
      </c>
      <c r="AH3" s="109"/>
      <c r="AI3" s="109"/>
      <c r="AJ3" s="109"/>
      <c r="AK3" s="109"/>
      <c r="AL3" s="109"/>
      <c r="AM3" s="109"/>
      <c r="AN3" s="109"/>
      <c r="AO3" s="183"/>
      <c r="AP3" s="184"/>
      <c r="AQ3" s="184"/>
      <c r="AR3" s="184"/>
      <c r="AS3" s="184"/>
      <c r="AT3" s="184"/>
      <c r="AU3" s="184"/>
      <c r="AV3" s="185"/>
      <c r="AW3" s="199"/>
      <c r="AX3" s="199"/>
      <c r="AY3" s="199"/>
      <c r="AZ3" s="199"/>
      <c r="BA3" s="199"/>
      <c r="BB3" s="199"/>
      <c r="BC3" s="191"/>
      <c r="BD3" s="192"/>
      <c r="BE3" s="192"/>
      <c r="BF3" s="192"/>
      <c r="BG3" s="192"/>
      <c r="BH3" s="192"/>
      <c r="BI3" s="192"/>
      <c r="BJ3" s="192"/>
      <c r="BK3" s="192"/>
      <c r="BL3" s="192"/>
      <c r="BM3" s="169"/>
      <c r="BN3" s="170"/>
    </row>
    <row r="4" spans="1:66" ht="12" hidden="1" customHeight="1" thickBot="1" x14ac:dyDescent="0.25">
      <c r="A4" s="157"/>
      <c r="B4" s="158"/>
      <c r="C4" s="153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3"/>
      <c r="AH4" s="154"/>
      <c r="AI4" s="154"/>
      <c r="AJ4" s="154"/>
      <c r="AK4" s="154"/>
      <c r="AL4" s="154"/>
      <c r="AM4" s="154"/>
      <c r="AN4" s="154"/>
      <c r="AO4" s="186"/>
      <c r="AP4" s="187"/>
      <c r="AQ4" s="187"/>
      <c r="AR4" s="187"/>
      <c r="AS4" s="187"/>
      <c r="AT4" s="187"/>
      <c r="AU4" s="187"/>
      <c r="AV4" s="188"/>
      <c r="AW4" s="147"/>
      <c r="AX4" s="147"/>
      <c r="AY4" s="147"/>
      <c r="AZ4" s="147"/>
      <c r="BA4" s="147"/>
      <c r="BB4" s="147"/>
      <c r="BC4" s="193"/>
      <c r="BD4" s="194"/>
      <c r="BE4" s="194"/>
      <c r="BF4" s="194"/>
      <c r="BG4" s="194"/>
      <c r="BH4" s="194"/>
      <c r="BI4" s="194"/>
      <c r="BJ4" s="194"/>
      <c r="BK4" s="194"/>
      <c r="BL4" s="194"/>
      <c r="BM4" s="171"/>
      <c r="BN4" s="172"/>
    </row>
    <row r="5" spans="1:66" ht="234" customHeight="1" thickBot="1" x14ac:dyDescent="0.25">
      <c r="A5" s="47"/>
      <c r="B5" s="97"/>
      <c r="C5" s="139" t="s">
        <v>195</v>
      </c>
      <c r="D5" s="140"/>
      <c r="E5" s="139" t="s">
        <v>194</v>
      </c>
      <c r="F5" s="156"/>
      <c r="G5" s="139" t="s">
        <v>196</v>
      </c>
      <c r="H5" s="140"/>
      <c r="I5" s="139" t="s">
        <v>164</v>
      </c>
      <c r="J5" s="156"/>
      <c r="K5" s="139" t="s">
        <v>166</v>
      </c>
      <c r="L5" s="156"/>
      <c r="M5" s="139" t="s">
        <v>165</v>
      </c>
      <c r="N5" s="156"/>
      <c r="O5" s="139" t="s">
        <v>197</v>
      </c>
      <c r="P5" s="156"/>
      <c r="Q5" s="140" t="s">
        <v>167</v>
      </c>
      <c r="R5" s="156"/>
      <c r="S5" s="139" t="s">
        <v>168</v>
      </c>
      <c r="T5" s="156"/>
      <c r="U5" s="139" t="s">
        <v>169</v>
      </c>
      <c r="V5" s="156"/>
      <c r="W5" s="139" t="s">
        <v>170</v>
      </c>
      <c r="X5" s="156"/>
      <c r="Y5" s="139" t="s">
        <v>198</v>
      </c>
      <c r="Z5" s="140"/>
      <c r="AA5" s="139" t="s">
        <v>171</v>
      </c>
      <c r="AB5" s="156"/>
      <c r="AC5" s="139" t="s">
        <v>172</v>
      </c>
      <c r="AD5" s="156"/>
      <c r="AE5" s="139" t="s">
        <v>173</v>
      </c>
      <c r="AF5" s="140"/>
      <c r="AG5" s="139" t="s">
        <v>193</v>
      </c>
      <c r="AH5" s="156"/>
      <c r="AI5" s="139" t="s">
        <v>175</v>
      </c>
      <c r="AJ5" s="156"/>
      <c r="AK5" s="139" t="s">
        <v>176</v>
      </c>
      <c r="AL5" s="156"/>
      <c r="AM5" s="139" t="s">
        <v>174</v>
      </c>
      <c r="AN5" s="156"/>
      <c r="AO5" s="87" t="s">
        <v>177</v>
      </c>
      <c r="AP5" s="88"/>
      <c r="AQ5" s="100" t="s">
        <v>178</v>
      </c>
      <c r="AR5" s="101"/>
      <c r="AS5" s="100" t="s">
        <v>179</v>
      </c>
      <c r="AT5" s="142"/>
      <c r="AU5" s="87" t="s">
        <v>180</v>
      </c>
      <c r="AV5" s="89"/>
      <c r="AW5" s="200" t="s">
        <v>182</v>
      </c>
      <c r="AX5" s="128"/>
      <c r="AY5" s="127" t="s">
        <v>183</v>
      </c>
      <c r="AZ5" s="128"/>
      <c r="BA5" s="127" t="s">
        <v>184</v>
      </c>
      <c r="BB5" s="128"/>
      <c r="BC5" s="195" t="s">
        <v>185</v>
      </c>
      <c r="BD5" s="196"/>
      <c r="BE5" s="175" t="s">
        <v>186</v>
      </c>
      <c r="BF5" s="176"/>
      <c r="BG5" s="195" t="s">
        <v>187</v>
      </c>
      <c r="BH5" s="197"/>
      <c r="BI5" s="177" t="s">
        <v>188</v>
      </c>
      <c r="BJ5" s="176"/>
      <c r="BK5" s="175" t="s">
        <v>189</v>
      </c>
      <c r="BL5" s="176"/>
      <c r="BM5" s="174" t="s">
        <v>3</v>
      </c>
      <c r="BN5" s="173" t="s">
        <v>4</v>
      </c>
    </row>
    <row r="6" spans="1:66" ht="17" thickBot="1" x14ac:dyDescent="0.25">
      <c r="A6" s="48"/>
      <c r="B6" s="159"/>
      <c r="C6" s="292" t="s">
        <v>5</v>
      </c>
      <c r="D6" s="298" t="s">
        <v>6</v>
      </c>
      <c r="E6" s="292" t="s">
        <v>5</v>
      </c>
      <c r="F6" s="298" t="s">
        <v>6</v>
      </c>
      <c r="G6" s="292" t="s">
        <v>5</v>
      </c>
      <c r="H6" s="298" t="s">
        <v>6</v>
      </c>
      <c r="I6" s="292" t="s">
        <v>5</v>
      </c>
      <c r="J6" s="298" t="s">
        <v>6</v>
      </c>
      <c r="K6" s="292" t="s">
        <v>5</v>
      </c>
      <c r="L6" s="298" t="s">
        <v>6</v>
      </c>
      <c r="M6" s="292" t="s">
        <v>5</v>
      </c>
      <c r="N6" s="298" t="s">
        <v>6</v>
      </c>
      <c r="O6" s="292" t="s">
        <v>5</v>
      </c>
      <c r="P6" s="298" t="s">
        <v>6</v>
      </c>
      <c r="Q6" s="292" t="s">
        <v>5</v>
      </c>
      <c r="R6" s="298" t="s">
        <v>6</v>
      </c>
      <c r="S6" s="292" t="s">
        <v>5</v>
      </c>
      <c r="T6" s="298" t="s">
        <v>6</v>
      </c>
      <c r="U6" s="292" t="s">
        <v>5</v>
      </c>
      <c r="V6" s="298" t="s">
        <v>6</v>
      </c>
      <c r="W6" s="292" t="s">
        <v>5</v>
      </c>
      <c r="X6" s="298" t="s">
        <v>6</v>
      </c>
      <c r="Y6" s="292" t="s">
        <v>5</v>
      </c>
      <c r="Z6" s="298" t="s">
        <v>6</v>
      </c>
      <c r="AA6" s="292" t="s">
        <v>5</v>
      </c>
      <c r="AB6" s="298" t="s">
        <v>6</v>
      </c>
      <c r="AC6" s="292" t="s">
        <v>5</v>
      </c>
      <c r="AD6" s="298" t="s">
        <v>6</v>
      </c>
      <c r="AE6" s="292" t="s">
        <v>5</v>
      </c>
      <c r="AF6" s="298" t="s">
        <v>6</v>
      </c>
      <c r="AG6" s="292" t="s">
        <v>5</v>
      </c>
      <c r="AH6" s="298" t="s">
        <v>6</v>
      </c>
      <c r="AI6" s="292" t="s">
        <v>5</v>
      </c>
      <c r="AJ6" s="298" t="s">
        <v>6</v>
      </c>
      <c r="AK6" s="292" t="s">
        <v>5</v>
      </c>
      <c r="AL6" s="298" t="s">
        <v>6</v>
      </c>
      <c r="AM6" s="292" t="s">
        <v>5</v>
      </c>
      <c r="AN6" s="298" t="s">
        <v>6</v>
      </c>
      <c r="AO6" s="292" t="s">
        <v>5</v>
      </c>
      <c r="AP6" s="293" t="s">
        <v>6</v>
      </c>
      <c r="AQ6" s="292" t="s">
        <v>5</v>
      </c>
      <c r="AR6" s="293" t="s">
        <v>6</v>
      </c>
      <c r="AS6" s="292" t="s">
        <v>5</v>
      </c>
      <c r="AT6" s="293" t="s">
        <v>6</v>
      </c>
      <c r="AU6" s="292" t="s">
        <v>5</v>
      </c>
      <c r="AV6" s="293" t="s">
        <v>6</v>
      </c>
      <c r="AW6" s="292" t="s">
        <v>5</v>
      </c>
      <c r="AX6" s="293" t="s">
        <v>6</v>
      </c>
      <c r="AY6" s="292" t="s">
        <v>5</v>
      </c>
      <c r="AZ6" s="293" t="s">
        <v>6</v>
      </c>
      <c r="BA6" s="292" t="s">
        <v>5</v>
      </c>
      <c r="BB6" s="293" t="s">
        <v>6</v>
      </c>
      <c r="BC6" s="292" t="s">
        <v>5</v>
      </c>
      <c r="BD6" s="293" t="s">
        <v>6</v>
      </c>
      <c r="BE6" s="292" t="s">
        <v>5</v>
      </c>
      <c r="BF6" s="293" t="s">
        <v>6</v>
      </c>
      <c r="BG6" s="295" t="s">
        <v>5</v>
      </c>
      <c r="BH6" s="294" t="s">
        <v>6</v>
      </c>
      <c r="BI6" s="295" t="s">
        <v>5</v>
      </c>
      <c r="BJ6" s="294" t="s">
        <v>6</v>
      </c>
      <c r="BK6" s="295" t="s">
        <v>5</v>
      </c>
      <c r="BL6" s="294" t="s">
        <v>6</v>
      </c>
      <c r="BM6" s="62"/>
      <c r="BN6" s="63"/>
    </row>
    <row r="7" spans="1:66" ht="17" thickBot="1" x14ac:dyDescent="0.25">
      <c r="A7" s="7">
        <v>1</v>
      </c>
      <c r="B7" s="3"/>
      <c r="C7" s="280"/>
      <c r="D7" s="281"/>
      <c r="E7" s="282"/>
      <c r="F7" s="281"/>
      <c r="G7" s="282"/>
      <c r="H7" s="281"/>
      <c r="I7" s="282"/>
      <c r="J7" s="281"/>
      <c r="K7" s="282"/>
      <c r="L7" s="281"/>
      <c r="M7" s="282"/>
      <c r="N7" s="281"/>
      <c r="O7" s="282"/>
      <c r="P7" s="281"/>
      <c r="Q7" s="282"/>
      <c r="R7" s="281"/>
      <c r="S7" s="282"/>
      <c r="T7" s="281"/>
      <c r="U7" s="282"/>
      <c r="V7" s="281"/>
      <c r="W7" s="282"/>
      <c r="X7" s="281"/>
      <c r="Y7" s="282"/>
      <c r="Z7" s="281"/>
      <c r="AA7" s="282"/>
      <c r="AB7" s="281"/>
      <c r="AC7" s="282"/>
      <c r="AD7" s="281"/>
      <c r="AE7" s="282"/>
      <c r="AF7" s="281"/>
      <c r="AG7" s="282"/>
      <c r="AH7" s="281"/>
      <c r="AI7" s="282"/>
      <c r="AJ7" s="281"/>
      <c r="AK7" s="282"/>
      <c r="AL7" s="281"/>
      <c r="AM7" s="282"/>
      <c r="AN7" s="281"/>
      <c r="AO7" s="282"/>
      <c r="AP7" s="281"/>
      <c r="AQ7" s="282"/>
      <c r="AR7" s="281"/>
      <c r="AS7" s="282"/>
      <c r="AT7" s="281"/>
      <c r="AU7" s="282"/>
      <c r="AV7" s="281"/>
      <c r="AW7" s="282"/>
      <c r="AX7" s="281"/>
      <c r="AY7" s="282"/>
      <c r="AZ7" s="281"/>
      <c r="BA7" s="282"/>
      <c r="BB7" s="281"/>
      <c r="BC7" s="282"/>
      <c r="BD7" s="281"/>
      <c r="BE7" s="282"/>
      <c r="BF7" s="281"/>
      <c r="BG7" s="282"/>
      <c r="BH7" s="281"/>
      <c r="BI7" s="282"/>
      <c r="BJ7" s="281"/>
      <c r="BK7" s="282"/>
      <c r="BL7" s="283"/>
      <c r="BM7" s="21" t="e">
        <f>AVERAGE(C7,AO7,AU7,BC7,BG7,AE7,S7,U7,I7,E7,G7,Q7,O7,BE7,BI7,BK7,BA7,AY7,AW7,AS7,AQ7,AM7,AK7,AI7,AG7,AC7,AA7,Y7,W7,M7,K7)</f>
        <v>#DIV/0!</v>
      </c>
      <c r="BN7" s="22" t="e">
        <f>AVERAGE(D7,AP7,AV7,BD7,BH7,AF7,T7,V7,J7,F7,H7,R7,P7,BF7,BJ7,BL7,BB7,AZ7,AX7,AT7,AR7,AN7,AL7,AJ7,AH7,AD7,AB7,Z7,X7,N7,L7)</f>
        <v>#DIV/0!</v>
      </c>
    </row>
    <row r="8" spans="1:66" ht="17" thickBot="1" x14ac:dyDescent="0.25">
      <c r="A8" s="1">
        <v>2</v>
      </c>
      <c r="B8" s="2"/>
      <c r="C8" s="284"/>
      <c r="D8" s="2"/>
      <c r="E8" s="4"/>
      <c r="F8" s="2"/>
      <c r="G8" s="4"/>
      <c r="H8" s="2"/>
      <c r="I8" s="4"/>
      <c r="J8" s="2"/>
      <c r="K8" s="4"/>
      <c r="L8" s="2"/>
      <c r="M8" s="4"/>
      <c r="N8" s="2"/>
      <c r="O8" s="4"/>
      <c r="P8" s="2"/>
      <c r="Q8" s="4"/>
      <c r="R8" s="2"/>
      <c r="S8" s="4"/>
      <c r="T8" s="2"/>
      <c r="U8" s="4"/>
      <c r="V8" s="2"/>
      <c r="W8" s="4"/>
      <c r="X8" s="2"/>
      <c r="Y8" s="4"/>
      <c r="Z8" s="2"/>
      <c r="AA8" s="4"/>
      <c r="AB8" s="2"/>
      <c r="AC8" s="4"/>
      <c r="AD8" s="2"/>
      <c r="AE8" s="4"/>
      <c r="AF8" s="2"/>
      <c r="AG8" s="4"/>
      <c r="AH8" s="2"/>
      <c r="AI8" s="4"/>
      <c r="AJ8" s="2"/>
      <c r="AK8" s="4"/>
      <c r="AL8" s="2"/>
      <c r="AM8" s="4"/>
      <c r="AN8" s="2"/>
      <c r="AO8" s="4"/>
      <c r="AP8" s="2"/>
      <c r="AQ8" s="4"/>
      <c r="AR8" s="2"/>
      <c r="AS8" s="4"/>
      <c r="AT8" s="2"/>
      <c r="AU8" s="4"/>
      <c r="AV8" s="2"/>
      <c r="AW8" s="4"/>
      <c r="AX8" s="2"/>
      <c r="AY8" s="4"/>
      <c r="AZ8" s="2"/>
      <c r="BA8" s="4"/>
      <c r="BB8" s="2"/>
      <c r="BC8" s="4"/>
      <c r="BD8" s="2"/>
      <c r="BE8" s="4"/>
      <c r="BF8" s="2"/>
      <c r="BG8" s="4"/>
      <c r="BH8" s="2"/>
      <c r="BI8" s="4"/>
      <c r="BJ8" s="2"/>
      <c r="BK8" s="4"/>
      <c r="BL8" s="285"/>
      <c r="BM8" s="21" t="e">
        <f t="shared" ref="BM8:BM35" si="0">AVERAGE(C8,AO8,AU8,BC8,BG8,AE8,S8,U8,I8,E8,G8,Q8,O8,BE8,BI8,BK8,BA8,AY8,AW8,AS8,AQ8,AM8,AK8,AI8,AG8,AC8,AA8,Y8,W8,M8,K8)</f>
        <v>#DIV/0!</v>
      </c>
      <c r="BN8" s="22" t="e">
        <f t="shared" ref="BN8:BN35" si="1">AVERAGE(D8,AP8,AV8,BD8,BH8,AF8,T8,V8,J8,F8,H8,R8,P8,BF8,BJ8,BL8,BB8,AZ8,AX8,AT8,AR8,AN8,AL8,AJ8,AH8,AD8,AB8,Z8,X8,N8,L8)</f>
        <v>#DIV/0!</v>
      </c>
    </row>
    <row r="9" spans="1:66" ht="17" thickBot="1" x14ac:dyDescent="0.25">
      <c r="A9" s="1">
        <v>3</v>
      </c>
      <c r="B9" s="2"/>
      <c r="C9" s="284"/>
      <c r="D9" s="2"/>
      <c r="E9" s="4"/>
      <c r="F9" s="2"/>
      <c r="G9" s="4"/>
      <c r="H9" s="2"/>
      <c r="I9" s="4"/>
      <c r="J9" s="2"/>
      <c r="K9" s="4"/>
      <c r="L9" s="2"/>
      <c r="M9" s="4"/>
      <c r="N9" s="2"/>
      <c r="O9" s="4"/>
      <c r="P9" s="2"/>
      <c r="Q9" s="4"/>
      <c r="R9" s="2"/>
      <c r="S9" s="4"/>
      <c r="T9" s="2"/>
      <c r="U9" s="4"/>
      <c r="V9" s="2"/>
      <c r="W9" s="4"/>
      <c r="X9" s="2"/>
      <c r="Y9" s="4"/>
      <c r="Z9" s="2"/>
      <c r="AA9" s="4"/>
      <c r="AB9" s="2"/>
      <c r="AC9" s="4"/>
      <c r="AD9" s="2"/>
      <c r="AE9" s="4"/>
      <c r="AF9" s="2"/>
      <c r="AG9" s="4"/>
      <c r="AH9" s="2"/>
      <c r="AI9" s="4"/>
      <c r="AJ9" s="2"/>
      <c r="AK9" s="4"/>
      <c r="AL9" s="2"/>
      <c r="AM9" s="4"/>
      <c r="AN9" s="2"/>
      <c r="AO9" s="4"/>
      <c r="AP9" s="2"/>
      <c r="AQ9" s="4"/>
      <c r="AR9" s="2"/>
      <c r="AS9" s="4"/>
      <c r="AT9" s="2"/>
      <c r="AU9" s="4"/>
      <c r="AV9" s="2"/>
      <c r="AW9" s="4"/>
      <c r="AX9" s="2"/>
      <c r="AY9" s="4"/>
      <c r="AZ9" s="2"/>
      <c r="BA9" s="4"/>
      <c r="BB9" s="2"/>
      <c r="BC9" s="4"/>
      <c r="BD9" s="2"/>
      <c r="BE9" s="4"/>
      <c r="BF9" s="2"/>
      <c r="BG9" s="4"/>
      <c r="BH9" s="2"/>
      <c r="BI9" s="4"/>
      <c r="BJ9" s="2"/>
      <c r="BK9" s="4"/>
      <c r="BL9" s="285"/>
      <c r="BM9" s="21" t="e">
        <f t="shared" si="0"/>
        <v>#DIV/0!</v>
      </c>
      <c r="BN9" s="22" t="e">
        <f t="shared" si="1"/>
        <v>#DIV/0!</v>
      </c>
    </row>
    <row r="10" spans="1:66" ht="17" thickBot="1" x14ac:dyDescent="0.25">
      <c r="A10" s="1">
        <v>4</v>
      </c>
      <c r="B10" s="2"/>
      <c r="C10" s="284"/>
      <c r="D10" s="2"/>
      <c r="E10" s="4"/>
      <c r="F10" s="2"/>
      <c r="G10" s="4"/>
      <c r="H10" s="2"/>
      <c r="I10" s="4"/>
      <c r="J10" s="2"/>
      <c r="K10" s="4"/>
      <c r="L10" s="2"/>
      <c r="M10" s="4"/>
      <c r="N10" s="2"/>
      <c r="O10" s="4"/>
      <c r="P10" s="2"/>
      <c r="Q10" s="4"/>
      <c r="R10" s="2"/>
      <c r="S10" s="4"/>
      <c r="T10" s="2"/>
      <c r="U10" s="4"/>
      <c r="V10" s="2"/>
      <c r="W10" s="4"/>
      <c r="X10" s="2"/>
      <c r="Y10" s="4"/>
      <c r="Z10" s="2"/>
      <c r="AA10" s="4"/>
      <c r="AB10" s="2"/>
      <c r="AC10" s="4"/>
      <c r="AD10" s="2"/>
      <c r="AE10" s="4"/>
      <c r="AF10" s="2"/>
      <c r="AG10" s="4"/>
      <c r="AH10" s="2"/>
      <c r="AI10" s="4"/>
      <c r="AJ10" s="2"/>
      <c r="AK10" s="4"/>
      <c r="AL10" s="2"/>
      <c r="AM10" s="4"/>
      <c r="AN10" s="2"/>
      <c r="AO10" s="4"/>
      <c r="AP10" s="2"/>
      <c r="AQ10" s="4"/>
      <c r="AR10" s="2"/>
      <c r="AS10" s="4"/>
      <c r="AT10" s="2"/>
      <c r="AU10" s="4"/>
      <c r="AV10" s="2"/>
      <c r="AW10" s="4"/>
      <c r="AX10" s="2"/>
      <c r="AY10" s="4"/>
      <c r="AZ10" s="2"/>
      <c r="BA10" s="4"/>
      <c r="BB10" s="2"/>
      <c r="BC10" s="4"/>
      <c r="BD10" s="2"/>
      <c r="BE10" s="4"/>
      <c r="BF10" s="2"/>
      <c r="BG10" s="4"/>
      <c r="BH10" s="2"/>
      <c r="BI10" s="4"/>
      <c r="BJ10" s="2"/>
      <c r="BK10" s="4"/>
      <c r="BL10" s="285"/>
      <c r="BM10" s="21" t="e">
        <f t="shared" si="0"/>
        <v>#DIV/0!</v>
      </c>
      <c r="BN10" s="22" t="e">
        <f t="shared" si="1"/>
        <v>#DIV/0!</v>
      </c>
    </row>
    <row r="11" spans="1:66" ht="17" thickBot="1" x14ac:dyDescent="0.25">
      <c r="A11" s="1">
        <v>5</v>
      </c>
      <c r="B11" s="2"/>
      <c r="C11" s="284"/>
      <c r="D11" s="2"/>
      <c r="E11" s="4"/>
      <c r="F11" s="2"/>
      <c r="G11" s="4"/>
      <c r="H11" s="2"/>
      <c r="I11" s="4"/>
      <c r="J11" s="2"/>
      <c r="K11" s="4"/>
      <c r="L11" s="2"/>
      <c r="M11" s="4"/>
      <c r="N11" s="2"/>
      <c r="O11" s="4"/>
      <c r="P11" s="2"/>
      <c r="Q11" s="4"/>
      <c r="R11" s="2"/>
      <c r="S11" s="4"/>
      <c r="T11" s="2"/>
      <c r="U11" s="4"/>
      <c r="V11" s="2"/>
      <c r="W11" s="4"/>
      <c r="X11" s="2"/>
      <c r="Y11" s="4"/>
      <c r="Z11" s="2"/>
      <c r="AA11" s="4"/>
      <c r="AB11" s="2"/>
      <c r="AC11" s="4"/>
      <c r="AD11" s="2"/>
      <c r="AE11" s="4"/>
      <c r="AF11" s="2"/>
      <c r="AG11" s="4"/>
      <c r="AH11" s="2"/>
      <c r="AI11" s="4"/>
      <c r="AJ11" s="2"/>
      <c r="AK11" s="4"/>
      <c r="AL11" s="2"/>
      <c r="AM11" s="4"/>
      <c r="AN11" s="2"/>
      <c r="AO11" s="4"/>
      <c r="AP11" s="2"/>
      <c r="AQ11" s="4"/>
      <c r="AR11" s="2"/>
      <c r="AS11" s="4"/>
      <c r="AT11" s="2"/>
      <c r="AU11" s="4"/>
      <c r="AV11" s="2"/>
      <c r="AW11" s="4"/>
      <c r="AX11" s="2"/>
      <c r="AY11" s="4"/>
      <c r="AZ11" s="2"/>
      <c r="BA11" s="4"/>
      <c r="BB11" s="2"/>
      <c r="BC11" s="4"/>
      <c r="BD11" s="2"/>
      <c r="BE11" s="4"/>
      <c r="BF11" s="2"/>
      <c r="BG11" s="4"/>
      <c r="BH11" s="2"/>
      <c r="BI11" s="4"/>
      <c r="BJ11" s="2"/>
      <c r="BK11" s="4"/>
      <c r="BL11" s="285"/>
      <c r="BM11" s="21" t="e">
        <f t="shared" si="0"/>
        <v>#DIV/0!</v>
      </c>
      <c r="BN11" s="22" t="e">
        <f t="shared" si="1"/>
        <v>#DIV/0!</v>
      </c>
    </row>
    <row r="12" spans="1:66" ht="17" thickBot="1" x14ac:dyDescent="0.25">
      <c r="A12" s="1">
        <v>6</v>
      </c>
      <c r="B12" s="2"/>
      <c r="C12" s="284"/>
      <c r="D12" s="2"/>
      <c r="E12" s="4"/>
      <c r="F12" s="2"/>
      <c r="G12" s="4"/>
      <c r="H12" s="2"/>
      <c r="I12" s="4"/>
      <c r="J12" s="2"/>
      <c r="K12" s="4"/>
      <c r="L12" s="2"/>
      <c r="M12" s="4"/>
      <c r="N12" s="2"/>
      <c r="O12" s="4"/>
      <c r="P12" s="2"/>
      <c r="Q12" s="4"/>
      <c r="R12" s="2"/>
      <c r="S12" s="4"/>
      <c r="T12" s="2"/>
      <c r="U12" s="4"/>
      <c r="V12" s="2"/>
      <c r="W12" s="4"/>
      <c r="X12" s="2"/>
      <c r="Y12" s="4"/>
      <c r="Z12" s="2"/>
      <c r="AA12" s="4"/>
      <c r="AB12" s="2"/>
      <c r="AC12" s="4"/>
      <c r="AD12" s="2"/>
      <c r="AE12" s="4"/>
      <c r="AF12" s="2"/>
      <c r="AG12" s="4"/>
      <c r="AH12" s="2"/>
      <c r="AI12" s="4"/>
      <c r="AJ12" s="2"/>
      <c r="AK12" s="4"/>
      <c r="AL12" s="2"/>
      <c r="AM12" s="4"/>
      <c r="AN12" s="2"/>
      <c r="AO12" s="4"/>
      <c r="AP12" s="2"/>
      <c r="AQ12" s="4"/>
      <c r="AR12" s="2"/>
      <c r="AS12" s="4"/>
      <c r="AT12" s="2"/>
      <c r="AU12" s="4"/>
      <c r="AV12" s="2"/>
      <c r="AW12" s="4"/>
      <c r="AX12" s="2"/>
      <c r="AY12" s="4"/>
      <c r="AZ12" s="2"/>
      <c r="BA12" s="4"/>
      <c r="BB12" s="2"/>
      <c r="BC12" s="4"/>
      <c r="BD12" s="2"/>
      <c r="BE12" s="4"/>
      <c r="BF12" s="2"/>
      <c r="BG12" s="4"/>
      <c r="BH12" s="2"/>
      <c r="BI12" s="4"/>
      <c r="BJ12" s="2"/>
      <c r="BK12" s="4"/>
      <c r="BL12" s="285"/>
      <c r="BM12" s="21" t="e">
        <f t="shared" si="0"/>
        <v>#DIV/0!</v>
      </c>
      <c r="BN12" s="22" t="e">
        <f t="shared" si="1"/>
        <v>#DIV/0!</v>
      </c>
    </row>
    <row r="13" spans="1:66" ht="17" thickBot="1" x14ac:dyDescent="0.25">
      <c r="A13" s="1">
        <v>7</v>
      </c>
      <c r="B13" s="2"/>
      <c r="C13" s="284"/>
      <c r="D13" s="2"/>
      <c r="E13" s="4"/>
      <c r="F13" s="2"/>
      <c r="G13" s="4"/>
      <c r="H13" s="2"/>
      <c r="I13" s="4"/>
      <c r="J13" s="2"/>
      <c r="K13" s="4"/>
      <c r="L13" s="2"/>
      <c r="M13" s="4"/>
      <c r="N13" s="2"/>
      <c r="O13" s="4"/>
      <c r="P13" s="2"/>
      <c r="Q13" s="4"/>
      <c r="R13" s="2"/>
      <c r="S13" s="4"/>
      <c r="T13" s="2"/>
      <c r="U13" s="4"/>
      <c r="V13" s="2"/>
      <c r="W13" s="4"/>
      <c r="X13" s="2"/>
      <c r="Y13" s="4"/>
      <c r="Z13" s="2"/>
      <c r="AA13" s="4"/>
      <c r="AB13" s="2"/>
      <c r="AC13" s="4"/>
      <c r="AD13" s="2"/>
      <c r="AE13" s="4"/>
      <c r="AF13" s="2"/>
      <c r="AG13" s="4"/>
      <c r="AH13" s="2"/>
      <c r="AI13" s="4"/>
      <c r="AJ13" s="2"/>
      <c r="AK13" s="4"/>
      <c r="AL13" s="2"/>
      <c r="AM13" s="4"/>
      <c r="AN13" s="2"/>
      <c r="AO13" s="4"/>
      <c r="AP13" s="2"/>
      <c r="AQ13" s="4"/>
      <c r="AR13" s="2"/>
      <c r="AS13" s="4"/>
      <c r="AT13" s="2"/>
      <c r="AU13" s="4"/>
      <c r="AV13" s="2"/>
      <c r="AW13" s="4"/>
      <c r="AX13" s="2"/>
      <c r="AY13" s="4"/>
      <c r="AZ13" s="2"/>
      <c r="BA13" s="4"/>
      <c r="BB13" s="2"/>
      <c r="BC13" s="4"/>
      <c r="BD13" s="2"/>
      <c r="BE13" s="4"/>
      <c r="BF13" s="2"/>
      <c r="BG13" s="4"/>
      <c r="BH13" s="2"/>
      <c r="BI13" s="4"/>
      <c r="BJ13" s="2"/>
      <c r="BK13" s="4"/>
      <c r="BL13" s="285"/>
      <c r="BM13" s="21" t="e">
        <f t="shared" si="0"/>
        <v>#DIV/0!</v>
      </c>
      <c r="BN13" s="22" t="e">
        <f t="shared" si="1"/>
        <v>#DIV/0!</v>
      </c>
    </row>
    <row r="14" spans="1:66" ht="17" thickBot="1" x14ac:dyDescent="0.25">
      <c r="A14" s="1">
        <v>8</v>
      </c>
      <c r="B14" s="2"/>
      <c r="C14" s="284"/>
      <c r="D14" s="2"/>
      <c r="E14" s="4"/>
      <c r="F14" s="2"/>
      <c r="G14" s="4"/>
      <c r="H14" s="2"/>
      <c r="I14" s="4"/>
      <c r="J14" s="2"/>
      <c r="K14" s="4"/>
      <c r="L14" s="2"/>
      <c r="M14" s="4"/>
      <c r="N14" s="2"/>
      <c r="O14" s="4"/>
      <c r="P14" s="2"/>
      <c r="Q14" s="4"/>
      <c r="R14" s="2"/>
      <c r="S14" s="4"/>
      <c r="T14" s="2"/>
      <c r="U14" s="4"/>
      <c r="V14" s="2"/>
      <c r="W14" s="4"/>
      <c r="X14" s="2"/>
      <c r="Y14" s="4"/>
      <c r="Z14" s="2"/>
      <c r="AA14" s="4"/>
      <c r="AB14" s="2"/>
      <c r="AC14" s="4"/>
      <c r="AD14" s="2"/>
      <c r="AE14" s="4"/>
      <c r="AF14" s="2"/>
      <c r="AG14" s="4"/>
      <c r="AH14" s="2"/>
      <c r="AI14" s="4"/>
      <c r="AJ14" s="2"/>
      <c r="AK14" s="4"/>
      <c r="AL14" s="2"/>
      <c r="AM14" s="4"/>
      <c r="AN14" s="2"/>
      <c r="AO14" s="4"/>
      <c r="AP14" s="2"/>
      <c r="AQ14" s="4"/>
      <c r="AR14" s="2"/>
      <c r="AS14" s="4"/>
      <c r="AT14" s="2"/>
      <c r="AU14" s="4"/>
      <c r="AV14" s="2"/>
      <c r="AW14" s="4"/>
      <c r="AX14" s="2"/>
      <c r="AY14" s="4"/>
      <c r="AZ14" s="2"/>
      <c r="BA14" s="4"/>
      <c r="BB14" s="2"/>
      <c r="BC14" s="4"/>
      <c r="BD14" s="2"/>
      <c r="BE14" s="4"/>
      <c r="BF14" s="2"/>
      <c r="BG14" s="4"/>
      <c r="BH14" s="2"/>
      <c r="BI14" s="4"/>
      <c r="BJ14" s="2"/>
      <c r="BK14" s="4"/>
      <c r="BL14" s="285"/>
      <c r="BM14" s="21" t="e">
        <f t="shared" si="0"/>
        <v>#DIV/0!</v>
      </c>
      <c r="BN14" s="22" t="e">
        <f t="shared" si="1"/>
        <v>#DIV/0!</v>
      </c>
    </row>
    <row r="15" spans="1:66" ht="17" thickBot="1" x14ac:dyDescent="0.25">
      <c r="A15" s="1">
        <v>9</v>
      </c>
      <c r="B15" s="2"/>
      <c r="C15" s="284"/>
      <c r="D15" s="2"/>
      <c r="E15" s="4"/>
      <c r="F15" s="2"/>
      <c r="G15" s="4"/>
      <c r="H15" s="2"/>
      <c r="I15" s="4"/>
      <c r="J15" s="2"/>
      <c r="K15" s="4"/>
      <c r="L15" s="2"/>
      <c r="M15" s="4"/>
      <c r="N15" s="2"/>
      <c r="O15" s="4"/>
      <c r="P15" s="2"/>
      <c r="Q15" s="4"/>
      <c r="R15" s="2"/>
      <c r="S15" s="4"/>
      <c r="T15" s="2"/>
      <c r="U15" s="4"/>
      <c r="V15" s="2"/>
      <c r="W15" s="4"/>
      <c r="X15" s="2"/>
      <c r="Y15" s="4"/>
      <c r="Z15" s="2"/>
      <c r="AA15" s="4"/>
      <c r="AB15" s="2"/>
      <c r="AC15" s="4"/>
      <c r="AD15" s="2"/>
      <c r="AE15" s="4"/>
      <c r="AF15" s="2"/>
      <c r="AG15" s="4"/>
      <c r="AH15" s="2"/>
      <c r="AI15" s="4"/>
      <c r="AJ15" s="2"/>
      <c r="AK15" s="4"/>
      <c r="AL15" s="2"/>
      <c r="AM15" s="4"/>
      <c r="AN15" s="2"/>
      <c r="AO15" s="4"/>
      <c r="AP15" s="2"/>
      <c r="AQ15" s="4"/>
      <c r="AR15" s="2"/>
      <c r="AS15" s="4"/>
      <c r="AT15" s="2"/>
      <c r="AU15" s="4"/>
      <c r="AV15" s="2"/>
      <c r="AW15" s="4"/>
      <c r="AX15" s="2"/>
      <c r="AY15" s="4"/>
      <c r="AZ15" s="2"/>
      <c r="BA15" s="4"/>
      <c r="BB15" s="2"/>
      <c r="BC15" s="4"/>
      <c r="BD15" s="2"/>
      <c r="BE15" s="4"/>
      <c r="BF15" s="2"/>
      <c r="BG15" s="4"/>
      <c r="BH15" s="2"/>
      <c r="BI15" s="4"/>
      <c r="BJ15" s="2"/>
      <c r="BK15" s="4"/>
      <c r="BL15" s="285"/>
      <c r="BM15" s="21" t="e">
        <f t="shared" si="0"/>
        <v>#DIV/0!</v>
      </c>
      <c r="BN15" s="22" t="e">
        <f t="shared" si="1"/>
        <v>#DIV/0!</v>
      </c>
    </row>
    <row r="16" spans="1:66" ht="17" thickBot="1" x14ac:dyDescent="0.25">
      <c r="A16" s="1">
        <v>10</v>
      </c>
      <c r="B16" s="2"/>
      <c r="C16" s="284"/>
      <c r="D16" s="2"/>
      <c r="E16" s="4"/>
      <c r="F16" s="2"/>
      <c r="G16" s="4"/>
      <c r="H16" s="2"/>
      <c r="I16" s="4"/>
      <c r="J16" s="2"/>
      <c r="K16" s="4"/>
      <c r="L16" s="2"/>
      <c r="M16" s="4"/>
      <c r="N16" s="2"/>
      <c r="O16" s="4"/>
      <c r="P16" s="2"/>
      <c r="Q16" s="4"/>
      <c r="R16" s="2"/>
      <c r="S16" s="4"/>
      <c r="T16" s="2"/>
      <c r="U16" s="4"/>
      <c r="V16" s="2"/>
      <c r="W16" s="4"/>
      <c r="X16" s="2"/>
      <c r="Y16" s="4"/>
      <c r="Z16" s="2"/>
      <c r="AA16" s="4"/>
      <c r="AB16" s="2"/>
      <c r="AC16" s="4"/>
      <c r="AD16" s="2"/>
      <c r="AE16" s="4"/>
      <c r="AF16" s="2"/>
      <c r="AG16" s="4"/>
      <c r="AH16" s="2"/>
      <c r="AI16" s="4"/>
      <c r="AJ16" s="2"/>
      <c r="AK16" s="4"/>
      <c r="AL16" s="2"/>
      <c r="AM16" s="4"/>
      <c r="AN16" s="2"/>
      <c r="AO16" s="4"/>
      <c r="AP16" s="2"/>
      <c r="AQ16" s="4"/>
      <c r="AR16" s="2"/>
      <c r="AS16" s="4"/>
      <c r="AT16" s="2"/>
      <c r="AU16" s="4"/>
      <c r="AV16" s="2"/>
      <c r="AW16" s="4"/>
      <c r="AX16" s="2"/>
      <c r="AY16" s="4"/>
      <c r="AZ16" s="2"/>
      <c r="BA16" s="4"/>
      <c r="BB16" s="2"/>
      <c r="BC16" s="4"/>
      <c r="BD16" s="2"/>
      <c r="BE16" s="4"/>
      <c r="BF16" s="2"/>
      <c r="BG16" s="4"/>
      <c r="BH16" s="2"/>
      <c r="BI16" s="4"/>
      <c r="BJ16" s="2"/>
      <c r="BK16" s="4"/>
      <c r="BL16" s="285"/>
      <c r="BM16" s="21" t="e">
        <f t="shared" si="0"/>
        <v>#DIV/0!</v>
      </c>
      <c r="BN16" s="22" t="e">
        <f t="shared" si="1"/>
        <v>#DIV/0!</v>
      </c>
    </row>
    <row r="17" spans="1:66" ht="17" thickBot="1" x14ac:dyDescent="0.25">
      <c r="A17" s="1">
        <v>11</v>
      </c>
      <c r="B17" s="2"/>
      <c r="C17" s="284"/>
      <c r="D17" s="2"/>
      <c r="E17" s="4"/>
      <c r="F17" s="2"/>
      <c r="G17" s="4"/>
      <c r="H17" s="2"/>
      <c r="I17" s="4"/>
      <c r="J17" s="2"/>
      <c r="K17" s="4"/>
      <c r="L17" s="2"/>
      <c r="M17" s="4"/>
      <c r="N17" s="2"/>
      <c r="O17" s="4"/>
      <c r="P17" s="2"/>
      <c r="Q17" s="4"/>
      <c r="R17" s="2"/>
      <c r="S17" s="4"/>
      <c r="T17" s="2"/>
      <c r="U17" s="4"/>
      <c r="V17" s="2"/>
      <c r="W17" s="4"/>
      <c r="X17" s="2"/>
      <c r="Y17" s="4"/>
      <c r="Z17" s="2"/>
      <c r="AA17" s="4"/>
      <c r="AB17" s="2"/>
      <c r="AC17" s="4"/>
      <c r="AD17" s="2"/>
      <c r="AE17" s="4"/>
      <c r="AF17" s="2"/>
      <c r="AG17" s="4"/>
      <c r="AH17" s="2"/>
      <c r="AI17" s="4"/>
      <c r="AJ17" s="2"/>
      <c r="AK17" s="4"/>
      <c r="AL17" s="2"/>
      <c r="AM17" s="4"/>
      <c r="AN17" s="2"/>
      <c r="AO17" s="4"/>
      <c r="AP17" s="2"/>
      <c r="AQ17" s="4"/>
      <c r="AR17" s="2"/>
      <c r="AS17" s="4"/>
      <c r="AT17" s="2"/>
      <c r="AU17" s="4"/>
      <c r="AV17" s="2"/>
      <c r="AW17" s="4"/>
      <c r="AX17" s="2"/>
      <c r="AY17" s="4"/>
      <c r="AZ17" s="2"/>
      <c r="BA17" s="4"/>
      <c r="BB17" s="2"/>
      <c r="BC17" s="4"/>
      <c r="BD17" s="2"/>
      <c r="BE17" s="4"/>
      <c r="BF17" s="2"/>
      <c r="BG17" s="4"/>
      <c r="BH17" s="2"/>
      <c r="BI17" s="4"/>
      <c r="BJ17" s="2"/>
      <c r="BK17" s="4"/>
      <c r="BL17" s="285"/>
      <c r="BM17" s="21" t="e">
        <f t="shared" si="0"/>
        <v>#DIV/0!</v>
      </c>
      <c r="BN17" s="22" t="e">
        <f t="shared" si="1"/>
        <v>#DIV/0!</v>
      </c>
    </row>
    <row r="18" spans="1:66" ht="17" thickBot="1" x14ac:dyDescent="0.25">
      <c r="A18" s="1">
        <v>12</v>
      </c>
      <c r="B18" s="2"/>
      <c r="C18" s="284"/>
      <c r="D18" s="2"/>
      <c r="E18" s="4"/>
      <c r="F18" s="2"/>
      <c r="G18" s="4"/>
      <c r="H18" s="2"/>
      <c r="I18" s="4"/>
      <c r="J18" s="2"/>
      <c r="K18" s="4"/>
      <c r="L18" s="2"/>
      <c r="M18" s="4"/>
      <c r="N18" s="2"/>
      <c r="O18" s="4"/>
      <c r="P18" s="2"/>
      <c r="Q18" s="4"/>
      <c r="R18" s="2"/>
      <c r="S18" s="4"/>
      <c r="T18" s="2"/>
      <c r="U18" s="4"/>
      <c r="V18" s="2"/>
      <c r="W18" s="4"/>
      <c r="X18" s="2"/>
      <c r="Y18" s="4"/>
      <c r="Z18" s="2"/>
      <c r="AA18" s="4"/>
      <c r="AB18" s="2"/>
      <c r="AC18" s="4"/>
      <c r="AD18" s="2"/>
      <c r="AE18" s="4"/>
      <c r="AF18" s="2"/>
      <c r="AG18" s="4"/>
      <c r="AH18" s="2"/>
      <c r="AI18" s="4"/>
      <c r="AJ18" s="2"/>
      <c r="AK18" s="4"/>
      <c r="AL18" s="2"/>
      <c r="AM18" s="4"/>
      <c r="AN18" s="2"/>
      <c r="AO18" s="4"/>
      <c r="AP18" s="2"/>
      <c r="AQ18" s="4"/>
      <c r="AR18" s="2"/>
      <c r="AS18" s="4"/>
      <c r="AT18" s="2"/>
      <c r="AU18" s="4"/>
      <c r="AV18" s="2"/>
      <c r="AW18" s="4"/>
      <c r="AX18" s="2"/>
      <c r="AY18" s="4"/>
      <c r="AZ18" s="2"/>
      <c r="BA18" s="4"/>
      <c r="BB18" s="2"/>
      <c r="BC18" s="4"/>
      <c r="BD18" s="2"/>
      <c r="BE18" s="4"/>
      <c r="BF18" s="2"/>
      <c r="BG18" s="4"/>
      <c r="BH18" s="2"/>
      <c r="BI18" s="4"/>
      <c r="BJ18" s="2"/>
      <c r="BK18" s="4"/>
      <c r="BL18" s="285"/>
      <c r="BM18" s="21" t="e">
        <f t="shared" si="0"/>
        <v>#DIV/0!</v>
      </c>
      <c r="BN18" s="22" t="e">
        <f t="shared" si="1"/>
        <v>#DIV/0!</v>
      </c>
    </row>
    <row r="19" spans="1:66" ht="17" thickBot="1" x14ac:dyDescent="0.25">
      <c r="A19" s="1">
        <v>13</v>
      </c>
      <c r="B19" s="2"/>
      <c r="C19" s="284"/>
      <c r="D19" s="2"/>
      <c r="E19" s="4"/>
      <c r="F19" s="2"/>
      <c r="G19" s="4"/>
      <c r="H19" s="2"/>
      <c r="I19" s="4"/>
      <c r="J19" s="2"/>
      <c r="K19" s="4"/>
      <c r="L19" s="2"/>
      <c r="M19" s="4"/>
      <c r="N19" s="2"/>
      <c r="O19" s="4"/>
      <c r="P19" s="2"/>
      <c r="Q19" s="4"/>
      <c r="R19" s="2"/>
      <c r="S19" s="4"/>
      <c r="T19" s="2"/>
      <c r="U19" s="4"/>
      <c r="V19" s="2"/>
      <c r="W19" s="4"/>
      <c r="X19" s="2"/>
      <c r="Y19" s="4"/>
      <c r="Z19" s="2"/>
      <c r="AA19" s="4"/>
      <c r="AB19" s="2"/>
      <c r="AC19" s="4"/>
      <c r="AD19" s="2"/>
      <c r="AE19" s="4"/>
      <c r="AF19" s="2"/>
      <c r="AG19" s="4"/>
      <c r="AH19" s="2"/>
      <c r="AI19" s="4"/>
      <c r="AJ19" s="2"/>
      <c r="AK19" s="4"/>
      <c r="AL19" s="2"/>
      <c r="AM19" s="4"/>
      <c r="AN19" s="2"/>
      <c r="AO19" s="4"/>
      <c r="AP19" s="2"/>
      <c r="AQ19" s="4"/>
      <c r="AR19" s="2"/>
      <c r="AS19" s="4"/>
      <c r="AT19" s="2"/>
      <c r="AU19" s="4"/>
      <c r="AV19" s="2"/>
      <c r="AW19" s="4"/>
      <c r="AX19" s="2"/>
      <c r="AY19" s="4"/>
      <c r="AZ19" s="2"/>
      <c r="BA19" s="4"/>
      <c r="BB19" s="2"/>
      <c r="BC19" s="4"/>
      <c r="BD19" s="2"/>
      <c r="BE19" s="4"/>
      <c r="BF19" s="2"/>
      <c r="BG19" s="4"/>
      <c r="BH19" s="2"/>
      <c r="BI19" s="4"/>
      <c r="BJ19" s="2"/>
      <c r="BK19" s="4"/>
      <c r="BL19" s="285"/>
      <c r="BM19" s="21" t="e">
        <f t="shared" si="0"/>
        <v>#DIV/0!</v>
      </c>
      <c r="BN19" s="22" t="e">
        <f t="shared" si="1"/>
        <v>#DIV/0!</v>
      </c>
    </row>
    <row r="20" spans="1:66" ht="17" thickBot="1" x14ac:dyDescent="0.25">
      <c r="A20" s="1">
        <v>14</v>
      </c>
      <c r="B20" s="2"/>
      <c r="C20" s="284"/>
      <c r="D20" s="2"/>
      <c r="E20" s="4"/>
      <c r="F20" s="2"/>
      <c r="G20" s="4"/>
      <c r="H20" s="2"/>
      <c r="I20" s="4"/>
      <c r="J20" s="2"/>
      <c r="K20" s="4"/>
      <c r="L20" s="2"/>
      <c r="M20" s="4"/>
      <c r="N20" s="2"/>
      <c r="O20" s="4"/>
      <c r="P20" s="2"/>
      <c r="Q20" s="4"/>
      <c r="R20" s="2"/>
      <c r="S20" s="4"/>
      <c r="T20" s="2"/>
      <c r="U20" s="4"/>
      <c r="V20" s="2"/>
      <c r="W20" s="4"/>
      <c r="X20" s="2"/>
      <c r="Y20" s="4"/>
      <c r="Z20" s="2"/>
      <c r="AA20" s="4"/>
      <c r="AB20" s="2"/>
      <c r="AC20" s="4"/>
      <c r="AD20" s="2"/>
      <c r="AE20" s="4"/>
      <c r="AF20" s="2"/>
      <c r="AG20" s="4"/>
      <c r="AH20" s="2"/>
      <c r="AI20" s="4"/>
      <c r="AJ20" s="2"/>
      <c r="AK20" s="4"/>
      <c r="AL20" s="2"/>
      <c r="AM20" s="4"/>
      <c r="AN20" s="2"/>
      <c r="AO20" s="4"/>
      <c r="AP20" s="2"/>
      <c r="AQ20" s="4"/>
      <c r="AR20" s="2"/>
      <c r="AS20" s="4"/>
      <c r="AT20" s="2"/>
      <c r="AU20" s="4"/>
      <c r="AV20" s="2"/>
      <c r="AW20" s="4"/>
      <c r="AX20" s="2"/>
      <c r="AY20" s="4"/>
      <c r="AZ20" s="2"/>
      <c r="BA20" s="4"/>
      <c r="BB20" s="2"/>
      <c r="BC20" s="4"/>
      <c r="BD20" s="2"/>
      <c r="BE20" s="4"/>
      <c r="BF20" s="2"/>
      <c r="BG20" s="4"/>
      <c r="BH20" s="2"/>
      <c r="BI20" s="4"/>
      <c r="BJ20" s="2"/>
      <c r="BK20" s="4"/>
      <c r="BL20" s="285"/>
      <c r="BM20" s="21" t="e">
        <f t="shared" si="0"/>
        <v>#DIV/0!</v>
      </c>
      <c r="BN20" s="22" t="e">
        <f t="shared" si="1"/>
        <v>#DIV/0!</v>
      </c>
    </row>
    <row r="21" spans="1:66" ht="17" thickBot="1" x14ac:dyDescent="0.25">
      <c r="A21" s="1">
        <v>15</v>
      </c>
      <c r="B21" s="2"/>
      <c r="C21" s="284"/>
      <c r="D21" s="2"/>
      <c r="E21" s="4"/>
      <c r="F21" s="2"/>
      <c r="G21" s="4"/>
      <c r="H21" s="2"/>
      <c r="I21" s="4"/>
      <c r="J21" s="2"/>
      <c r="K21" s="4"/>
      <c r="L21" s="2"/>
      <c r="M21" s="4"/>
      <c r="N21" s="2"/>
      <c r="O21" s="4"/>
      <c r="P21" s="2"/>
      <c r="Q21" s="4"/>
      <c r="R21" s="2"/>
      <c r="S21" s="4"/>
      <c r="T21" s="2"/>
      <c r="U21" s="4"/>
      <c r="V21" s="2"/>
      <c r="W21" s="4"/>
      <c r="X21" s="2"/>
      <c r="Y21" s="4"/>
      <c r="Z21" s="2"/>
      <c r="AA21" s="4"/>
      <c r="AB21" s="2"/>
      <c r="AC21" s="4"/>
      <c r="AD21" s="2"/>
      <c r="AE21" s="4"/>
      <c r="AF21" s="2"/>
      <c r="AG21" s="4"/>
      <c r="AH21" s="2"/>
      <c r="AI21" s="4"/>
      <c r="AJ21" s="2"/>
      <c r="AK21" s="4"/>
      <c r="AL21" s="2"/>
      <c r="AM21" s="4"/>
      <c r="AN21" s="2"/>
      <c r="AO21" s="4"/>
      <c r="AP21" s="2"/>
      <c r="AQ21" s="4"/>
      <c r="AR21" s="2"/>
      <c r="AS21" s="4"/>
      <c r="AT21" s="2"/>
      <c r="AU21" s="4"/>
      <c r="AV21" s="2"/>
      <c r="AW21" s="4"/>
      <c r="AX21" s="2"/>
      <c r="AY21" s="4"/>
      <c r="AZ21" s="2"/>
      <c r="BA21" s="4"/>
      <c r="BB21" s="2"/>
      <c r="BC21" s="4"/>
      <c r="BD21" s="2"/>
      <c r="BE21" s="4"/>
      <c r="BF21" s="2"/>
      <c r="BG21" s="4"/>
      <c r="BH21" s="2"/>
      <c r="BI21" s="4"/>
      <c r="BJ21" s="2"/>
      <c r="BK21" s="4"/>
      <c r="BL21" s="285"/>
      <c r="BM21" s="21" t="e">
        <f t="shared" si="0"/>
        <v>#DIV/0!</v>
      </c>
      <c r="BN21" s="22" t="e">
        <f t="shared" si="1"/>
        <v>#DIV/0!</v>
      </c>
    </row>
    <row r="22" spans="1:66" ht="17" thickBot="1" x14ac:dyDescent="0.25">
      <c r="A22" s="1">
        <v>16</v>
      </c>
      <c r="B22" s="2"/>
      <c r="C22" s="284"/>
      <c r="D22" s="2"/>
      <c r="E22" s="4"/>
      <c r="F22" s="2"/>
      <c r="G22" s="4"/>
      <c r="H22" s="2"/>
      <c r="I22" s="4"/>
      <c r="J22" s="2"/>
      <c r="K22" s="4"/>
      <c r="L22" s="2"/>
      <c r="M22" s="4"/>
      <c r="N22" s="2"/>
      <c r="O22" s="4"/>
      <c r="P22" s="2"/>
      <c r="Q22" s="4"/>
      <c r="R22" s="2"/>
      <c r="S22" s="4"/>
      <c r="T22" s="2"/>
      <c r="U22" s="4"/>
      <c r="V22" s="2"/>
      <c r="W22" s="4"/>
      <c r="X22" s="2"/>
      <c r="Y22" s="4"/>
      <c r="Z22" s="2"/>
      <c r="AA22" s="4"/>
      <c r="AB22" s="2"/>
      <c r="AC22" s="4"/>
      <c r="AD22" s="2"/>
      <c r="AE22" s="4"/>
      <c r="AF22" s="2"/>
      <c r="AG22" s="4"/>
      <c r="AH22" s="2"/>
      <c r="AI22" s="4"/>
      <c r="AJ22" s="2"/>
      <c r="AK22" s="4"/>
      <c r="AL22" s="2"/>
      <c r="AM22" s="4"/>
      <c r="AN22" s="2"/>
      <c r="AO22" s="4"/>
      <c r="AP22" s="2"/>
      <c r="AQ22" s="4"/>
      <c r="AR22" s="2"/>
      <c r="AS22" s="4"/>
      <c r="AT22" s="2"/>
      <c r="AU22" s="4"/>
      <c r="AV22" s="2"/>
      <c r="AW22" s="4"/>
      <c r="AX22" s="2"/>
      <c r="AY22" s="4"/>
      <c r="AZ22" s="2"/>
      <c r="BA22" s="4"/>
      <c r="BB22" s="2"/>
      <c r="BC22" s="4"/>
      <c r="BD22" s="2"/>
      <c r="BE22" s="4"/>
      <c r="BF22" s="2"/>
      <c r="BG22" s="4"/>
      <c r="BH22" s="2"/>
      <c r="BI22" s="4"/>
      <c r="BJ22" s="2"/>
      <c r="BK22" s="4"/>
      <c r="BL22" s="285"/>
      <c r="BM22" s="21" t="e">
        <f t="shared" si="0"/>
        <v>#DIV/0!</v>
      </c>
      <c r="BN22" s="22" t="e">
        <f t="shared" si="1"/>
        <v>#DIV/0!</v>
      </c>
    </row>
    <row r="23" spans="1:66" ht="17" thickBot="1" x14ac:dyDescent="0.25">
      <c r="A23" s="1">
        <v>17</v>
      </c>
      <c r="B23" s="2"/>
      <c r="C23" s="284"/>
      <c r="D23" s="2"/>
      <c r="E23" s="4"/>
      <c r="F23" s="2"/>
      <c r="G23" s="4"/>
      <c r="H23" s="2"/>
      <c r="I23" s="4"/>
      <c r="J23" s="2"/>
      <c r="K23" s="4"/>
      <c r="L23" s="2"/>
      <c r="M23" s="4"/>
      <c r="N23" s="2"/>
      <c r="O23" s="4"/>
      <c r="P23" s="2"/>
      <c r="Q23" s="4"/>
      <c r="R23" s="2"/>
      <c r="S23" s="4"/>
      <c r="T23" s="2"/>
      <c r="U23" s="4"/>
      <c r="V23" s="2"/>
      <c r="W23" s="4"/>
      <c r="X23" s="2"/>
      <c r="Y23" s="4"/>
      <c r="Z23" s="2"/>
      <c r="AA23" s="4"/>
      <c r="AB23" s="2"/>
      <c r="AC23" s="4"/>
      <c r="AD23" s="2"/>
      <c r="AE23" s="4"/>
      <c r="AF23" s="2"/>
      <c r="AG23" s="4"/>
      <c r="AH23" s="2"/>
      <c r="AI23" s="4"/>
      <c r="AJ23" s="2"/>
      <c r="AK23" s="4"/>
      <c r="AL23" s="2"/>
      <c r="AM23" s="4"/>
      <c r="AN23" s="2"/>
      <c r="AO23" s="4"/>
      <c r="AP23" s="2"/>
      <c r="AQ23" s="4"/>
      <c r="AR23" s="2"/>
      <c r="AS23" s="4"/>
      <c r="AT23" s="2"/>
      <c r="AU23" s="4"/>
      <c r="AV23" s="2"/>
      <c r="AW23" s="4"/>
      <c r="AX23" s="2"/>
      <c r="AY23" s="4"/>
      <c r="AZ23" s="2"/>
      <c r="BA23" s="4"/>
      <c r="BB23" s="2"/>
      <c r="BC23" s="4"/>
      <c r="BD23" s="2"/>
      <c r="BE23" s="4"/>
      <c r="BF23" s="2"/>
      <c r="BG23" s="4"/>
      <c r="BH23" s="2"/>
      <c r="BI23" s="4"/>
      <c r="BJ23" s="2"/>
      <c r="BK23" s="4"/>
      <c r="BL23" s="285"/>
      <c r="BM23" s="21" t="e">
        <f t="shared" si="0"/>
        <v>#DIV/0!</v>
      </c>
      <c r="BN23" s="22" t="e">
        <f t="shared" si="1"/>
        <v>#DIV/0!</v>
      </c>
    </row>
    <row r="24" spans="1:66" ht="17" thickBot="1" x14ac:dyDescent="0.25">
      <c r="A24" s="1">
        <v>18</v>
      </c>
      <c r="B24" s="2"/>
      <c r="C24" s="284"/>
      <c r="D24" s="2"/>
      <c r="E24" s="4"/>
      <c r="F24" s="2"/>
      <c r="G24" s="4"/>
      <c r="H24" s="2"/>
      <c r="I24" s="4"/>
      <c r="J24" s="2"/>
      <c r="K24" s="4"/>
      <c r="L24" s="2"/>
      <c r="M24" s="4"/>
      <c r="N24" s="2"/>
      <c r="O24" s="4"/>
      <c r="P24" s="2"/>
      <c r="Q24" s="4"/>
      <c r="R24" s="2"/>
      <c r="S24" s="4"/>
      <c r="T24" s="2"/>
      <c r="U24" s="4"/>
      <c r="V24" s="2"/>
      <c r="W24" s="4"/>
      <c r="X24" s="2"/>
      <c r="Y24" s="4"/>
      <c r="Z24" s="2"/>
      <c r="AA24" s="4"/>
      <c r="AB24" s="2"/>
      <c r="AC24" s="4"/>
      <c r="AD24" s="2"/>
      <c r="AE24" s="4"/>
      <c r="AF24" s="2"/>
      <c r="AG24" s="4"/>
      <c r="AH24" s="2"/>
      <c r="AI24" s="4"/>
      <c r="AJ24" s="2"/>
      <c r="AK24" s="4"/>
      <c r="AL24" s="2"/>
      <c r="AM24" s="4"/>
      <c r="AN24" s="2"/>
      <c r="AO24" s="4"/>
      <c r="AP24" s="2"/>
      <c r="AQ24" s="4"/>
      <c r="AR24" s="2"/>
      <c r="AS24" s="4"/>
      <c r="AT24" s="2"/>
      <c r="AU24" s="4"/>
      <c r="AV24" s="2"/>
      <c r="AW24" s="4"/>
      <c r="AX24" s="2"/>
      <c r="AY24" s="4"/>
      <c r="AZ24" s="2"/>
      <c r="BA24" s="4"/>
      <c r="BB24" s="2"/>
      <c r="BC24" s="4"/>
      <c r="BD24" s="2"/>
      <c r="BE24" s="4"/>
      <c r="BF24" s="2"/>
      <c r="BG24" s="4"/>
      <c r="BH24" s="2"/>
      <c r="BI24" s="4"/>
      <c r="BJ24" s="2"/>
      <c r="BK24" s="4"/>
      <c r="BL24" s="285"/>
      <c r="BM24" s="21" t="e">
        <f t="shared" si="0"/>
        <v>#DIV/0!</v>
      </c>
      <c r="BN24" s="22" t="e">
        <f t="shared" si="1"/>
        <v>#DIV/0!</v>
      </c>
    </row>
    <row r="25" spans="1:66" ht="17" thickBot="1" x14ac:dyDescent="0.25">
      <c r="A25" s="1">
        <v>19</v>
      </c>
      <c r="B25" s="2"/>
      <c r="C25" s="284"/>
      <c r="D25" s="2"/>
      <c r="E25" s="4"/>
      <c r="F25" s="2"/>
      <c r="G25" s="4"/>
      <c r="H25" s="2"/>
      <c r="I25" s="4"/>
      <c r="J25" s="2"/>
      <c r="K25" s="4"/>
      <c r="L25" s="2"/>
      <c r="M25" s="4"/>
      <c r="N25" s="2"/>
      <c r="O25" s="4"/>
      <c r="P25" s="2"/>
      <c r="Q25" s="4"/>
      <c r="R25" s="2"/>
      <c r="S25" s="4"/>
      <c r="T25" s="2"/>
      <c r="U25" s="4"/>
      <c r="V25" s="2"/>
      <c r="W25" s="4"/>
      <c r="X25" s="2"/>
      <c r="Y25" s="4"/>
      <c r="Z25" s="2"/>
      <c r="AA25" s="4"/>
      <c r="AB25" s="2"/>
      <c r="AC25" s="4"/>
      <c r="AD25" s="2"/>
      <c r="AE25" s="4"/>
      <c r="AF25" s="2"/>
      <c r="AG25" s="4"/>
      <c r="AH25" s="2"/>
      <c r="AI25" s="4"/>
      <c r="AJ25" s="2"/>
      <c r="AK25" s="4"/>
      <c r="AL25" s="2"/>
      <c r="AM25" s="4"/>
      <c r="AN25" s="2"/>
      <c r="AO25" s="4"/>
      <c r="AP25" s="2"/>
      <c r="AQ25" s="4"/>
      <c r="AR25" s="2"/>
      <c r="AS25" s="4"/>
      <c r="AT25" s="2"/>
      <c r="AU25" s="4"/>
      <c r="AV25" s="2"/>
      <c r="AW25" s="4"/>
      <c r="AX25" s="2"/>
      <c r="AY25" s="4"/>
      <c r="AZ25" s="2"/>
      <c r="BA25" s="4"/>
      <c r="BB25" s="2"/>
      <c r="BC25" s="4"/>
      <c r="BD25" s="2"/>
      <c r="BE25" s="4"/>
      <c r="BF25" s="2"/>
      <c r="BG25" s="4"/>
      <c r="BH25" s="2"/>
      <c r="BI25" s="4"/>
      <c r="BJ25" s="2"/>
      <c r="BK25" s="4"/>
      <c r="BL25" s="285"/>
      <c r="BM25" s="21" t="e">
        <f t="shared" si="0"/>
        <v>#DIV/0!</v>
      </c>
      <c r="BN25" s="22" t="e">
        <f t="shared" si="1"/>
        <v>#DIV/0!</v>
      </c>
    </row>
    <row r="26" spans="1:66" ht="17" thickBot="1" x14ac:dyDescent="0.25">
      <c r="A26" s="1">
        <v>20</v>
      </c>
      <c r="B26" s="2"/>
      <c r="C26" s="284"/>
      <c r="D26" s="2"/>
      <c r="E26" s="4"/>
      <c r="F26" s="2"/>
      <c r="G26" s="4"/>
      <c r="H26" s="2"/>
      <c r="I26" s="4"/>
      <c r="J26" s="2"/>
      <c r="K26" s="4"/>
      <c r="L26" s="2"/>
      <c r="M26" s="4"/>
      <c r="N26" s="2"/>
      <c r="O26" s="4"/>
      <c r="P26" s="2"/>
      <c r="Q26" s="4"/>
      <c r="R26" s="2"/>
      <c r="S26" s="4"/>
      <c r="T26" s="2"/>
      <c r="U26" s="4"/>
      <c r="V26" s="2"/>
      <c r="W26" s="4"/>
      <c r="X26" s="2"/>
      <c r="Y26" s="4"/>
      <c r="Z26" s="2"/>
      <c r="AA26" s="4"/>
      <c r="AB26" s="2"/>
      <c r="AC26" s="4"/>
      <c r="AD26" s="2"/>
      <c r="AE26" s="4"/>
      <c r="AF26" s="2"/>
      <c r="AG26" s="4"/>
      <c r="AH26" s="2"/>
      <c r="AI26" s="4"/>
      <c r="AJ26" s="2"/>
      <c r="AK26" s="4"/>
      <c r="AL26" s="2"/>
      <c r="AM26" s="4"/>
      <c r="AN26" s="2"/>
      <c r="AO26" s="4"/>
      <c r="AP26" s="2"/>
      <c r="AQ26" s="4"/>
      <c r="AR26" s="2"/>
      <c r="AS26" s="4"/>
      <c r="AT26" s="2"/>
      <c r="AU26" s="4"/>
      <c r="AV26" s="2"/>
      <c r="AW26" s="4"/>
      <c r="AX26" s="2"/>
      <c r="AY26" s="4"/>
      <c r="AZ26" s="2"/>
      <c r="BA26" s="4"/>
      <c r="BB26" s="2"/>
      <c r="BC26" s="4"/>
      <c r="BD26" s="2"/>
      <c r="BE26" s="4"/>
      <c r="BF26" s="2"/>
      <c r="BG26" s="4"/>
      <c r="BH26" s="2"/>
      <c r="BI26" s="4"/>
      <c r="BJ26" s="2"/>
      <c r="BK26" s="4"/>
      <c r="BL26" s="285"/>
      <c r="BM26" s="21" t="e">
        <f t="shared" si="0"/>
        <v>#DIV/0!</v>
      </c>
      <c r="BN26" s="22" t="e">
        <f t="shared" si="1"/>
        <v>#DIV/0!</v>
      </c>
    </row>
    <row r="27" spans="1:66" ht="17" thickBot="1" x14ac:dyDescent="0.25">
      <c r="A27" s="1">
        <v>21</v>
      </c>
      <c r="B27" s="2"/>
      <c r="C27" s="284"/>
      <c r="D27" s="2"/>
      <c r="E27" s="4"/>
      <c r="F27" s="2"/>
      <c r="G27" s="4"/>
      <c r="H27" s="2"/>
      <c r="I27" s="4"/>
      <c r="J27" s="2"/>
      <c r="K27" s="4"/>
      <c r="L27" s="2"/>
      <c r="M27" s="4"/>
      <c r="N27" s="2"/>
      <c r="O27" s="4"/>
      <c r="P27" s="2"/>
      <c r="Q27" s="4"/>
      <c r="R27" s="2"/>
      <c r="S27" s="4"/>
      <c r="T27" s="2"/>
      <c r="U27" s="4"/>
      <c r="V27" s="2"/>
      <c r="W27" s="4"/>
      <c r="X27" s="2"/>
      <c r="Y27" s="4"/>
      <c r="Z27" s="2"/>
      <c r="AA27" s="4"/>
      <c r="AB27" s="2"/>
      <c r="AC27" s="4"/>
      <c r="AD27" s="2"/>
      <c r="AE27" s="4"/>
      <c r="AF27" s="2"/>
      <c r="AG27" s="4"/>
      <c r="AH27" s="2"/>
      <c r="AI27" s="4"/>
      <c r="AJ27" s="2"/>
      <c r="AK27" s="4"/>
      <c r="AL27" s="2"/>
      <c r="AM27" s="4"/>
      <c r="AN27" s="2"/>
      <c r="AO27" s="4"/>
      <c r="AP27" s="2"/>
      <c r="AQ27" s="4"/>
      <c r="AR27" s="2"/>
      <c r="AS27" s="4"/>
      <c r="AT27" s="2"/>
      <c r="AU27" s="4"/>
      <c r="AV27" s="2"/>
      <c r="AW27" s="4"/>
      <c r="AX27" s="2"/>
      <c r="AY27" s="4"/>
      <c r="AZ27" s="2"/>
      <c r="BA27" s="4"/>
      <c r="BB27" s="2"/>
      <c r="BC27" s="4"/>
      <c r="BD27" s="2"/>
      <c r="BE27" s="4"/>
      <c r="BF27" s="2"/>
      <c r="BG27" s="4"/>
      <c r="BH27" s="2"/>
      <c r="BI27" s="4"/>
      <c r="BJ27" s="2"/>
      <c r="BK27" s="4"/>
      <c r="BL27" s="285"/>
      <c r="BM27" s="21" t="e">
        <f t="shared" si="0"/>
        <v>#DIV/0!</v>
      </c>
      <c r="BN27" s="22" t="e">
        <f t="shared" si="1"/>
        <v>#DIV/0!</v>
      </c>
    </row>
    <row r="28" spans="1:66" ht="17" thickBot="1" x14ac:dyDescent="0.25">
      <c r="A28" s="1">
        <v>22</v>
      </c>
      <c r="B28" s="2"/>
      <c r="C28" s="284"/>
      <c r="D28" s="2"/>
      <c r="E28" s="4"/>
      <c r="F28" s="2"/>
      <c r="G28" s="4"/>
      <c r="H28" s="2"/>
      <c r="I28" s="4"/>
      <c r="J28" s="2"/>
      <c r="K28" s="4"/>
      <c r="L28" s="2"/>
      <c r="M28" s="4"/>
      <c r="N28" s="2"/>
      <c r="O28" s="4"/>
      <c r="P28" s="2"/>
      <c r="Q28" s="4"/>
      <c r="R28" s="2"/>
      <c r="S28" s="4"/>
      <c r="T28" s="2"/>
      <c r="U28" s="4"/>
      <c r="V28" s="2"/>
      <c r="W28" s="4"/>
      <c r="X28" s="2"/>
      <c r="Y28" s="4"/>
      <c r="Z28" s="2"/>
      <c r="AA28" s="4"/>
      <c r="AB28" s="2"/>
      <c r="AC28" s="4"/>
      <c r="AD28" s="2"/>
      <c r="AE28" s="4"/>
      <c r="AF28" s="2"/>
      <c r="AG28" s="4"/>
      <c r="AH28" s="2"/>
      <c r="AI28" s="4"/>
      <c r="AJ28" s="2"/>
      <c r="AK28" s="4"/>
      <c r="AL28" s="2"/>
      <c r="AM28" s="4"/>
      <c r="AN28" s="2"/>
      <c r="AO28" s="4"/>
      <c r="AP28" s="2"/>
      <c r="AQ28" s="4"/>
      <c r="AR28" s="2"/>
      <c r="AS28" s="4"/>
      <c r="AT28" s="2"/>
      <c r="AU28" s="4"/>
      <c r="AV28" s="2"/>
      <c r="AW28" s="4"/>
      <c r="AX28" s="2"/>
      <c r="AY28" s="4"/>
      <c r="AZ28" s="2"/>
      <c r="BA28" s="4"/>
      <c r="BB28" s="2"/>
      <c r="BC28" s="4"/>
      <c r="BD28" s="2"/>
      <c r="BE28" s="4"/>
      <c r="BF28" s="2"/>
      <c r="BG28" s="4"/>
      <c r="BH28" s="2"/>
      <c r="BI28" s="4"/>
      <c r="BJ28" s="2"/>
      <c r="BK28" s="4"/>
      <c r="BL28" s="285"/>
      <c r="BM28" s="21" t="e">
        <f t="shared" si="0"/>
        <v>#DIV/0!</v>
      </c>
      <c r="BN28" s="22" t="e">
        <f t="shared" si="1"/>
        <v>#DIV/0!</v>
      </c>
    </row>
    <row r="29" spans="1:66" ht="17" thickBot="1" x14ac:dyDescent="0.25">
      <c r="A29" s="1">
        <v>23</v>
      </c>
      <c r="B29" s="2"/>
      <c r="C29" s="284"/>
      <c r="D29" s="2"/>
      <c r="E29" s="4"/>
      <c r="F29" s="2"/>
      <c r="G29" s="4"/>
      <c r="H29" s="2"/>
      <c r="I29" s="4"/>
      <c r="J29" s="2"/>
      <c r="K29" s="4"/>
      <c r="L29" s="2"/>
      <c r="M29" s="4"/>
      <c r="N29" s="2"/>
      <c r="O29" s="4"/>
      <c r="P29" s="2"/>
      <c r="Q29" s="4"/>
      <c r="R29" s="2"/>
      <c r="S29" s="4"/>
      <c r="T29" s="2"/>
      <c r="U29" s="4"/>
      <c r="V29" s="2"/>
      <c r="W29" s="4"/>
      <c r="X29" s="2"/>
      <c r="Y29" s="4"/>
      <c r="Z29" s="2"/>
      <c r="AA29" s="4"/>
      <c r="AB29" s="2"/>
      <c r="AC29" s="4"/>
      <c r="AD29" s="2"/>
      <c r="AE29" s="4"/>
      <c r="AF29" s="2"/>
      <c r="AG29" s="4"/>
      <c r="AH29" s="2"/>
      <c r="AI29" s="4"/>
      <c r="AJ29" s="2"/>
      <c r="AK29" s="4"/>
      <c r="AL29" s="2"/>
      <c r="AM29" s="4"/>
      <c r="AN29" s="2"/>
      <c r="AO29" s="4"/>
      <c r="AP29" s="2"/>
      <c r="AQ29" s="4"/>
      <c r="AR29" s="2"/>
      <c r="AS29" s="4"/>
      <c r="AT29" s="2"/>
      <c r="AU29" s="4"/>
      <c r="AV29" s="2"/>
      <c r="AW29" s="4"/>
      <c r="AX29" s="2"/>
      <c r="AY29" s="4"/>
      <c r="AZ29" s="2"/>
      <c r="BA29" s="4"/>
      <c r="BB29" s="2"/>
      <c r="BC29" s="4"/>
      <c r="BD29" s="2"/>
      <c r="BE29" s="4"/>
      <c r="BF29" s="2"/>
      <c r="BG29" s="4"/>
      <c r="BH29" s="2"/>
      <c r="BI29" s="4"/>
      <c r="BJ29" s="2"/>
      <c r="BK29" s="4"/>
      <c r="BL29" s="285"/>
      <c r="BM29" s="21" t="e">
        <f t="shared" si="0"/>
        <v>#DIV/0!</v>
      </c>
      <c r="BN29" s="22" t="e">
        <f t="shared" si="1"/>
        <v>#DIV/0!</v>
      </c>
    </row>
    <row r="30" spans="1:66" ht="17" thickBot="1" x14ac:dyDescent="0.25">
      <c r="A30" s="1">
        <v>24</v>
      </c>
      <c r="B30" s="2"/>
      <c r="C30" s="284"/>
      <c r="D30" s="2"/>
      <c r="E30" s="4"/>
      <c r="F30" s="2"/>
      <c r="G30" s="4"/>
      <c r="H30" s="2"/>
      <c r="I30" s="4"/>
      <c r="J30" s="2"/>
      <c r="K30" s="4"/>
      <c r="L30" s="2"/>
      <c r="M30" s="4"/>
      <c r="N30" s="2"/>
      <c r="O30" s="4"/>
      <c r="P30" s="2"/>
      <c r="Q30" s="4"/>
      <c r="R30" s="2"/>
      <c r="S30" s="4"/>
      <c r="T30" s="2"/>
      <c r="U30" s="4"/>
      <c r="V30" s="2"/>
      <c r="W30" s="4"/>
      <c r="X30" s="2"/>
      <c r="Y30" s="4"/>
      <c r="Z30" s="2"/>
      <c r="AA30" s="4"/>
      <c r="AB30" s="2"/>
      <c r="AC30" s="4"/>
      <c r="AD30" s="2"/>
      <c r="AE30" s="4"/>
      <c r="AF30" s="2"/>
      <c r="AG30" s="4"/>
      <c r="AH30" s="2"/>
      <c r="AI30" s="4"/>
      <c r="AJ30" s="2"/>
      <c r="AK30" s="4"/>
      <c r="AL30" s="2"/>
      <c r="AM30" s="4"/>
      <c r="AN30" s="2"/>
      <c r="AO30" s="4"/>
      <c r="AP30" s="2"/>
      <c r="AQ30" s="4"/>
      <c r="AR30" s="2"/>
      <c r="AS30" s="4"/>
      <c r="AT30" s="2"/>
      <c r="AU30" s="4"/>
      <c r="AV30" s="2"/>
      <c r="AW30" s="4"/>
      <c r="AX30" s="2"/>
      <c r="AY30" s="4"/>
      <c r="AZ30" s="2"/>
      <c r="BA30" s="4"/>
      <c r="BB30" s="2"/>
      <c r="BC30" s="4"/>
      <c r="BD30" s="2"/>
      <c r="BE30" s="4"/>
      <c r="BF30" s="2"/>
      <c r="BG30" s="4"/>
      <c r="BH30" s="2"/>
      <c r="BI30" s="4"/>
      <c r="BJ30" s="2"/>
      <c r="BK30" s="4"/>
      <c r="BL30" s="285"/>
      <c r="BM30" s="21" t="e">
        <f t="shared" si="0"/>
        <v>#DIV/0!</v>
      </c>
      <c r="BN30" s="22" t="e">
        <f t="shared" si="1"/>
        <v>#DIV/0!</v>
      </c>
    </row>
    <row r="31" spans="1:66" ht="17" thickBot="1" x14ac:dyDescent="0.25">
      <c r="A31" s="1">
        <v>25</v>
      </c>
      <c r="B31" s="2"/>
      <c r="C31" s="284"/>
      <c r="D31" s="2"/>
      <c r="E31" s="4"/>
      <c r="F31" s="2"/>
      <c r="G31" s="4"/>
      <c r="H31" s="2"/>
      <c r="I31" s="4"/>
      <c r="J31" s="2"/>
      <c r="K31" s="4"/>
      <c r="L31" s="2"/>
      <c r="M31" s="4"/>
      <c r="N31" s="2"/>
      <c r="O31" s="4"/>
      <c r="P31" s="2"/>
      <c r="Q31" s="4"/>
      <c r="R31" s="2"/>
      <c r="S31" s="4"/>
      <c r="T31" s="2"/>
      <c r="U31" s="4"/>
      <c r="V31" s="2"/>
      <c r="W31" s="4"/>
      <c r="X31" s="2"/>
      <c r="Y31" s="4"/>
      <c r="Z31" s="2"/>
      <c r="AA31" s="4"/>
      <c r="AB31" s="2"/>
      <c r="AC31" s="4"/>
      <c r="AD31" s="2"/>
      <c r="AE31" s="4"/>
      <c r="AF31" s="2"/>
      <c r="AG31" s="4"/>
      <c r="AH31" s="2"/>
      <c r="AI31" s="4"/>
      <c r="AJ31" s="2"/>
      <c r="AK31" s="4"/>
      <c r="AL31" s="2"/>
      <c r="AM31" s="4"/>
      <c r="AN31" s="2"/>
      <c r="AO31" s="4"/>
      <c r="AP31" s="2"/>
      <c r="AQ31" s="4"/>
      <c r="AR31" s="2"/>
      <c r="AS31" s="4"/>
      <c r="AT31" s="2"/>
      <c r="AU31" s="4"/>
      <c r="AV31" s="2"/>
      <c r="AW31" s="4"/>
      <c r="AX31" s="2"/>
      <c r="AY31" s="4"/>
      <c r="AZ31" s="2"/>
      <c r="BA31" s="4"/>
      <c r="BB31" s="2"/>
      <c r="BC31" s="4"/>
      <c r="BD31" s="2"/>
      <c r="BE31" s="4"/>
      <c r="BF31" s="2"/>
      <c r="BG31" s="4"/>
      <c r="BH31" s="2"/>
      <c r="BI31" s="4"/>
      <c r="BJ31" s="2"/>
      <c r="BK31" s="4"/>
      <c r="BL31" s="285"/>
      <c r="BM31" s="21" t="e">
        <f t="shared" si="0"/>
        <v>#DIV/0!</v>
      </c>
      <c r="BN31" s="22" t="e">
        <f t="shared" si="1"/>
        <v>#DIV/0!</v>
      </c>
    </row>
    <row r="32" spans="1:66" ht="17" thickBot="1" x14ac:dyDescent="0.25">
      <c r="A32" s="1">
        <v>26</v>
      </c>
      <c r="B32" s="5"/>
      <c r="C32" s="286"/>
      <c r="D32" s="5"/>
      <c r="E32" s="6"/>
      <c r="F32" s="5"/>
      <c r="G32" s="6"/>
      <c r="H32" s="5"/>
      <c r="I32" s="6"/>
      <c r="J32" s="5"/>
      <c r="K32" s="6"/>
      <c r="L32" s="5"/>
      <c r="M32" s="6"/>
      <c r="N32" s="5"/>
      <c r="O32" s="6"/>
      <c r="P32" s="5"/>
      <c r="Q32" s="6"/>
      <c r="R32" s="5"/>
      <c r="S32" s="6"/>
      <c r="T32" s="5"/>
      <c r="U32" s="6"/>
      <c r="V32" s="5"/>
      <c r="W32" s="6"/>
      <c r="X32" s="5"/>
      <c r="Y32" s="6"/>
      <c r="Z32" s="5"/>
      <c r="AA32" s="6"/>
      <c r="AB32" s="5"/>
      <c r="AC32" s="6"/>
      <c r="AD32" s="5"/>
      <c r="AE32" s="6"/>
      <c r="AF32" s="5"/>
      <c r="AG32" s="6"/>
      <c r="AH32" s="2"/>
      <c r="AI32" s="6"/>
      <c r="AJ32" s="5"/>
      <c r="AK32" s="6"/>
      <c r="AL32" s="5"/>
      <c r="AM32" s="6"/>
      <c r="AN32" s="5"/>
      <c r="AO32" s="6"/>
      <c r="AP32" s="5"/>
      <c r="AQ32" s="6"/>
      <c r="AR32" s="5"/>
      <c r="AS32" s="6"/>
      <c r="AT32" s="5"/>
      <c r="AU32" s="6"/>
      <c r="AV32" s="5"/>
      <c r="AW32" s="6"/>
      <c r="AX32" s="5"/>
      <c r="AY32" s="6"/>
      <c r="AZ32" s="5"/>
      <c r="BA32" s="6"/>
      <c r="BB32" s="5"/>
      <c r="BC32" s="6"/>
      <c r="BD32" s="5"/>
      <c r="BE32" s="6"/>
      <c r="BF32" s="5"/>
      <c r="BG32" s="6"/>
      <c r="BH32" s="5"/>
      <c r="BI32" s="6"/>
      <c r="BJ32" s="5"/>
      <c r="BK32" s="6"/>
      <c r="BL32" s="287"/>
      <c r="BM32" s="21" t="e">
        <f t="shared" si="0"/>
        <v>#DIV/0!</v>
      </c>
      <c r="BN32" s="22" t="e">
        <f t="shared" si="1"/>
        <v>#DIV/0!</v>
      </c>
    </row>
    <row r="33" spans="1:66" ht="17" thickBot="1" x14ac:dyDescent="0.25">
      <c r="A33" s="1">
        <v>27</v>
      </c>
      <c r="B33" s="5"/>
      <c r="C33" s="286"/>
      <c r="D33" s="5"/>
      <c r="E33" s="6"/>
      <c r="F33" s="5"/>
      <c r="G33" s="6"/>
      <c r="H33" s="5"/>
      <c r="I33" s="6"/>
      <c r="J33" s="5"/>
      <c r="K33" s="6"/>
      <c r="L33" s="5"/>
      <c r="M33" s="6"/>
      <c r="N33" s="5"/>
      <c r="O33" s="6"/>
      <c r="P33" s="5"/>
      <c r="Q33" s="6"/>
      <c r="R33" s="5"/>
      <c r="S33" s="6"/>
      <c r="T33" s="5"/>
      <c r="U33" s="6"/>
      <c r="V33" s="5"/>
      <c r="W33" s="6"/>
      <c r="X33" s="5"/>
      <c r="Y33" s="6"/>
      <c r="Z33" s="5"/>
      <c r="AA33" s="6"/>
      <c r="AB33" s="5"/>
      <c r="AC33" s="6"/>
      <c r="AD33" s="5"/>
      <c r="AE33" s="6"/>
      <c r="AF33" s="5"/>
      <c r="AG33" s="6"/>
      <c r="AH33" s="2"/>
      <c r="AI33" s="6"/>
      <c r="AJ33" s="5"/>
      <c r="AK33" s="6"/>
      <c r="AL33" s="5"/>
      <c r="AM33" s="6"/>
      <c r="AN33" s="5"/>
      <c r="AO33" s="6"/>
      <c r="AP33" s="5"/>
      <c r="AQ33" s="6"/>
      <c r="AR33" s="5"/>
      <c r="AS33" s="6"/>
      <c r="AT33" s="5"/>
      <c r="AU33" s="6"/>
      <c r="AV33" s="5"/>
      <c r="AW33" s="6"/>
      <c r="AX33" s="5"/>
      <c r="AY33" s="6"/>
      <c r="AZ33" s="5"/>
      <c r="BA33" s="6"/>
      <c r="BB33" s="5"/>
      <c r="BC33" s="6"/>
      <c r="BD33" s="5"/>
      <c r="BE33" s="6"/>
      <c r="BF33" s="5"/>
      <c r="BG33" s="6"/>
      <c r="BH33" s="5"/>
      <c r="BI33" s="6"/>
      <c r="BJ33" s="5"/>
      <c r="BK33" s="6"/>
      <c r="BL33" s="287"/>
      <c r="BM33" s="21" t="e">
        <f t="shared" si="0"/>
        <v>#DIV/0!</v>
      </c>
      <c r="BN33" s="22" t="e">
        <f t="shared" si="1"/>
        <v>#DIV/0!</v>
      </c>
    </row>
    <row r="34" spans="1:66" ht="17" thickBot="1" x14ac:dyDescent="0.25">
      <c r="A34" s="1">
        <v>28</v>
      </c>
      <c r="B34" s="5"/>
      <c r="C34" s="286"/>
      <c r="D34" s="5"/>
      <c r="E34" s="6"/>
      <c r="F34" s="5"/>
      <c r="G34" s="6"/>
      <c r="H34" s="5"/>
      <c r="I34" s="6"/>
      <c r="J34" s="5"/>
      <c r="K34" s="6"/>
      <c r="L34" s="5"/>
      <c r="M34" s="6"/>
      <c r="N34" s="5"/>
      <c r="O34" s="6"/>
      <c r="P34" s="5"/>
      <c r="Q34" s="6"/>
      <c r="R34" s="5"/>
      <c r="S34" s="6"/>
      <c r="T34" s="5"/>
      <c r="U34" s="6"/>
      <c r="V34" s="5"/>
      <c r="W34" s="6"/>
      <c r="X34" s="5"/>
      <c r="Y34" s="6"/>
      <c r="Z34" s="5"/>
      <c r="AA34" s="6"/>
      <c r="AB34" s="5"/>
      <c r="AC34" s="6"/>
      <c r="AD34" s="5"/>
      <c r="AE34" s="6"/>
      <c r="AF34" s="5"/>
      <c r="AG34" s="6"/>
      <c r="AH34" s="2"/>
      <c r="AI34" s="6"/>
      <c r="AJ34" s="5"/>
      <c r="AK34" s="6"/>
      <c r="AL34" s="5"/>
      <c r="AM34" s="6"/>
      <c r="AN34" s="5"/>
      <c r="AO34" s="6"/>
      <c r="AP34" s="5"/>
      <c r="AQ34" s="6"/>
      <c r="AR34" s="5"/>
      <c r="AS34" s="6"/>
      <c r="AT34" s="5"/>
      <c r="AU34" s="6"/>
      <c r="AV34" s="5"/>
      <c r="AW34" s="6"/>
      <c r="AX34" s="5"/>
      <c r="AY34" s="6"/>
      <c r="AZ34" s="5"/>
      <c r="BA34" s="6"/>
      <c r="BB34" s="5"/>
      <c r="BC34" s="6"/>
      <c r="BD34" s="5"/>
      <c r="BE34" s="6"/>
      <c r="BF34" s="5"/>
      <c r="BG34" s="6"/>
      <c r="BH34" s="5"/>
      <c r="BI34" s="6"/>
      <c r="BJ34" s="5"/>
      <c r="BK34" s="6"/>
      <c r="BL34" s="287"/>
      <c r="BM34" s="21" t="e">
        <f t="shared" si="0"/>
        <v>#DIV/0!</v>
      </c>
      <c r="BN34" s="22" t="e">
        <f t="shared" si="1"/>
        <v>#DIV/0!</v>
      </c>
    </row>
    <row r="35" spans="1:66" ht="17" thickBot="1" x14ac:dyDescent="0.25">
      <c r="A35" s="1">
        <v>29</v>
      </c>
      <c r="B35" s="5"/>
      <c r="C35" s="286"/>
      <c r="D35" s="5"/>
      <c r="E35" s="6"/>
      <c r="F35" s="5"/>
      <c r="G35" s="6"/>
      <c r="H35" s="5"/>
      <c r="I35" s="6"/>
      <c r="J35" s="5"/>
      <c r="K35" s="6"/>
      <c r="L35" s="5"/>
      <c r="M35" s="6"/>
      <c r="N35" s="5"/>
      <c r="O35" s="6"/>
      <c r="P35" s="5"/>
      <c r="Q35" s="6"/>
      <c r="R35" s="5"/>
      <c r="S35" s="6"/>
      <c r="T35" s="5"/>
      <c r="U35" s="6"/>
      <c r="V35" s="5"/>
      <c r="W35" s="6"/>
      <c r="X35" s="5"/>
      <c r="Y35" s="6"/>
      <c r="Z35" s="5"/>
      <c r="AA35" s="6"/>
      <c r="AB35" s="5"/>
      <c r="AC35" s="6"/>
      <c r="AD35" s="5"/>
      <c r="AE35" s="6"/>
      <c r="AF35" s="5"/>
      <c r="AG35" s="6"/>
      <c r="AH35" s="5"/>
      <c r="AI35" s="6"/>
      <c r="AJ35" s="5"/>
      <c r="AK35" s="6"/>
      <c r="AL35" s="5"/>
      <c r="AM35" s="6"/>
      <c r="AN35" s="5"/>
      <c r="AO35" s="6"/>
      <c r="AP35" s="5"/>
      <c r="AQ35" s="6"/>
      <c r="AR35" s="5"/>
      <c r="AS35" s="6"/>
      <c r="AT35" s="5"/>
      <c r="AU35" s="6"/>
      <c r="AV35" s="5"/>
      <c r="AW35" s="6"/>
      <c r="AX35" s="5"/>
      <c r="AY35" s="6"/>
      <c r="AZ35" s="5"/>
      <c r="BA35" s="6"/>
      <c r="BB35" s="5"/>
      <c r="BC35" s="6"/>
      <c r="BD35" s="5"/>
      <c r="BE35" s="6"/>
      <c r="BF35" s="5"/>
      <c r="BG35" s="6"/>
      <c r="BH35" s="5"/>
      <c r="BI35" s="6"/>
      <c r="BJ35" s="5"/>
      <c r="BK35" s="6"/>
      <c r="BL35" s="287"/>
      <c r="BM35" s="21" t="e">
        <f t="shared" si="0"/>
        <v>#DIV/0!</v>
      </c>
      <c r="BN35" s="22" t="e">
        <f t="shared" si="1"/>
        <v>#DIV/0!</v>
      </c>
    </row>
    <row r="36" spans="1:66" ht="17" thickBot="1" x14ac:dyDescent="0.25">
      <c r="A36" s="20">
        <v>30</v>
      </c>
      <c r="B36" s="5"/>
      <c r="C36" s="288"/>
      <c r="D36" s="289"/>
      <c r="E36" s="290"/>
      <c r="F36" s="289"/>
      <c r="G36" s="290"/>
      <c r="H36" s="289"/>
      <c r="I36" s="290"/>
      <c r="J36" s="289"/>
      <c r="K36" s="290"/>
      <c r="L36" s="289"/>
      <c r="M36" s="290"/>
      <c r="N36" s="289"/>
      <c r="O36" s="290"/>
      <c r="P36" s="289"/>
      <c r="Q36" s="290"/>
      <c r="R36" s="289"/>
      <c r="S36" s="290"/>
      <c r="T36" s="289"/>
      <c r="U36" s="290"/>
      <c r="V36" s="289"/>
      <c r="W36" s="290"/>
      <c r="X36" s="289"/>
      <c r="Y36" s="290"/>
      <c r="Z36" s="289"/>
      <c r="AA36" s="290"/>
      <c r="AB36" s="289"/>
      <c r="AC36" s="290"/>
      <c r="AD36" s="289"/>
      <c r="AE36" s="290"/>
      <c r="AF36" s="289"/>
      <c r="AG36" s="290"/>
      <c r="AH36" s="289"/>
      <c r="AI36" s="290"/>
      <c r="AJ36" s="289"/>
      <c r="AK36" s="290"/>
      <c r="AL36" s="289"/>
      <c r="AM36" s="290"/>
      <c r="AN36" s="289"/>
      <c r="AO36" s="290"/>
      <c r="AP36" s="289"/>
      <c r="AQ36" s="290"/>
      <c r="AR36" s="289"/>
      <c r="AS36" s="290"/>
      <c r="AT36" s="289"/>
      <c r="AU36" s="290"/>
      <c r="AV36" s="289"/>
      <c r="AW36" s="290"/>
      <c r="AX36" s="289"/>
      <c r="AY36" s="290"/>
      <c r="AZ36" s="289"/>
      <c r="BA36" s="290"/>
      <c r="BB36" s="289"/>
      <c r="BC36" s="290"/>
      <c r="BD36" s="289"/>
      <c r="BE36" s="290"/>
      <c r="BF36" s="289"/>
      <c r="BG36" s="290"/>
      <c r="BH36" s="289"/>
      <c r="BI36" s="290"/>
      <c r="BJ36" s="289"/>
      <c r="BK36" s="290"/>
      <c r="BL36" s="291"/>
      <c r="BM36" s="21" t="e">
        <f>AVERAGE(C36,AO36,AU36,BC36,BG36,AE36,S36,U36,I36,E36,G36,Q36,O36,BE36,BI36,BK36,BA36,AY36,AW36,AS36,AQ36,AM36,AK36,AI36,AG36,AC36,AA36,Y36,W36,M36,K36)</f>
        <v>#DIV/0!</v>
      </c>
      <c r="BN36" s="22" t="e">
        <f>AVERAGE(D36,AP36,AV36,BD36,BH36,AF36,T36,V36,J36,F36,H36,R36,P36,BF36,BJ36,BL36,BB36,AZ36,AX36,AT36,AR36,AN36,AL36,AJ36,AH36,AD36,AB36,Z36,X36,N36,L36)</f>
        <v>#DIV/0!</v>
      </c>
    </row>
    <row r="37" spans="1:66" ht="17" thickBot="1" x14ac:dyDescent="0.25">
      <c r="A37" s="241" t="s">
        <v>5</v>
      </c>
      <c r="B37" s="242" t="s">
        <v>204</v>
      </c>
      <c r="C37" s="259">
        <f>COUNTIF(C7:C36,"3")</f>
        <v>0</v>
      </c>
      <c r="D37" s="260"/>
      <c r="E37" s="259">
        <f t="shared" ref="E37" si="2">COUNTIF(E7:E36,"3")</f>
        <v>0</v>
      </c>
      <c r="F37" s="260"/>
      <c r="G37" s="259">
        <f t="shared" ref="G37" si="3">COUNTIF(G7:G36,"3")</f>
        <v>0</v>
      </c>
      <c r="H37" s="260"/>
      <c r="I37" s="259">
        <f t="shared" ref="I37" si="4">COUNTIF(I7:I36,"3")</f>
        <v>0</v>
      </c>
      <c r="J37" s="260"/>
      <c r="K37" s="259">
        <f t="shared" ref="K37" si="5">COUNTIF(K7:K36,"3")</f>
        <v>0</v>
      </c>
      <c r="L37" s="260"/>
      <c r="M37" s="259">
        <f t="shared" ref="M37" si="6">COUNTIF(M7:M36,"3")</f>
        <v>0</v>
      </c>
      <c r="N37" s="260"/>
      <c r="O37" s="259">
        <f t="shared" ref="O37" si="7">COUNTIF(O7:O36,"3")</f>
        <v>0</v>
      </c>
      <c r="P37" s="260"/>
      <c r="Q37" s="259">
        <f t="shared" ref="Q37" si="8">COUNTIF(Q7:Q36,"3")</f>
        <v>0</v>
      </c>
      <c r="R37" s="260"/>
      <c r="S37" s="259">
        <f t="shared" ref="S37" si="9">COUNTIF(S7:S36,"3")</f>
        <v>0</v>
      </c>
      <c r="T37" s="260"/>
      <c r="U37" s="259">
        <f t="shared" ref="U37" si="10">COUNTIF(U7:U36,"3")</f>
        <v>0</v>
      </c>
      <c r="V37" s="260"/>
      <c r="W37" s="259">
        <f t="shared" ref="W37" si="11">COUNTIF(W7:W36,"3")</f>
        <v>0</v>
      </c>
      <c r="X37" s="260"/>
      <c r="Y37" s="259">
        <f t="shared" ref="Y37" si="12">COUNTIF(Y7:Y36,"3")</f>
        <v>0</v>
      </c>
      <c r="Z37" s="260"/>
      <c r="AA37" s="259">
        <f t="shared" ref="AA37" si="13">COUNTIF(AA7:AA36,"3")</f>
        <v>0</v>
      </c>
      <c r="AB37" s="260"/>
      <c r="AC37" s="259">
        <f t="shared" ref="AC37" si="14">COUNTIF(AC7:AC36,"3")</f>
        <v>0</v>
      </c>
      <c r="AD37" s="260"/>
      <c r="AE37" s="259">
        <f t="shared" ref="AE37" si="15">COUNTIF(AE7:AE36,"3")</f>
        <v>0</v>
      </c>
      <c r="AF37" s="260"/>
      <c r="AG37" s="259">
        <f t="shared" ref="AG37" si="16">COUNTIF(AG7:AG36,"3")</f>
        <v>0</v>
      </c>
      <c r="AH37" s="260"/>
      <c r="AI37" s="259">
        <f t="shared" ref="AI37" si="17">COUNTIF(AI7:AI36,"3")</f>
        <v>0</v>
      </c>
      <c r="AJ37" s="260"/>
      <c r="AK37" s="259">
        <f t="shared" ref="AK37" si="18">COUNTIF(AK7:AK36,"3")</f>
        <v>0</v>
      </c>
      <c r="AL37" s="260"/>
      <c r="AM37" s="259">
        <f t="shared" ref="AM37" si="19">COUNTIF(AM7:AM36,"3")</f>
        <v>0</v>
      </c>
      <c r="AN37" s="260"/>
      <c r="AO37" s="259">
        <f t="shared" ref="AO37" si="20">COUNTIF(AO7:AO36,"3")</f>
        <v>0</v>
      </c>
      <c r="AP37" s="260"/>
      <c r="AQ37" s="259">
        <f t="shared" ref="AQ37" si="21">COUNTIF(AQ7:AQ36,"3")</f>
        <v>0</v>
      </c>
      <c r="AR37" s="260"/>
      <c r="AS37" s="259">
        <f t="shared" ref="AS37" si="22">COUNTIF(AS7:AS36,"3")</f>
        <v>0</v>
      </c>
      <c r="AT37" s="260"/>
      <c r="AU37" s="259">
        <f t="shared" ref="AU37" si="23">COUNTIF(AU7:AU36,"3")</f>
        <v>0</v>
      </c>
      <c r="AV37" s="260"/>
      <c r="AW37" s="259">
        <f t="shared" ref="AW37" si="24">COUNTIF(AW7:AW36,"3")</f>
        <v>0</v>
      </c>
      <c r="AX37" s="260"/>
      <c r="AY37" s="259">
        <f t="shared" ref="AY37" si="25">COUNTIF(AY7:AY36,"3")</f>
        <v>0</v>
      </c>
      <c r="AZ37" s="260"/>
      <c r="BA37" s="259">
        <f t="shared" ref="BA37" si="26">COUNTIF(BA7:BA36,"3")</f>
        <v>0</v>
      </c>
      <c r="BB37" s="260"/>
      <c r="BC37" s="259">
        <f t="shared" ref="BC37" si="27">COUNTIF(BC7:BC36,"3")</f>
        <v>0</v>
      </c>
      <c r="BD37" s="260"/>
      <c r="BE37" s="259">
        <f t="shared" ref="BE37" si="28">COUNTIF(BE7:BE36,"3")</f>
        <v>0</v>
      </c>
      <c r="BF37" s="260"/>
      <c r="BG37" s="259">
        <f t="shared" ref="BG37" si="29">COUNTIF(BG7:BG36,"3")</f>
        <v>0</v>
      </c>
      <c r="BH37" s="260"/>
      <c r="BI37" s="259">
        <f t="shared" ref="BI37" si="30">COUNTIF(BI7:BI36,"3")</f>
        <v>0</v>
      </c>
      <c r="BJ37" s="260"/>
      <c r="BK37" s="259">
        <f t="shared" ref="BK37" si="31">COUNTIF(BK7:BK36,"3")</f>
        <v>0</v>
      </c>
      <c r="BL37" s="260"/>
      <c r="BM37" s="231">
        <f>COUNTIFS(BM7:BM36,"&gt;=3",BM7:BM36,"=3")</f>
        <v>0</v>
      </c>
      <c r="BN37" s="232"/>
    </row>
    <row r="38" spans="1:66" ht="17" thickBot="1" x14ac:dyDescent="0.25">
      <c r="A38" s="243"/>
      <c r="B38" s="244" t="s">
        <v>205</v>
      </c>
      <c r="C38" s="253">
        <f>COUNTIF(C7:C36,"2")</f>
        <v>0</v>
      </c>
      <c r="D38" s="254"/>
      <c r="E38" s="253">
        <f t="shared" ref="E38" si="32">COUNTIF(E7:E36,"2")</f>
        <v>0</v>
      </c>
      <c r="F38" s="254"/>
      <c r="G38" s="253">
        <f t="shared" ref="G38" si="33">COUNTIF(G7:G36,"2")</f>
        <v>0</v>
      </c>
      <c r="H38" s="254"/>
      <c r="I38" s="253">
        <f t="shared" ref="I38" si="34">COUNTIF(I7:I36,"2")</f>
        <v>0</v>
      </c>
      <c r="J38" s="254"/>
      <c r="K38" s="253">
        <f t="shared" ref="K38" si="35">COUNTIF(K7:K36,"2")</f>
        <v>0</v>
      </c>
      <c r="L38" s="254"/>
      <c r="M38" s="253">
        <f t="shared" ref="M38" si="36">COUNTIF(M7:M36,"2")</f>
        <v>0</v>
      </c>
      <c r="N38" s="254"/>
      <c r="O38" s="253">
        <f t="shared" ref="O38" si="37">COUNTIF(O7:O36,"2")</f>
        <v>0</v>
      </c>
      <c r="P38" s="254"/>
      <c r="Q38" s="253">
        <f t="shared" ref="Q38" si="38">COUNTIF(Q7:Q36,"2")</f>
        <v>0</v>
      </c>
      <c r="R38" s="254"/>
      <c r="S38" s="253">
        <f t="shared" ref="S38" si="39">COUNTIF(S7:S36,"2")</f>
        <v>0</v>
      </c>
      <c r="T38" s="254"/>
      <c r="U38" s="253">
        <f t="shared" ref="U38" si="40">COUNTIF(U7:U36,"2")</f>
        <v>0</v>
      </c>
      <c r="V38" s="254"/>
      <c r="W38" s="253">
        <f t="shared" ref="W38" si="41">COUNTIF(W7:W36,"2")</f>
        <v>0</v>
      </c>
      <c r="X38" s="254"/>
      <c r="Y38" s="253">
        <f t="shared" ref="Y38" si="42">COUNTIF(Y7:Y36,"2")</f>
        <v>0</v>
      </c>
      <c r="Z38" s="254"/>
      <c r="AA38" s="253">
        <f t="shared" ref="AA38" si="43">COUNTIF(AA7:AA36,"2")</f>
        <v>0</v>
      </c>
      <c r="AB38" s="254"/>
      <c r="AC38" s="253">
        <f t="shared" ref="AC38" si="44">COUNTIF(AC7:AC36,"2")</f>
        <v>0</v>
      </c>
      <c r="AD38" s="254"/>
      <c r="AE38" s="253">
        <f t="shared" ref="AE38" si="45">COUNTIF(AE7:AE36,"2")</f>
        <v>0</v>
      </c>
      <c r="AF38" s="254"/>
      <c r="AG38" s="253">
        <f t="shared" ref="AG38" si="46">COUNTIF(AG7:AG36,"2")</f>
        <v>0</v>
      </c>
      <c r="AH38" s="254"/>
      <c r="AI38" s="253">
        <f t="shared" ref="AI38" si="47">COUNTIF(AI7:AI36,"2")</f>
        <v>0</v>
      </c>
      <c r="AJ38" s="254"/>
      <c r="AK38" s="253">
        <f t="shared" ref="AK38" si="48">COUNTIF(AK7:AK36,"2")</f>
        <v>0</v>
      </c>
      <c r="AL38" s="254"/>
      <c r="AM38" s="253">
        <f t="shared" ref="AM38" si="49">COUNTIF(AM7:AM36,"2")</f>
        <v>0</v>
      </c>
      <c r="AN38" s="254"/>
      <c r="AO38" s="253">
        <f t="shared" ref="AO38" si="50">COUNTIF(AO7:AO36,"2")</f>
        <v>0</v>
      </c>
      <c r="AP38" s="254"/>
      <c r="AQ38" s="253">
        <f t="shared" ref="AQ38" si="51">COUNTIF(AQ7:AQ36,"2")</f>
        <v>0</v>
      </c>
      <c r="AR38" s="254"/>
      <c r="AS38" s="253">
        <f t="shared" ref="AS38" si="52">COUNTIF(AS7:AS36,"2")</f>
        <v>0</v>
      </c>
      <c r="AT38" s="254"/>
      <c r="AU38" s="253">
        <f t="shared" ref="AU38" si="53">COUNTIF(AU7:AU36,"2")</f>
        <v>0</v>
      </c>
      <c r="AV38" s="254"/>
      <c r="AW38" s="253">
        <f t="shared" ref="AW38" si="54">COUNTIF(AW7:AW36,"2")</f>
        <v>0</v>
      </c>
      <c r="AX38" s="254"/>
      <c r="AY38" s="253">
        <f t="shared" ref="AY38" si="55">COUNTIF(AY7:AY36,"2")</f>
        <v>0</v>
      </c>
      <c r="AZ38" s="254"/>
      <c r="BA38" s="253">
        <f t="shared" ref="BA38" si="56">COUNTIF(BA7:BA36,"2")</f>
        <v>0</v>
      </c>
      <c r="BB38" s="254"/>
      <c r="BC38" s="253">
        <f t="shared" ref="BC38" si="57">COUNTIF(BC7:BC36,"2")</f>
        <v>0</v>
      </c>
      <c r="BD38" s="254"/>
      <c r="BE38" s="253">
        <f t="shared" ref="BE38" si="58">COUNTIF(BE7:BE36,"2")</f>
        <v>0</v>
      </c>
      <c r="BF38" s="254"/>
      <c r="BG38" s="253">
        <f t="shared" ref="BG38" si="59">COUNTIF(BG7:BG36,"2")</f>
        <v>0</v>
      </c>
      <c r="BH38" s="254"/>
      <c r="BI38" s="253">
        <f t="shared" ref="BI38" si="60">COUNTIF(BI7:BI36,"2")</f>
        <v>0</v>
      </c>
      <c r="BJ38" s="254"/>
      <c r="BK38" s="253">
        <f t="shared" ref="BK38" si="61">COUNTIF(BK7:BK36,"2")</f>
        <v>0</v>
      </c>
      <c r="BL38" s="254"/>
      <c r="BM38" s="233">
        <f>COUNTIFS(BM7:BM36,"&gt;=2",BM7:BM36,"&lt;3")</f>
        <v>0</v>
      </c>
      <c r="BN38" s="234"/>
    </row>
    <row r="39" spans="1:66" ht="17" thickBot="1" x14ac:dyDescent="0.25">
      <c r="A39" s="245"/>
      <c r="B39" s="246" t="s">
        <v>206</v>
      </c>
      <c r="C39" s="253">
        <f>COUNTIF(C7:C36,"1")</f>
        <v>0</v>
      </c>
      <c r="D39" s="254"/>
      <c r="E39" s="253">
        <f t="shared" ref="E39" si="62">COUNTIF(E7:E36,"1")</f>
        <v>0</v>
      </c>
      <c r="F39" s="254"/>
      <c r="G39" s="253">
        <f t="shared" ref="G39" si="63">COUNTIF(G7:G36,"1")</f>
        <v>0</v>
      </c>
      <c r="H39" s="254"/>
      <c r="I39" s="253">
        <f t="shared" ref="I39" si="64">COUNTIF(I7:I36,"1")</f>
        <v>0</v>
      </c>
      <c r="J39" s="254"/>
      <c r="K39" s="253">
        <f t="shared" ref="K39" si="65">COUNTIF(K7:K36,"1")</f>
        <v>0</v>
      </c>
      <c r="L39" s="254"/>
      <c r="M39" s="253">
        <f t="shared" ref="M39" si="66">COUNTIF(M7:M36,"1")</f>
        <v>0</v>
      </c>
      <c r="N39" s="254"/>
      <c r="O39" s="253">
        <f t="shared" ref="O39" si="67">COUNTIF(O7:O36,"1")</f>
        <v>0</v>
      </c>
      <c r="P39" s="254"/>
      <c r="Q39" s="253">
        <f t="shared" ref="Q39" si="68">COUNTIF(Q7:Q36,"1")</f>
        <v>0</v>
      </c>
      <c r="R39" s="254"/>
      <c r="S39" s="253">
        <f t="shared" ref="S39" si="69">COUNTIF(S7:S36,"1")</f>
        <v>0</v>
      </c>
      <c r="T39" s="254"/>
      <c r="U39" s="253">
        <f t="shared" ref="U39" si="70">COUNTIF(U7:U36,"1")</f>
        <v>0</v>
      </c>
      <c r="V39" s="254"/>
      <c r="W39" s="253">
        <f t="shared" ref="W39" si="71">COUNTIF(W7:W36,"1")</f>
        <v>0</v>
      </c>
      <c r="X39" s="254"/>
      <c r="Y39" s="253">
        <f t="shared" ref="Y39" si="72">COUNTIF(Y7:Y36,"1")</f>
        <v>0</v>
      </c>
      <c r="Z39" s="254"/>
      <c r="AA39" s="253">
        <f t="shared" ref="AA39" si="73">COUNTIF(AA7:AA36,"1")</f>
        <v>0</v>
      </c>
      <c r="AB39" s="254"/>
      <c r="AC39" s="253">
        <f t="shared" ref="AC39" si="74">COUNTIF(AC7:AC36,"1")</f>
        <v>0</v>
      </c>
      <c r="AD39" s="254"/>
      <c r="AE39" s="253">
        <f t="shared" ref="AE39" si="75">COUNTIF(AE7:AE36,"1")</f>
        <v>0</v>
      </c>
      <c r="AF39" s="254"/>
      <c r="AG39" s="253">
        <f t="shared" ref="AG39" si="76">COUNTIF(AG7:AG36,"1")</f>
        <v>0</v>
      </c>
      <c r="AH39" s="254"/>
      <c r="AI39" s="253">
        <f t="shared" ref="AI39" si="77">COUNTIF(AI7:AI36,"1")</f>
        <v>0</v>
      </c>
      <c r="AJ39" s="254"/>
      <c r="AK39" s="253">
        <f t="shared" ref="AK39" si="78">COUNTIF(AK7:AK36,"1")</f>
        <v>0</v>
      </c>
      <c r="AL39" s="254"/>
      <c r="AM39" s="253">
        <f t="shared" ref="AM39" si="79">COUNTIF(AM7:AM36,"1")</f>
        <v>0</v>
      </c>
      <c r="AN39" s="254"/>
      <c r="AO39" s="253">
        <f t="shared" ref="AO39" si="80">COUNTIF(AO7:AO36,"1")</f>
        <v>0</v>
      </c>
      <c r="AP39" s="254"/>
      <c r="AQ39" s="253">
        <f t="shared" ref="AQ39" si="81">COUNTIF(AQ7:AQ36,"1")</f>
        <v>0</v>
      </c>
      <c r="AR39" s="254"/>
      <c r="AS39" s="253">
        <f t="shared" ref="AS39" si="82">COUNTIF(AS7:AS36,"1")</f>
        <v>0</v>
      </c>
      <c r="AT39" s="254"/>
      <c r="AU39" s="253">
        <f t="shared" ref="AU39" si="83">COUNTIF(AU7:AU36,"1")</f>
        <v>0</v>
      </c>
      <c r="AV39" s="254"/>
      <c r="AW39" s="253">
        <f t="shared" ref="AW39" si="84">COUNTIF(AW7:AW36,"1")</f>
        <v>0</v>
      </c>
      <c r="AX39" s="254"/>
      <c r="AY39" s="253">
        <f t="shared" ref="AY39" si="85">COUNTIF(AY7:AY36,"1")</f>
        <v>0</v>
      </c>
      <c r="AZ39" s="254"/>
      <c r="BA39" s="253">
        <f t="shared" ref="BA39" si="86">COUNTIF(BA7:BA36,"1")</f>
        <v>0</v>
      </c>
      <c r="BB39" s="254"/>
      <c r="BC39" s="253">
        <f t="shared" ref="BC39" si="87">COUNTIF(BC7:BC36,"1")</f>
        <v>0</v>
      </c>
      <c r="BD39" s="254"/>
      <c r="BE39" s="253">
        <f t="shared" ref="BE39" si="88">COUNTIF(BE7:BE36,"1")</f>
        <v>0</v>
      </c>
      <c r="BF39" s="254"/>
      <c r="BG39" s="253">
        <f t="shared" ref="BG39" si="89">COUNTIF(BG7:BG36,"1")</f>
        <v>0</v>
      </c>
      <c r="BH39" s="254"/>
      <c r="BI39" s="253">
        <f t="shared" ref="BI39" si="90">COUNTIF(BI7:BI36,"1")</f>
        <v>0</v>
      </c>
      <c r="BJ39" s="254"/>
      <c r="BK39" s="253">
        <f t="shared" ref="BK39" si="91">COUNTIF(BK7:BK36,"1")</f>
        <v>0</v>
      </c>
      <c r="BL39" s="254"/>
      <c r="BM39" s="235">
        <f>COUNTIFS(BM7:BM36,"&gt;=1",BM7:BM36,"&lt;2")</f>
        <v>0</v>
      </c>
      <c r="BN39" s="234"/>
    </row>
    <row r="40" spans="1:66" ht="17" thickBot="1" x14ac:dyDescent="0.25">
      <c r="A40" s="247" t="s">
        <v>6</v>
      </c>
      <c r="B40" s="248" t="s">
        <v>204</v>
      </c>
      <c r="C40" s="255">
        <f>COUNTIF(D7:D36,"3")</f>
        <v>0</v>
      </c>
      <c r="D40" s="256"/>
      <c r="E40" s="255">
        <f t="shared" ref="E40" si="92">COUNTIF(F7:F36,"3")</f>
        <v>0</v>
      </c>
      <c r="F40" s="256"/>
      <c r="G40" s="255">
        <f t="shared" ref="G40" si="93">COUNTIF(H7:H36,"3")</f>
        <v>0</v>
      </c>
      <c r="H40" s="256"/>
      <c r="I40" s="255">
        <f t="shared" ref="I40" si="94">COUNTIF(J7:J36,"3")</f>
        <v>0</v>
      </c>
      <c r="J40" s="256"/>
      <c r="K40" s="255">
        <f t="shared" ref="K40" si="95">COUNTIF(L7:L36,"3")</f>
        <v>0</v>
      </c>
      <c r="L40" s="256"/>
      <c r="M40" s="255">
        <f t="shared" ref="M40" si="96">COUNTIF(N7:N36,"3")</f>
        <v>0</v>
      </c>
      <c r="N40" s="256"/>
      <c r="O40" s="255">
        <f t="shared" ref="O40" si="97">COUNTIF(P7:P36,"3")</f>
        <v>0</v>
      </c>
      <c r="P40" s="256"/>
      <c r="Q40" s="255">
        <f t="shared" ref="Q40" si="98">COUNTIF(R7:R36,"3")</f>
        <v>0</v>
      </c>
      <c r="R40" s="256"/>
      <c r="S40" s="255">
        <f t="shared" ref="S40" si="99">COUNTIF(T7:T36,"3")</f>
        <v>0</v>
      </c>
      <c r="T40" s="256"/>
      <c r="U40" s="255">
        <f t="shared" ref="U40" si="100">COUNTIF(V7:V36,"3")</f>
        <v>0</v>
      </c>
      <c r="V40" s="256"/>
      <c r="W40" s="255">
        <f t="shared" ref="W40" si="101">COUNTIF(X7:X36,"3")</f>
        <v>0</v>
      </c>
      <c r="X40" s="256"/>
      <c r="Y40" s="255">
        <f t="shared" ref="Y40" si="102">COUNTIF(Z7:Z36,"3")</f>
        <v>0</v>
      </c>
      <c r="Z40" s="256"/>
      <c r="AA40" s="255">
        <f t="shared" ref="AA40" si="103">COUNTIF(AB7:AB36,"3")</f>
        <v>0</v>
      </c>
      <c r="AB40" s="256"/>
      <c r="AC40" s="255">
        <f t="shared" ref="AC40" si="104">COUNTIF(AD7:AD36,"3")</f>
        <v>0</v>
      </c>
      <c r="AD40" s="256"/>
      <c r="AE40" s="255">
        <f t="shared" ref="AE40" si="105">COUNTIF(AF7:AF36,"3")</f>
        <v>0</v>
      </c>
      <c r="AF40" s="256"/>
      <c r="AG40" s="255">
        <f t="shared" ref="AG40" si="106">COUNTIF(AH7:AH36,"3")</f>
        <v>0</v>
      </c>
      <c r="AH40" s="256"/>
      <c r="AI40" s="255">
        <f t="shared" ref="AI40" si="107">COUNTIF(AJ7:AJ36,"3")</f>
        <v>0</v>
      </c>
      <c r="AJ40" s="256"/>
      <c r="AK40" s="255">
        <f t="shared" ref="AK40" si="108">COUNTIF(AL7:AL36,"3")</f>
        <v>0</v>
      </c>
      <c r="AL40" s="256"/>
      <c r="AM40" s="255">
        <f t="shared" ref="AM40" si="109">COUNTIF(AN7:AN36,"3")</f>
        <v>0</v>
      </c>
      <c r="AN40" s="256"/>
      <c r="AO40" s="255">
        <f t="shared" ref="AO40" si="110">COUNTIF(AP7:AP36,"3")</f>
        <v>0</v>
      </c>
      <c r="AP40" s="256"/>
      <c r="AQ40" s="255">
        <f t="shared" ref="AQ40" si="111">COUNTIF(AR7:AR36,"3")</f>
        <v>0</v>
      </c>
      <c r="AR40" s="256"/>
      <c r="AS40" s="255">
        <f t="shared" ref="AS40" si="112">COUNTIF(AT7:AT36,"3")</f>
        <v>0</v>
      </c>
      <c r="AT40" s="256"/>
      <c r="AU40" s="255">
        <f t="shared" ref="AU40" si="113">COUNTIF(AV7:AV36,"3")</f>
        <v>0</v>
      </c>
      <c r="AV40" s="256"/>
      <c r="AW40" s="255">
        <f t="shared" ref="AW40" si="114">COUNTIF(AX7:AX36,"3")</f>
        <v>0</v>
      </c>
      <c r="AX40" s="256"/>
      <c r="AY40" s="255">
        <f t="shared" ref="AY40" si="115">COUNTIF(AZ7:AZ36,"3")</f>
        <v>0</v>
      </c>
      <c r="AZ40" s="256"/>
      <c r="BA40" s="255">
        <f t="shared" ref="BA40" si="116">COUNTIF(BB7:BB36,"3")</f>
        <v>0</v>
      </c>
      <c r="BB40" s="256"/>
      <c r="BC40" s="255">
        <f t="shared" ref="BC40" si="117">COUNTIF(BD7:BD36,"3")</f>
        <v>0</v>
      </c>
      <c r="BD40" s="256"/>
      <c r="BE40" s="255">
        <f t="shared" ref="BE40" si="118">COUNTIF(BF7:BF36,"3")</f>
        <v>0</v>
      </c>
      <c r="BF40" s="256"/>
      <c r="BG40" s="255">
        <f t="shared" ref="BG40" si="119">COUNTIF(BH7:BH36,"3")</f>
        <v>0</v>
      </c>
      <c r="BH40" s="256"/>
      <c r="BI40" s="255">
        <f t="shared" ref="BI40" si="120">COUNTIF(BJ7:BJ36,"3")</f>
        <v>0</v>
      </c>
      <c r="BJ40" s="256"/>
      <c r="BK40" s="255">
        <f t="shared" ref="BK40" si="121">COUNTIF(BL7:BL36,"3")</f>
        <v>0</v>
      </c>
      <c r="BL40" s="256"/>
      <c r="BM40" s="236"/>
      <c r="BN40" s="237">
        <f>COUNTIFS(BN7:BN36,"&gt;=3",BN7:BN36,"=3")</f>
        <v>0</v>
      </c>
    </row>
    <row r="41" spans="1:66" ht="17" thickBot="1" x14ac:dyDescent="0.25">
      <c r="A41" s="249"/>
      <c r="B41" s="250" t="s">
        <v>205</v>
      </c>
      <c r="C41" s="255">
        <f>COUNTIF(D7:D36,"2")</f>
        <v>0</v>
      </c>
      <c r="D41" s="256"/>
      <c r="E41" s="255">
        <f t="shared" ref="E41" si="122">COUNTIF(F7:F36,"2")</f>
        <v>0</v>
      </c>
      <c r="F41" s="256"/>
      <c r="G41" s="255">
        <f t="shared" ref="G41" si="123">COUNTIF(H7:H36,"2")</f>
        <v>0</v>
      </c>
      <c r="H41" s="256"/>
      <c r="I41" s="255">
        <f t="shared" ref="I41" si="124">COUNTIF(J7:J36,"2")</f>
        <v>0</v>
      </c>
      <c r="J41" s="256"/>
      <c r="K41" s="255">
        <f t="shared" ref="K41" si="125">COUNTIF(L7:L36,"2")</f>
        <v>0</v>
      </c>
      <c r="L41" s="256"/>
      <c r="M41" s="255">
        <f t="shared" ref="M41" si="126">COUNTIF(N7:N36,"2")</f>
        <v>0</v>
      </c>
      <c r="N41" s="256"/>
      <c r="O41" s="255">
        <f t="shared" ref="O41" si="127">COUNTIF(P7:P36,"2")</f>
        <v>0</v>
      </c>
      <c r="P41" s="256"/>
      <c r="Q41" s="255">
        <f t="shared" ref="Q41" si="128">COUNTIF(R7:R36,"2")</f>
        <v>0</v>
      </c>
      <c r="R41" s="256"/>
      <c r="S41" s="255">
        <f t="shared" ref="S41" si="129">COUNTIF(T7:T36,"2")</f>
        <v>0</v>
      </c>
      <c r="T41" s="256"/>
      <c r="U41" s="255">
        <f t="shared" ref="U41" si="130">COUNTIF(V7:V36,"2")</f>
        <v>0</v>
      </c>
      <c r="V41" s="256"/>
      <c r="W41" s="255">
        <f t="shared" ref="W41" si="131">COUNTIF(X7:X36,"2")</f>
        <v>0</v>
      </c>
      <c r="X41" s="256"/>
      <c r="Y41" s="255">
        <f t="shared" ref="Y41" si="132">COUNTIF(Z7:Z36,"2")</f>
        <v>0</v>
      </c>
      <c r="Z41" s="256"/>
      <c r="AA41" s="255">
        <f t="shared" ref="AA41" si="133">COUNTIF(AB7:AB36,"2")</f>
        <v>0</v>
      </c>
      <c r="AB41" s="256"/>
      <c r="AC41" s="255">
        <f t="shared" ref="AC41" si="134">COUNTIF(AD7:AD36,"2")</f>
        <v>0</v>
      </c>
      <c r="AD41" s="256"/>
      <c r="AE41" s="255">
        <f t="shared" ref="AE41" si="135">COUNTIF(AF7:AF36,"2")</f>
        <v>0</v>
      </c>
      <c r="AF41" s="256"/>
      <c r="AG41" s="255">
        <f t="shared" ref="AG41" si="136">COUNTIF(AH7:AH36,"2")</f>
        <v>0</v>
      </c>
      <c r="AH41" s="256"/>
      <c r="AI41" s="255">
        <f t="shared" ref="AI41" si="137">COUNTIF(AJ7:AJ36,"2")</f>
        <v>0</v>
      </c>
      <c r="AJ41" s="256"/>
      <c r="AK41" s="255">
        <f t="shared" ref="AK41" si="138">COUNTIF(AL7:AL36,"2")</f>
        <v>0</v>
      </c>
      <c r="AL41" s="256"/>
      <c r="AM41" s="255">
        <f t="shared" ref="AM41" si="139">COUNTIF(AN7:AN36,"2")</f>
        <v>0</v>
      </c>
      <c r="AN41" s="256"/>
      <c r="AO41" s="255">
        <f t="shared" ref="AO41" si="140">COUNTIF(AP7:AP36,"2")</f>
        <v>0</v>
      </c>
      <c r="AP41" s="256"/>
      <c r="AQ41" s="255">
        <f t="shared" ref="AQ41" si="141">COUNTIF(AR7:AR36,"2")</f>
        <v>0</v>
      </c>
      <c r="AR41" s="256"/>
      <c r="AS41" s="255">
        <f t="shared" ref="AS41" si="142">COUNTIF(AT7:AT36,"2")</f>
        <v>0</v>
      </c>
      <c r="AT41" s="256"/>
      <c r="AU41" s="255">
        <f t="shared" ref="AU41" si="143">COUNTIF(AV7:AV36,"2")</f>
        <v>0</v>
      </c>
      <c r="AV41" s="256"/>
      <c r="AW41" s="255">
        <f t="shared" ref="AW41" si="144">COUNTIF(AX7:AX36,"2")</f>
        <v>0</v>
      </c>
      <c r="AX41" s="256"/>
      <c r="AY41" s="255">
        <f t="shared" ref="AY41" si="145">COUNTIF(AZ7:AZ36,"2")</f>
        <v>0</v>
      </c>
      <c r="AZ41" s="256"/>
      <c r="BA41" s="255">
        <f t="shared" ref="BA41" si="146">COUNTIF(BB7:BB36,"2")</f>
        <v>0</v>
      </c>
      <c r="BB41" s="256"/>
      <c r="BC41" s="255">
        <f t="shared" ref="BC41" si="147">COUNTIF(BD7:BD36,"2")</f>
        <v>0</v>
      </c>
      <c r="BD41" s="256"/>
      <c r="BE41" s="255">
        <f t="shared" ref="BE41" si="148">COUNTIF(BF7:BF36,"2")</f>
        <v>0</v>
      </c>
      <c r="BF41" s="256"/>
      <c r="BG41" s="255">
        <f t="shared" ref="BG41" si="149">COUNTIF(BH7:BH36,"2")</f>
        <v>0</v>
      </c>
      <c r="BH41" s="256"/>
      <c r="BI41" s="255">
        <f t="shared" ref="BI41" si="150">COUNTIF(BJ7:BJ36,"2")</f>
        <v>0</v>
      </c>
      <c r="BJ41" s="256"/>
      <c r="BK41" s="255">
        <f t="shared" ref="BK41" si="151">COUNTIF(BL7:BL36,"2")</f>
        <v>0</v>
      </c>
      <c r="BL41" s="256"/>
      <c r="BM41" s="236"/>
      <c r="BN41" s="238">
        <f>COUNTIFS(BN7:BN36,"&gt;=2",BN7:BN36,"&lt;3")</f>
        <v>0</v>
      </c>
    </row>
    <row r="42" spans="1:66" ht="17" thickBot="1" x14ac:dyDescent="0.25">
      <c r="A42" s="251"/>
      <c r="B42" s="252" t="s">
        <v>206</v>
      </c>
      <c r="C42" s="255">
        <f>COUNTIF(D7:D36,"1")</f>
        <v>0</v>
      </c>
      <c r="D42" s="256"/>
      <c r="E42" s="255">
        <f t="shared" ref="E42" si="152">COUNTIF(F7:F36,"1")</f>
        <v>0</v>
      </c>
      <c r="F42" s="256"/>
      <c r="G42" s="255">
        <f t="shared" ref="G42" si="153">COUNTIF(H7:H36,"1")</f>
        <v>0</v>
      </c>
      <c r="H42" s="256"/>
      <c r="I42" s="255">
        <f t="shared" ref="I42" si="154">COUNTIF(J7:J36,"1")</f>
        <v>0</v>
      </c>
      <c r="J42" s="256"/>
      <c r="K42" s="255">
        <f t="shared" ref="K42" si="155">COUNTIF(L7:L36,"1")</f>
        <v>0</v>
      </c>
      <c r="L42" s="256"/>
      <c r="M42" s="255">
        <f t="shared" ref="M42" si="156">COUNTIF(N7:N36,"1")</f>
        <v>0</v>
      </c>
      <c r="N42" s="256"/>
      <c r="O42" s="255">
        <f t="shared" ref="O42" si="157">COUNTIF(P7:P36,"1")</f>
        <v>0</v>
      </c>
      <c r="P42" s="256"/>
      <c r="Q42" s="255">
        <f t="shared" ref="Q42" si="158">COUNTIF(R7:R36,"1")</f>
        <v>0</v>
      </c>
      <c r="R42" s="256"/>
      <c r="S42" s="255">
        <f t="shared" ref="S42" si="159">COUNTIF(T7:T36,"1")</f>
        <v>0</v>
      </c>
      <c r="T42" s="256"/>
      <c r="U42" s="255">
        <f t="shared" ref="U42" si="160">COUNTIF(V7:V36,"1")</f>
        <v>0</v>
      </c>
      <c r="V42" s="256"/>
      <c r="W42" s="255">
        <f t="shared" ref="W42" si="161">COUNTIF(X7:X36,"1")</f>
        <v>0</v>
      </c>
      <c r="X42" s="256"/>
      <c r="Y42" s="255">
        <f t="shared" ref="Y42" si="162">COUNTIF(Z7:Z36,"1")</f>
        <v>0</v>
      </c>
      <c r="Z42" s="256"/>
      <c r="AA42" s="255">
        <f t="shared" ref="AA42" si="163">COUNTIF(AB7:AB36,"1")</f>
        <v>0</v>
      </c>
      <c r="AB42" s="256"/>
      <c r="AC42" s="255">
        <f t="shared" ref="AC42" si="164">COUNTIF(AD7:AD36,"1")</f>
        <v>0</v>
      </c>
      <c r="AD42" s="256"/>
      <c r="AE42" s="255">
        <f t="shared" ref="AE42" si="165">COUNTIF(AF7:AF36,"1")</f>
        <v>0</v>
      </c>
      <c r="AF42" s="256"/>
      <c r="AG42" s="255">
        <f t="shared" ref="AG42" si="166">COUNTIF(AH7:AH36,"1")</f>
        <v>0</v>
      </c>
      <c r="AH42" s="256"/>
      <c r="AI42" s="255">
        <f t="shared" ref="AI42" si="167">COUNTIF(AJ7:AJ36,"1")</f>
        <v>0</v>
      </c>
      <c r="AJ42" s="256"/>
      <c r="AK42" s="255">
        <f t="shared" ref="AK42" si="168">COUNTIF(AL7:AL36,"1")</f>
        <v>0</v>
      </c>
      <c r="AL42" s="256"/>
      <c r="AM42" s="255">
        <f t="shared" ref="AM42" si="169">COUNTIF(AN7:AN36,"1")</f>
        <v>0</v>
      </c>
      <c r="AN42" s="256"/>
      <c r="AO42" s="255">
        <f t="shared" ref="AO42" si="170">COUNTIF(AP7:AP36,"1")</f>
        <v>0</v>
      </c>
      <c r="AP42" s="256"/>
      <c r="AQ42" s="255">
        <f t="shared" ref="AQ42" si="171">COUNTIF(AR7:AR36,"1")</f>
        <v>0</v>
      </c>
      <c r="AR42" s="256"/>
      <c r="AS42" s="255">
        <f t="shared" ref="AS42" si="172">COUNTIF(AT7:AT36,"1")</f>
        <v>0</v>
      </c>
      <c r="AT42" s="256"/>
      <c r="AU42" s="255">
        <f t="shared" ref="AU42" si="173">COUNTIF(AV7:AV36,"1")</f>
        <v>0</v>
      </c>
      <c r="AV42" s="256"/>
      <c r="AW42" s="255">
        <f t="shared" ref="AW42" si="174">COUNTIF(AX7:AX36,"1")</f>
        <v>0</v>
      </c>
      <c r="AX42" s="256"/>
      <c r="AY42" s="255">
        <f t="shared" ref="AY42" si="175">COUNTIF(AZ7:AZ36,"1")</f>
        <v>0</v>
      </c>
      <c r="AZ42" s="256"/>
      <c r="BA42" s="255">
        <f t="shared" ref="BA42" si="176">COUNTIF(BB7:BB36,"1")</f>
        <v>0</v>
      </c>
      <c r="BB42" s="256"/>
      <c r="BC42" s="255">
        <f t="shared" ref="BC42" si="177">COUNTIF(BD7:BD36,"1")</f>
        <v>0</v>
      </c>
      <c r="BD42" s="256"/>
      <c r="BE42" s="255">
        <f t="shared" ref="BE42" si="178">COUNTIF(BF7:BF36,"1")</f>
        <v>0</v>
      </c>
      <c r="BF42" s="256"/>
      <c r="BG42" s="255">
        <f t="shared" ref="BG42" si="179">COUNTIF(BH7:BH36,"1")</f>
        <v>0</v>
      </c>
      <c r="BH42" s="256"/>
      <c r="BI42" s="255">
        <f t="shared" ref="BI42" si="180">COUNTIF(BJ7:BJ36,"1")</f>
        <v>0</v>
      </c>
      <c r="BJ42" s="256"/>
      <c r="BK42" s="255">
        <f t="shared" ref="BK42" si="181">COUNTIF(BL7:BL36,"1")</f>
        <v>0</v>
      </c>
      <c r="BL42" s="256"/>
      <c r="BM42" s="239"/>
      <c r="BN42" s="240">
        <f>COUNTIFS(BN7:BN36,"&gt;=1",BN7:BN36,"&lt;2")</f>
        <v>0</v>
      </c>
    </row>
    <row r="99" spans="60:60" x14ac:dyDescent="0.2">
      <c r="BH99" s="26" t="s">
        <v>202</v>
      </c>
    </row>
  </sheetData>
  <mergeCells count="235">
    <mergeCell ref="BN37:BN39"/>
    <mergeCell ref="BM40:BM42"/>
    <mergeCell ref="AS41:AT41"/>
    <mergeCell ref="AW41:AX41"/>
    <mergeCell ref="AW42:AX42"/>
    <mergeCell ref="AY42:AZ42"/>
    <mergeCell ref="BA42:BB42"/>
    <mergeCell ref="BK37:BL37"/>
    <mergeCell ref="BK38:BL38"/>
    <mergeCell ref="BK39:BL39"/>
    <mergeCell ref="BK40:BL40"/>
    <mergeCell ref="BK41:BL41"/>
    <mergeCell ref="BK42:BL42"/>
    <mergeCell ref="AW38:AX38"/>
    <mergeCell ref="AY38:AZ38"/>
    <mergeCell ref="BA38:BB38"/>
    <mergeCell ref="AW39:AX39"/>
    <mergeCell ref="AY39:AZ39"/>
    <mergeCell ref="BA39:BB39"/>
    <mergeCell ref="AW40:AX40"/>
    <mergeCell ref="AY40:AZ40"/>
    <mergeCell ref="BA40:BB40"/>
    <mergeCell ref="AY41:AZ41"/>
    <mergeCell ref="BA41:BB41"/>
    <mergeCell ref="BE38:BF38"/>
    <mergeCell ref="BC39:BD39"/>
    <mergeCell ref="AM41:AN41"/>
    <mergeCell ref="AG42:AH42"/>
    <mergeCell ref="AI42:AJ42"/>
    <mergeCell ref="AK42:AL42"/>
    <mergeCell ref="AM42:AN42"/>
    <mergeCell ref="AQ39:AR39"/>
    <mergeCell ref="AQ40:AR40"/>
    <mergeCell ref="AQ41:AR41"/>
    <mergeCell ref="AO42:AP42"/>
    <mergeCell ref="U37:V37"/>
    <mergeCell ref="W37:X37"/>
    <mergeCell ref="Y37:Z37"/>
    <mergeCell ref="AA37:AB37"/>
    <mergeCell ref="AC37:AD37"/>
    <mergeCell ref="W38:X38"/>
    <mergeCell ref="Y38:Z38"/>
    <mergeCell ref="AA38:AB38"/>
    <mergeCell ref="AC38:AD38"/>
    <mergeCell ref="AG37:AH37"/>
    <mergeCell ref="AI37:AJ37"/>
    <mergeCell ref="AK37:AL37"/>
    <mergeCell ref="AM37:AN37"/>
    <mergeCell ref="AG38:AH38"/>
    <mergeCell ref="AI38:AJ38"/>
    <mergeCell ref="AK38:AL38"/>
    <mergeCell ref="AM38:AN38"/>
    <mergeCell ref="AQ38:AR38"/>
    <mergeCell ref="A37:A39"/>
    <mergeCell ref="Q37:R37"/>
    <mergeCell ref="S37:T37"/>
    <mergeCell ref="E37:F37"/>
    <mergeCell ref="G37:H37"/>
    <mergeCell ref="I37:J37"/>
    <mergeCell ref="O37:P37"/>
    <mergeCell ref="C37:D37"/>
    <mergeCell ref="C38:D38"/>
    <mergeCell ref="E38:F38"/>
    <mergeCell ref="G38:H38"/>
    <mergeCell ref="I38:J38"/>
    <mergeCell ref="O38:P38"/>
    <mergeCell ref="Q38:R38"/>
    <mergeCell ref="S38:T38"/>
    <mergeCell ref="K37:L37"/>
    <mergeCell ref="M37:N37"/>
    <mergeCell ref="K38:L38"/>
    <mergeCell ref="M38:N38"/>
    <mergeCell ref="K39:L39"/>
    <mergeCell ref="M39:N39"/>
    <mergeCell ref="C39:D39"/>
    <mergeCell ref="E39:F39"/>
    <mergeCell ref="G39:H39"/>
    <mergeCell ref="A1:B1"/>
    <mergeCell ref="A2:A6"/>
    <mergeCell ref="B2:B6"/>
    <mergeCell ref="C2:AN2"/>
    <mergeCell ref="AO2:AV4"/>
    <mergeCell ref="BC2:BL4"/>
    <mergeCell ref="AO5:AP5"/>
    <mergeCell ref="AU5:AV5"/>
    <mergeCell ref="BC5:BD5"/>
    <mergeCell ref="BG5:BH5"/>
    <mergeCell ref="C5:D5"/>
    <mergeCell ref="U5:V5"/>
    <mergeCell ref="P1:BN1"/>
    <mergeCell ref="C1:O1"/>
    <mergeCell ref="AW2:BB4"/>
    <mergeCell ref="AW5:AX5"/>
    <mergeCell ref="AY5:AZ5"/>
    <mergeCell ref="BA5:BB5"/>
    <mergeCell ref="AG3:AN4"/>
    <mergeCell ref="AM5:AN5"/>
    <mergeCell ref="AI5:AJ5"/>
    <mergeCell ref="AG5:AH5"/>
    <mergeCell ref="AK5:AL5"/>
    <mergeCell ref="C3:AF4"/>
    <mergeCell ref="G5:H5"/>
    <mergeCell ref="I5:J5"/>
    <mergeCell ref="O5:P5"/>
    <mergeCell ref="E5:F5"/>
    <mergeCell ref="S5:T5"/>
    <mergeCell ref="U38:V38"/>
    <mergeCell ref="AE38:AF38"/>
    <mergeCell ref="BG37:BH37"/>
    <mergeCell ref="BI37:BJ37"/>
    <mergeCell ref="BI5:BJ5"/>
    <mergeCell ref="BE5:BF5"/>
    <mergeCell ref="BE37:BF37"/>
    <mergeCell ref="AQ37:AR37"/>
    <mergeCell ref="AS37:AT37"/>
    <mergeCell ref="AW37:AX37"/>
    <mergeCell ref="AY37:AZ37"/>
    <mergeCell ref="BA37:BB37"/>
    <mergeCell ref="AE37:AF37"/>
    <mergeCell ref="AO37:AP37"/>
    <mergeCell ref="AU37:AV37"/>
    <mergeCell ref="BC37:BD37"/>
    <mergeCell ref="AO38:AP38"/>
    <mergeCell ref="AU38:AV38"/>
    <mergeCell ref="BC38:BD38"/>
    <mergeCell ref="I39:J39"/>
    <mergeCell ref="BG38:BH38"/>
    <mergeCell ref="BI38:BJ38"/>
    <mergeCell ref="O39:P39"/>
    <mergeCell ref="Q39:R39"/>
    <mergeCell ref="S39:T39"/>
    <mergeCell ref="AS38:AT38"/>
    <mergeCell ref="AI40:AJ40"/>
    <mergeCell ref="AK40:AL40"/>
    <mergeCell ref="AM40:AN40"/>
    <mergeCell ref="AS39:AT39"/>
    <mergeCell ref="AS40:AT40"/>
    <mergeCell ref="BE39:BF39"/>
    <mergeCell ref="BG39:BH39"/>
    <mergeCell ref="BI39:BJ39"/>
    <mergeCell ref="AO39:AP39"/>
    <mergeCell ref="AU39:AV39"/>
    <mergeCell ref="AU40:AV40"/>
    <mergeCell ref="A40:A42"/>
    <mergeCell ref="C40:D40"/>
    <mergeCell ref="E40:F40"/>
    <mergeCell ref="G40:H40"/>
    <mergeCell ref="I40:J40"/>
    <mergeCell ref="O40:P40"/>
    <mergeCell ref="Q40:R40"/>
    <mergeCell ref="C42:D42"/>
    <mergeCell ref="E42:F42"/>
    <mergeCell ref="G42:H42"/>
    <mergeCell ref="I42:J42"/>
    <mergeCell ref="O42:P42"/>
    <mergeCell ref="Q42:R42"/>
    <mergeCell ref="C41:D41"/>
    <mergeCell ref="E41:F41"/>
    <mergeCell ref="G41:H41"/>
    <mergeCell ref="I41:J41"/>
    <mergeCell ref="O41:P41"/>
    <mergeCell ref="K40:L40"/>
    <mergeCell ref="M40:N40"/>
    <mergeCell ref="K41:L41"/>
    <mergeCell ref="M41:N41"/>
    <mergeCell ref="K42:L42"/>
    <mergeCell ref="M42:N42"/>
    <mergeCell ref="Q41:R41"/>
    <mergeCell ref="S41:T41"/>
    <mergeCell ref="U41:V41"/>
    <mergeCell ref="W42:X42"/>
    <mergeCell ref="Y42:Z42"/>
    <mergeCell ref="AA42:AB42"/>
    <mergeCell ref="AC42:AD42"/>
    <mergeCell ref="S40:T40"/>
    <mergeCell ref="U40:V40"/>
    <mergeCell ref="W41:X41"/>
    <mergeCell ref="Y41:Z41"/>
    <mergeCell ref="AA41:AB41"/>
    <mergeCell ref="AC41:AD41"/>
    <mergeCell ref="S42:T42"/>
    <mergeCell ref="W40:X40"/>
    <mergeCell ref="Y40:Z40"/>
    <mergeCell ref="AA40:AB40"/>
    <mergeCell ref="AC40:AD40"/>
    <mergeCell ref="AU41:AV41"/>
    <mergeCell ref="AU42:AV42"/>
    <mergeCell ref="AO41:AP41"/>
    <mergeCell ref="AO40:AP40"/>
    <mergeCell ref="U42:V42"/>
    <mergeCell ref="AE42:AF42"/>
    <mergeCell ref="AE41:AF41"/>
    <mergeCell ref="AE39:AF39"/>
    <mergeCell ref="AG39:AH39"/>
    <mergeCell ref="AI39:AJ39"/>
    <mergeCell ref="AK39:AL39"/>
    <mergeCell ref="AM39:AN39"/>
    <mergeCell ref="AQ42:AR42"/>
    <mergeCell ref="AS42:AT42"/>
    <mergeCell ref="AG40:AH40"/>
    <mergeCell ref="U39:V39"/>
    <mergeCell ref="AE40:AF40"/>
    <mergeCell ref="W39:X39"/>
    <mergeCell ref="Y39:Z39"/>
    <mergeCell ref="AA39:AB39"/>
    <mergeCell ref="AC39:AD39"/>
    <mergeCell ref="AG41:AH41"/>
    <mergeCell ref="AI41:AJ41"/>
    <mergeCell ref="AK41:AL41"/>
    <mergeCell ref="BE42:BF42"/>
    <mergeCell ref="BG42:BH42"/>
    <mergeCell ref="BI42:BJ42"/>
    <mergeCell ref="BC41:BD41"/>
    <mergeCell ref="BE41:BF41"/>
    <mergeCell ref="BG41:BH41"/>
    <mergeCell ref="BI41:BJ41"/>
    <mergeCell ref="BC40:BD40"/>
    <mergeCell ref="BE40:BF40"/>
    <mergeCell ref="BG40:BH40"/>
    <mergeCell ref="BI40:BJ40"/>
    <mergeCell ref="BC42:BD42"/>
    <mergeCell ref="BM2:BN4"/>
    <mergeCell ref="W5:X5"/>
    <mergeCell ref="Y5:Z5"/>
    <mergeCell ref="AA5:AB5"/>
    <mergeCell ref="AC5:AD5"/>
    <mergeCell ref="K5:L5"/>
    <mergeCell ref="M5:N5"/>
    <mergeCell ref="BN5:BN6"/>
    <mergeCell ref="BM5:BM6"/>
    <mergeCell ref="BK5:BL5"/>
    <mergeCell ref="AE5:AF5"/>
    <mergeCell ref="Q5:R5"/>
    <mergeCell ref="AQ5:AR5"/>
    <mergeCell ref="AS5:AT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1B665-3490-ED4D-B44C-FB601A7209DD}">
  <dimension ref="A1:BH99"/>
  <sheetViews>
    <sheetView zoomScale="75" zoomScaleNormal="100" workbookViewId="0">
      <selection activeCell="C1" sqref="C1:D1"/>
    </sheetView>
  </sheetViews>
  <sheetFormatPr baseColWidth="10" defaultRowHeight="16" x14ac:dyDescent="0.2"/>
  <cols>
    <col min="2" max="2" width="17.1640625" customWidth="1"/>
    <col min="6" max="7" width="11.1640625" customWidth="1"/>
    <col min="9" max="9" width="17.5" customWidth="1"/>
  </cols>
  <sheetData>
    <row r="1" spans="1:25" ht="21" thickBot="1" x14ac:dyDescent="0.25">
      <c r="A1" s="201" t="s">
        <v>45</v>
      </c>
      <c r="B1" s="202"/>
      <c r="C1" s="202"/>
      <c r="D1" s="202"/>
      <c r="E1" s="202" t="s">
        <v>46</v>
      </c>
      <c r="F1" s="202"/>
      <c r="G1" s="202"/>
      <c r="H1" s="202"/>
      <c r="I1" s="203"/>
      <c r="J1" s="204" t="s">
        <v>47</v>
      </c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6"/>
    </row>
    <row r="2" spans="1:25" ht="34" customHeight="1" x14ac:dyDescent="0.2">
      <c r="A2" s="221" t="s">
        <v>34</v>
      </c>
      <c r="B2" s="222"/>
      <c r="C2" s="222"/>
      <c r="D2" s="222"/>
      <c r="E2" s="222"/>
      <c r="F2" s="222"/>
      <c r="G2" s="19"/>
      <c r="H2" s="221" t="s">
        <v>42</v>
      </c>
      <c r="I2" s="222"/>
      <c r="J2" s="222"/>
      <c r="K2" s="222"/>
      <c r="L2" s="222"/>
      <c r="M2" s="223"/>
      <c r="Y2" s="9"/>
    </row>
    <row r="3" spans="1:25" ht="17" thickBot="1" x14ac:dyDescent="0.25">
      <c r="A3" s="8"/>
      <c r="G3" s="15"/>
      <c r="H3" s="8"/>
      <c r="M3" s="9"/>
      <c r="Y3" s="9"/>
    </row>
    <row r="4" spans="1:25" x14ac:dyDescent="0.2">
      <c r="A4" s="224" t="s">
        <v>35</v>
      </c>
      <c r="B4" s="225"/>
      <c r="C4" s="225"/>
      <c r="D4" s="225"/>
      <c r="E4" s="225"/>
      <c r="F4" s="225"/>
      <c r="G4" s="16"/>
      <c r="H4" s="224" t="s">
        <v>35</v>
      </c>
      <c r="I4" s="225"/>
      <c r="J4" s="225"/>
      <c r="K4" s="225"/>
      <c r="L4" s="225"/>
      <c r="M4" s="226"/>
      <c r="Y4" s="9"/>
    </row>
    <row r="5" spans="1:25" x14ac:dyDescent="0.2">
      <c r="A5" s="8"/>
      <c r="B5" s="13" t="s">
        <v>36</v>
      </c>
      <c r="C5" s="273">
        <f>'Социально-коммуникативное'!AM36</f>
        <v>0</v>
      </c>
      <c r="G5" s="15"/>
      <c r="H5" s="8"/>
      <c r="I5" s="13" t="s">
        <v>36</v>
      </c>
      <c r="J5" s="273">
        <f>'Социально-коммуникативное'!AN39</f>
        <v>0</v>
      </c>
      <c r="M5" s="9"/>
      <c r="Y5" s="9"/>
    </row>
    <row r="6" spans="1:25" x14ac:dyDescent="0.2">
      <c r="A6" s="8"/>
      <c r="B6" s="13" t="s">
        <v>37</v>
      </c>
      <c r="C6" s="273">
        <f>'Социально-коммуникативное'!AM37</f>
        <v>0</v>
      </c>
      <c r="G6" s="15"/>
      <c r="H6" s="8"/>
      <c r="I6" s="13" t="s">
        <v>37</v>
      </c>
      <c r="J6" s="273">
        <f>'Социально-коммуникативное'!AN40</f>
        <v>0</v>
      </c>
      <c r="M6" s="9"/>
      <c r="Y6" s="9"/>
    </row>
    <row r="7" spans="1:25" ht="17" thickBot="1" x14ac:dyDescent="0.25">
      <c r="A7" s="10"/>
      <c r="B7" s="14" t="s">
        <v>38</v>
      </c>
      <c r="C7" s="274">
        <f>'Социально-коммуникативное'!AM38</f>
        <v>0</v>
      </c>
      <c r="D7" s="11"/>
      <c r="E7" s="11"/>
      <c r="F7" s="11"/>
      <c r="G7" s="15"/>
      <c r="H7" s="10"/>
      <c r="I7" s="14" t="s">
        <v>38</v>
      </c>
      <c r="J7" s="274">
        <f>'Социально-коммуникативное'!AN41</f>
        <v>0</v>
      </c>
      <c r="K7" s="11"/>
      <c r="L7" s="11"/>
      <c r="M7" s="12"/>
      <c r="Y7" s="9"/>
    </row>
    <row r="8" spans="1:25" x14ac:dyDescent="0.2">
      <c r="A8" s="207" t="s">
        <v>43</v>
      </c>
      <c r="B8" s="208"/>
      <c r="C8" s="208"/>
      <c r="D8" s="208"/>
      <c r="E8" s="208"/>
      <c r="F8" s="208"/>
      <c r="G8" s="17"/>
      <c r="H8" s="207" t="s">
        <v>43</v>
      </c>
      <c r="I8" s="208"/>
      <c r="J8" s="208"/>
      <c r="K8" s="208"/>
      <c r="L8" s="208"/>
      <c r="M8" s="211"/>
      <c r="Y8" s="9"/>
    </row>
    <row r="9" spans="1:25" x14ac:dyDescent="0.2">
      <c r="A9" s="207"/>
      <c r="B9" s="208"/>
      <c r="C9" s="208"/>
      <c r="D9" s="208"/>
      <c r="E9" s="208"/>
      <c r="F9" s="208"/>
      <c r="G9" s="17"/>
      <c r="H9" s="207"/>
      <c r="I9" s="208"/>
      <c r="J9" s="208"/>
      <c r="K9" s="208"/>
      <c r="L9" s="208"/>
      <c r="M9" s="211"/>
      <c r="Y9" s="9"/>
    </row>
    <row r="10" spans="1:25" x14ac:dyDescent="0.2">
      <c r="A10" s="207"/>
      <c r="B10" s="208"/>
      <c r="C10" s="208"/>
      <c r="D10" s="208"/>
      <c r="E10" s="208"/>
      <c r="F10" s="208"/>
      <c r="G10" s="17"/>
      <c r="H10" s="207"/>
      <c r="I10" s="208"/>
      <c r="J10" s="208"/>
      <c r="K10" s="208"/>
      <c r="L10" s="208"/>
      <c r="M10" s="211"/>
      <c r="Y10" s="9"/>
    </row>
    <row r="11" spans="1:25" ht="61" customHeight="1" thickBot="1" x14ac:dyDescent="0.25">
      <c r="A11" s="209"/>
      <c r="B11" s="210"/>
      <c r="C11" s="210"/>
      <c r="D11" s="210"/>
      <c r="E11" s="210"/>
      <c r="F11" s="210"/>
      <c r="G11" s="17"/>
      <c r="H11" s="209"/>
      <c r="I11" s="210"/>
      <c r="J11" s="210"/>
      <c r="K11" s="210"/>
      <c r="L11" s="210"/>
      <c r="M11" s="212"/>
      <c r="Y11" s="9"/>
    </row>
    <row r="12" spans="1:25" ht="17" thickBot="1" x14ac:dyDescent="0.25">
      <c r="A12" s="8"/>
      <c r="G12" s="15"/>
      <c r="H12" s="8"/>
      <c r="M12" s="9"/>
      <c r="Y12" s="9"/>
    </row>
    <row r="13" spans="1:25" x14ac:dyDescent="0.2">
      <c r="A13" s="227" t="s">
        <v>39</v>
      </c>
      <c r="B13" s="228"/>
      <c r="C13" s="228"/>
      <c r="D13" s="228"/>
      <c r="E13" s="228"/>
      <c r="F13" s="228"/>
      <c r="G13" s="16"/>
      <c r="H13" s="227" t="s">
        <v>39</v>
      </c>
      <c r="I13" s="228"/>
      <c r="J13" s="228"/>
      <c r="K13" s="228"/>
      <c r="L13" s="228"/>
      <c r="M13" s="229"/>
      <c r="Y13" s="9"/>
    </row>
    <row r="14" spans="1:25" x14ac:dyDescent="0.2">
      <c r="A14" s="8"/>
      <c r="B14" s="13" t="s">
        <v>36</v>
      </c>
      <c r="C14" s="273">
        <f>Познавательное!BG35</f>
        <v>0</v>
      </c>
      <c r="G14" s="15"/>
      <c r="H14" s="8"/>
      <c r="I14" s="13" t="s">
        <v>36</v>
      </c>
      <c r="J14" s="273">
        <f>Познавательное!BH38</f>
        <v>0</v>
      </c>
      <c r="M14" s="9"/>
      <c r="Y14" s="9"/>
    </row>
    <row r="15" spans="1:25" x14ac:dyDescent="0.2">
      <c r="A15" s="8"/>
      <c r="B15" s="13" t="s">
        <v>37</v>
      </c>
      <c r="C15" s="273">
        <f>Познавательное!BG36</f>
        <v>0</v>
      </c>
      <c r="G15" s="15"/>
      <c r="H15" s="8"/>
      <c r="I15" s="13" t="s">
        <v>37</v>
      </c>
      <c r="J15" s="273">
        <f>Познавательное!BH39</f>
        <v>0</v>
      </c>
      <c r="M15" s="9"/>
      <c r="Y15" s="9"/>
    </row>
    <row r="16" spans="1:25" ht="17" thickBot="1" x14ac:dyDescent="0.25">
      <c r="A16" s="10"/>
      <c r="B16" s="14" t="s">
        <v>38</v>
      </c>
      <c r="C16" s="274">
        <f>Познавательное!BG37</f>
        <v>0</v>
      </c>
      <c r="D16" s="11"/>
      <c r="E16" s="11"/>
      <c r="F16" s="11"/>
      <c r="G16" s="15"/>
      <c r="H16" s="10"/>
      <c r="I16" s="14" t="s">
        <v>38</v>
      </c>
      <c r="J16" s="274">
        <f>Познавательное!BH40</f>
        <v>0</v>
      </c>
      <c r="K16" s="11"/>
      <c r="L16" s="11"/>
      <c r="M16" s="12"/>
      <c r="Y16" s="9"/>
    </row>
    <row r="17" spans="1:25" x14ac:dyDescent="0.2">
      <c r="A17" s="207" t="s">
        <v>43</v>
      </c>
      <c r="B17" s="208"/>
      <c r="C17" s="208"/>
      <c r="D17" s="208"/>
      <c r="E17" s="208"/>
      <c r="F17" s="208"/>
      <c r="G17" s="17"/>
      <c r="H17" s="207" t="s">
        <v>43</v>
      </c>
      <c r="I17" s="208"/>
      <c r="J17" s="208"/>
      <c r="K17" s="208"/>
      <c r="L17" s="208"/>
      <c r="M17" s="211"/>
      <c r="Y17" s="9"/>
    </row>
    <row r="18" spans="1:25" x14ac:dyDescent="0.2">
      <c r="A18" s="207"/>
      <c r="B18" s="208"/>
      <c r="C18" s="208"/>
      <c r="D18" s="208"/>
      <c r="E18" s="208"/>
      <c r="F18" s="208"/>
      <c r="G18" s="17"/>
      <c r="H18" s="207"/>
      <c r="I18" s="208"/>
      <c r="J18" s="208"/>
      <c r="K18" s="208"/>
      <c r="L18" s="208"/>
      <c r="M18" s="211"/>
      <c r="Y18" s="9"/>
    </row>
    <row r="19" spans="1:25" x14ac:dyDescent="0.2">
      <c r="A19" s="207"/>
      <c r="B19" s="208"/>
      <c r="C19" s="208"/>
      <c r="D19" s="208"/>
      <c r="E19" s="208"/>
      <c r="F19" s="208"/>
      <c r="G19" s="17"/>
      <c r="H19" s="207"/>
      <c r="I19" s="208"/>
      <c r="J19" s="208"/>
      <c r="K19" s="208"/>
      <c r="L19" s="208"/>
      <c r="M19" s="211"/>
      <c r="Y19" s="9"/>
    </row>
    <row r="20" spans="1:25" ht="54" customHeight="1" thickBot="1" x14ac:dyDescent="0.25">
      <c r="A20" s="209"/>
      <c r="B20" s="210"/>
      <c r="C20" s="210"/>
      <c r="D20" s="210"/>
      <c r="E20" s="210"/>
      <c r="F20" s="210"/>
      <c r="G20" s="17"/>
      <c r="H20" s="209"/>
      <c r="I20" s="210"/>
      <c r="J20" s="210"/>
      <c r="K20" s="210"/>
      <c r="L20" s="210"/>
      <c r="M20" s="212"/>
      <c r="Y20" s="9"/>
    </row>
    <row r="21" spans="1:25" ht="17" thickBot="1" x14ac:dyDescent="0.25">
      <c r="A21" s="8"/>
      <c r="G21" s="15"/>
      <c r="H21" s="8"/>
      <c r="M21" s="9"/>
      <c r="Y21" s="9"/>
    </row>
    <row r="22" spans="1:25" x14ac:dyDescent="0.2">
      <c r="A22" s="217" t="s">
        <v>44</v>
      </c>
      <c r="B22" s="218"/>
      <c r="C22" s="218"/>
      <c r="D22" s="218"/>
      <c r="E22" s="218"/>
      <c r="F22" s="218"/>
      <c r="G22" s="16"/>
      <c r="H22" s="217" t="s">
        <v>44</v>
      </c>
      <c r="I22" s="218"/>
      <c r="J22" s="218"/>
      <c r="K22" s="218"/>
      <c r="L22" s="218"/>
      <c r="M22" s="230"/>
      <c r="Y22" s="9"/>
    </row>
    <row r="23" spans="1:25" x14ac:dyDescent="0.2">
      <c r="A23" s="8"/>
      <c r="B23" s="13" t="s">
        <v>36</v>
      </c>
      <c r="C23" s="273">
        <f>Речевое!BI35</f>
        <v>0</v>
      </c>
      <c r="G23" s="15"/>
      <c r="H23" s="8"/>
      <c r="I23" s="13" t="s">
        <v>36</v>
      </c>
      <c r="J23" s="273">
        <f>Речевое!BJ38</f>
        <v>0</v>
      </c>
      <c r="M23" s="9"/>
      <c r="Y23" s="9"/>
    </row>
    <row r="24" spans="1:25" x14ac:dyDescent="0.2">
      <c r="A24" s="8"/>
      <c r="B24" s="13" t="s">
        <v>37</v>
      </c>
      <c r="C24" s="273">
        <f>Речевое!BI36</f>
        <v>0</v>
      </c>
      <c r="G24" s="15"/>
      <c r="H24" s="8"/>
      <c r="I24" s="13" t="s">
        <v>37</v>
      </c>
      <c r="J24" s="273">
        <f>Речевое!BJ39</f>
        <v>0</v>
      </c>
      <c r="M24" s="9"/>
      <c r="Y24" s="9"/>
    </row>
    <row r="25" spans="1:25" ht="17" thickBot="1" x14ac:dyDescent="0.25">
      <c r="A25" s="10"/>
      <c r="B25" s="14" t="s">
        <v>38</v>
      </c>
      <c r="C25" s="274">
        <f>Речевое!BI37</f>
        <v>0</v>
      </c>
      <c r="D25" s="11"/>
      <c r="E25" s="11"/>
      <c r="F25" s="11"/>
      <c r="G25" s="15"/>
      <c r="H25" s="10"/>
      <c r="I25" s="14" t="s">
        <v>38</v>
      </c>
      <c r="J25" s="274">
        <f>Речевое!BJ40</f>
        <v>0</v>
      </c>
      <c r="K25" s="11"/>
      <c r="L25" s="11"/>
      <c r="M25" s="12"/>
      <c r="Y25" s="9"/>
    </row>
    <row r="26" spans="1:25" x14ac:dyDescent="0.2">
      <c r="A26" s="207" t="s">
        <v>43</v>
      </c>
      <c r="B26" s="208"/>
      <c r="C26" s="208"/>
      <c r="D26" s="208"/>
      <c r="E26" s="208"/>
      <c r="F26" s="208"/>
      <c r="G26" s="17"/>
      <c r="H26" s="207" t="s">
        <v>43</v>
      </c>
      <c r="I26" s="208"/>
      <c r="J26" s="208"/>
      <c r="K26" s="208"/>
      <c r="L26" s="208"/>
      <c r="M26" s="211"/>
      <c r="Y26" s="9"/>
    </row>
    <row r="27" spans="1:25" x14ac:dyDescent="0.2">
      <c r="A27" s="207"/>
      <c r="B27" s="208"/>
      <c r="C27" s="208"/>
      <c r="D27" s="208"/>
      <c r="E27" s="208"/>
      <c r="F27" s="208"/>
      <c r="G27" s="17"/>
      <c r="H27" s="207"/>
      <c r="I27" s="208"/>
      <c r="J27" s="208"/>
      <c r="K27" s="208"/>
      <c r="L27" s="208"/>
      <c r="M27" s="211"/>
      <c r="Y27" s="9"/>
    </row>
    <row r="28" spans="1:25" x14ac:dyDescent="0.2">
      <c r="A28" s="207"/>
      <c r="B28" s="208"/>
      <c r="C28" s="208"/>
      <c r="D28" s="208"/>
      <c r="E28" s="208"/>
      <c r="F28" s="208"/>
      <c r="G28" s="17"/>
      <c r="H28" s="207"/>
      <c r="I28" s="208"/>
      <c r="J28" s="208"/>
      <c r="K28" s="208"/>
      <c r="L28" s="208"/>
      <c r="M28" s="211"/>
      <c r="Y28" s="9"/>
    </row>
    <row r="29" spans="1:25" ht="57" customHeight="1" thickBot="1" x14ac:dyDescent="0.25">
      <c r="A29" s="209"/>
      <c r="B29" s="210"/>
      <c r="C29" s="210"/>
      <c r="D29" s="210"/>
      <c r="E29" s="210"/>
      <c r="F29" s="210"/>
      <c r="G29" s="17"/>
      <c r="H29" s="209"/>
      <c r="I29" s="210"/>
      <c r="J29" s="210"/>
      <c r="K29" s="210"/>
      <c r="L29" s="210"/>
      <c r="M29" s="212"/>
      <c r="Y29" s="9"/>
    </row>
    <row r="30" spans="1:25" ht="17" thickBot="1" x14ac:dyDescent="0.25">
      <c r="A30" s="8"/>
      <c r="G30" s="15"/>
      <c r="H30" s="8"/>
      <c r="M30" s="9"/>
      <c r="Y30" s="9"/>
    </row>
    <row r="31" spans="1:25" x14ac:dyDescent="0.2">
      <c r="A31" s="215" t="s">
        <v>40</v>
      </c>
      <c r="B31" s="216"/>
      <c r="C31" s="216"/>
      <c r="D31" s="216"/>
      <c r="E31" s="216"/>
      <c r="F31" s="216"/>
      <c r="G31" s="16"/>
      <c r="H31" s="215" t="s">
        <v>40</v>
      </c>
      <c r="I31" s="216"/>
      <c r="J31" s="216"/>
      <c r="K31" s="216"/>
      <c r="L31" s="216"/>
      <c r="M31" s="220"/>
      <c r="Y31" s="9"/>
    </row>
    <row r="32" spans="1:25" x14ac:dyDescent="0.2">
      <c r="A32" s="8"/>
      <c r="B32" s="13" t="s">
        <v>36</v>
      </c>
      <c r="C32" s="273">
        <f>'Художественно-эстетическое'!CA36</f>
        <v>0</v>
      </c>
      <c r="G32" s="15"/>
      <c r="H32" s="8"/>
      <c r="I32" s="13" t="s">
        <v>36</v>
      </c>
      <c r="J32" s="273">
        <f>'Художественно-эстетическое'!CB39</f>
        <v>0</v>
      </c>
      <c r="M32" s="9"/>
      <c r="Y32" s="9"/>
    </row>
    <row r="33" spans="1:25" x14ac:dyDescent="0.2">
      <c r="A33" s="8"/>
      <c r="B33" s="13" t="s">
        <v>37</v>
      </c>
      <c r="C33" s="273">
        <f>'Художественно-эстетическое'!CA37</f>
        <v>0</v>
      </c>
      <c r="G33" s="15"/>
      <c r="H33" s="8"/>
      <c r="I33" s="13" t="s">
        <v>37</v>
      </c>
      <c r="J33" s="273">
        <f>'Художественно-эстетическое'!CB40</f>
        <v>0</v>
      </c>
      <c r="M33" s="9"/>
      <c r="Y33" s="9"/>
    </row>
    <row r="34" spans="1:25" ht="17" thickBot="1" x14ac:dyDescent="0.25">
      <c r="A34" s="10"/>
      <c r="B34" s="14" t="s">
        <v>38</v>
      </c>
      <c r="C34" s="274">
        <f>'Художественно-эстетическое'!CA38</f>
        <v>0</v>
      </c>
      <c r="D34" s="11"/>
      <c r="E34" s="11"/>
      <c r="F34" s="11"/>
      <c r="G34" s="15"/>
      <c r="H34" s="10"/>
      <c r="I34" s="14" t="s">
        <v>38</v>
      </c>
      <c r="J34" s="274">
        <f>'Художественно-эстетическое'!CB41</f>
        <v>0</v>
      </c>
      <c r="K34" s="11"/>
      <c r="L34" s="11"/>
      <c r="M34" s="12"/>
      <c r="Y34" s="9"/>
    </row>
    <row r="35" spans="1:25" x14ac:dyDescent="0.2">
      <c r="A35" s="207" t="s">
        <v>43</v>
      </c>
      <c r="B35" s="208"/>
      <c r="C35" s="208"/>
      <c r="D35" s="208"/>
      <c r="E35" s="208"/>
      <c r="F35" s="208"/>
      <c r="G35" s="17"/>
      <c r="H35" s="207" t="s">
        <v>43</v>
      </c>
      <c r="I35" s="208"/>
      <c r="J35" s="208"/>
      <c r="K35" s="208"/>
      <c r="L35" s="208"/>
      <c r="M35" s="211"/>
      <c r="Y35" s="9"/>
    </row>
    <row r="36" spans="1:25" x14ac:dyDescent="0.2">
      <c r="A36" s="207"/>
      <c r="B36" s="208"/>
      <c r="C36" s="208"/>
      <c r="D36" s="208"/>
      <c r="E36" s="208"/>
      <c r="F36" s="208"/>
      <c r="G36" s="17"/>
      <c r="H36" s="207"/>
      <c r="I36" s="208"/>
      <c r="J36" s="208"/>
      <c r="K36" s="208"/>
      <c r="L36" s="208"/>
      <c r="M36" s="211"/>
      <c r="Y36" s="9"/>
    </row>
    <row r="37" spans="1:25" x14ac:dyDescent="0.2">
      <c r="A37" s="207"/>
      <c r="B37" s="208"/>
      <c r="C37" s="208"/>
      <c r="D37" s="208"/>
      <c r="E37" s="208"/>
      <c r="F37" s="208"/>
      <c r="G37" s="17"/>
      <c r="H37" s="207"/>
      <c r="I37" s="208"/>
      <c r="J37" s="208"/>
      <c r="K37" s="208"/>
      <c r="L37" s="208"/>
      <c r="M37" s="211"/>
      <c r="Y37" s="9"/>
    </row>
    <row r="38" spans="1:25" ht="65" customHeight="1" thickBot="1" x14ac:dyDescent="0.25">
      <c r="A38" s="209"/>
      <c r="B38" s="210"/>
      <c r="C38" s="210"/>
      <c r="D38" s="210"/>
      <c r="E38" s="210"/>
      <c r="F38" s="210"/>
      <c r="G38" s="17"/>
      <c r="H38" s="209"/>
      <c r="I38" s="210"/>
      <c r="J38" s="210"/>
      <c r="K38" s="210"/>
      <c r="L38" s="210"/>
      <c r="M38" s="212"/>
      <c r="Y38" s="9"/>
    </row>
    <row r="39" spans="1:25" ht="17" thickBot="1" x14ac:dyDescent="0.25">
      <c r="A39" s="8"/>
      <c r="G39" s="15"/>
      <c r="H39" s="8"/>
      <c r="M39" s="9"/>
      <c r="Y39" s="9"/>
    </row>
    <row r="40" spans="1:25" x14ac:dyDescent="0.2">
      <c r="A40" s="213" t="s">
        <v>41</v>
      </c>
      <c r="B40" s="214"/>
      <c r="C40" s="214"/>
      <c r="D40" s="214"/>
      <c r="E40" s="214"/>
      <c r="F40" s="214"/>
      <c r="G40" s="16"/>
      <c r="H40" s="213" t="s">
        <v>41</v>
      </c>
      <c r="I40" s="214"/>
      <c r="J40" s="214"/>
      <c r="K40" s="214"/>
      <c r="L40" s="214"/>
      <c r="M40" s="219"/>
      <c r="Y40" s="9"/>
    </row>
    <row r="41" spans="1:25" x14ac:dyDescent="0.2">
      <c r="A41" s="8"/>
      <c r="B41" s="13" t="s">
        <v>36</v>
      </c>
      <c r="C41" s="273">
        <f>Физическое!BM37</f>
        <v>0</v>
      </c>
      <c r="G41" s="15"/>
      <c r="H41" s="8"/>
      <c r="I41" s="13" t="s">
        <v>36</v>
      </c>
      <c r="J41" s="273">
        <f>Физическое!BN40</f>
        <v>0</v>
      </c>
      <c r="M41" s="9"/>
      <c r="Y41" s="9"/>
    </row>
    <row r="42" spans="1:25" x14ac:dyDescent="0.2">
      <c r="A42" s="8"/>
      <c r="B42" s="13" t="s">
        <v>37</v>
      </c>
      <c r="C42" s="273">
        <f>Физическое!BM38</f>
        <v>0</v>
      </c>
      <c r="G42" s="15"/>
      <c r="H42" s="8"/>
      <c r="I42" s="13" t="s">
        <v>37</v>
      </c>
      <c r="J42" s="273">
        <f>Физическое!BN41</f>
        <v>0</v>
      </c>
      <c r="M42" s="9"/>
      <c r="Y42" s="9"/>
    </row>
    <row r="43" spans="1:25" ht="17" thickBot="1" x14ac:dyDescent="0.25">
      <c r="A43" s="10"/>
      <c r="B43" s="14" t="s">
        <v>38</v>
      </c>
      <c r="C43" s="274">
        <f>Физическое!BM39</f>
        <v>0</v>
      </c>
      <c r="D43" s="11"/>
      <c r="E43" s="11"/>
      <c r="F43" s="11"/>
      <c r="G43" s="15"/>
      <c r="H43" s="10"/>
      <c r="I43" s="14" t="s">
        <v>38</v>
      </c>
      <c r="J43" s="274">
        <f>Физическое!BN42</f>
        <v>0</v>
      </c>
      <c r="K43" s="11"/>
      <c r="L43" s="11"/>
      <c r="M43" s="12"/>
      <c r="Y43" s="9"/>
    </row>
    <row r="44" spans="1:25" x14ac:dyDescent="0.2">
      <c r="A44" s="207" t="s">
        <v>43</v>
      </c>
      <c r="B44" s="208"/>
      <c r="C44" s="208"/>
      <c r="D44" s="208"/>
      <c r="E44" s="208"/>
      <c r="F44" s="208"/>
      <c r="G44" s="17"/>
      <c r="H44" s="207" t="s">
        <v>43</v>
      </c>
      <c r="I44" s="208"/>
      <c r="J44" s="208"/>
      <c r="K44" s="208"/>
      <c r="L44" s="208"/>
      <c r="M44" s="211"/>
      <c r="Y44" s="9"/>
    </row>
    <row r="45" spans="1:25" x14ac:dyDescent="0.2">
      <c r="A45" s="207"/>
      <c r="B45" s="208"/>
      <c r="C45" s="208"/>
      <c r="D45" s="208"/>
      <c r="E45" s="208"/>
      <c r="F45" s="208"/>
      <c r="G45" s="17"/>
      <c r="H45" s="207"/>
      <c r="I45" s="208"/>
      <c r="J45" s="208"/>
      <c r="K45" s="208"/>
      <c r="L45" s="208"/>
      <c r="M45" s="211"/>
      <c r="Y45" s="9"/>
    </row>
    <row r="46" spans="1:25" x14ac:dyDescent="0.2">
      <c r="A46" s="207"/>
      <c r="B46" s="208"/>
      <c r="C46" s="208"/>
      <c r="D46" s="208"/>
      <c r="E46" s="208"/>
      <c r="F46" s="208"/>
      <c r="G46" s="17"/>
      <c r="H46" s="207"/>
      <c r="I46" s="208"/>
      <c r="J46" s="208"/>
      <c r="K46" s="208"/>
      <c r="L46" s="208"/>
      <c r="M46" s="211"/>
      <c r="Y46" s="9"/>
    </row>
    <row r="47" spans="1:25" ht="63" customHeight="1" thickBot="1" x14ac:dyDescent="0.25">
      <c r="A47" s="209"/>
      <c r="B47" s="210"/>
      <c r="C47" s="210"/>
      <c r="D47" s="210"/>
      <c r="E47" s="210"/>
      <c r="F47" s="210"/>
      <c r="G47" s="18"/>
      <c r="H47" s="209"/>
      <c r="I47" s="210"/>
      <c r="J47" s="210"/>
      <c r="K47" s="210"/>
      <c r="L47" s="210"/>
      <c r="M47" s="212"/>
      <c r="Y47" s="9"/>
    </row>
    <row r="48" spans="1:25" x14ac:dyDescent="0.2">
      <c r="A48" s="8"/>
      <c r="Y48" s="9"/>
    </row>
    <row r="49" spans="1:25" ht="17" thickBot="1" x14ac:dyDescent="0.25">
      <c r="A49" s="10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2"/>
    </row>
    <row r="99" spans="60:60" x14ac:dyDescent="0.2">
      <c r="BH99" s="26" t="s">
        <v>202</v>
      </c>
    </row>
  </sheetData>
  <mergeCells count="27">
    <mergeCell ref="H2:M2"/>
    <mergeCell ref="H4:M4"/>
    <mergeCell ref="H13:M13"/>
    <mergeCell ref="H22:M22"/>
    <mergeCell ref="A2:F2"/>
    <mergeCell ref="A4:F4"/>
    <mergeCell ref="A13:F13"/>
    <mergeCell ref="A44:F47"/>
    <mergeCell ref="H8:M11"/>
    <mergeCell ref="H17:M20"/>
    <mergeCell ref="H35:M38"/>
    <mergeCell ref="H44:M47"/>
    <mergeCell ref="A40:F40"/>
    <mergeCell ref="A31:F31"/>
    <mergeCell ref="A22:F22"/>
    <mergeCell ref="H40:M40"/>
    <mergeCell ref="H31:M31"/>
    <mergeCell ref="H26:M29"/>
    <mergeCell ref="A8:F11"/>
    <mergeCell ref="A17:F20"/>
    <mergeCell ref="A26:F29"/>
    <mergeCell ref="A35:F38"/>
    <mergeCell ref="A1:B1"/>
    <mergeCell ref="C1:D1"/>
    <mergeCell ref="E1:F1"/>
    <mergeCell ref="G1:I1"/>
    <mergeCell ref="J1:Y1"/>
  </mergeCells>
  <pageMargins left="0.7" right="0.7" top="0.75" bottom="0.75" header="0.3" footer="0.3"/>
  <pageSetup paperSize="10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Социально-коммуникативное</vt:lpstr>
      <vt:lpstr>Познавательное</vt:lpstr>
      <vt:lpstr>Речевое</vt:lpstr>
      <vt:lpstr>Художественно-эстетическое</vt:lpstr>
      <vt:lpstr>Физическое</vt:lpstr>
      <vt:lpstr>ОТЧЕТ НА НАЧАЛО и КОНЕЦ ГОДА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 Васильева</dc:creator>
  <cp:lastModifiedBy>Наталья Васильева</cp:lastModifiedBy>
  <dcterms:created xsi:type="dcterms:W3CDTF">2023-12-21T21:49:15Z</dcterms:created>
  <dcterms:modified xsi:type="dcterms:W3CDTF">2024-01-27T11:44:39Z</dcterms:modified>
</cp:coreProperties>
</file>