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D:\Отчет\Сайт\Декабрь 23\"/>
    </mc:Choice>
  </mc:AlternateContent>
  <xr:revisionPtr revIDLastSave="0" documentId="13_ncr:1_{A57CAC9F-6677-4DBF-8626-128A08D571A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1" l="1"/>
  <c r="G21" i="1"/>
  <c r="F21" i="1"/>
  <c r="E21" i="1"/>
  <c r="D21" i="1"/>
  <c r="C21" i="1"/>
  <c r="G17" i="1"/>
  <c r="F17" i="1"/>
  <c r="E17" i="1"/>
  <c r="D17" i="1"/>
  <c r="C17" i="1"/>
  <c r="G9" i="1"/>
  <c r="G22" i="1" s="1"/>
  <c r="F9" i="1"/>
  <c r="F22" i="1" s="1"/>
  <c r="E9" i="1"/>
  <c r="E22" i="1" s="1"/>
  <c r="D9" i="1"/>
  <c r="C9" i="1"/>
  <c r="C22" i="1" s="1"/>
</calcChain>
</file>

<file path=xl/sharedStrings.xml><?xml version="1.0" encoding="utf-8"?>
<sst xmlns="http://schemas.openxmlformats.org/spreadsheetml/2006/main" count="34" uniqueCount="34">
  <si>
    <t>Прием пищи</t>
  </si>
  <si>
    <t>Наименование блюда</t>
  </si>
  <si>
    <t>Выход блюда</t>
  </si>
  <si>
    <t>Пищевые вещества(г)</t>
  </si>
  <si>
    <t>Энергетическая ценность (ккал)</t>
  </si>
  <si>
    <t>№ рецептуры</t>
  </si>
  <si>
    <t>Б</t>
  </si>
  <si>
    <t>Ж</t>
  </si>
  <si>
    <t>У</t>
  </si>
  <si>
    <t>Завтрак</t>
  </si>
  <si>
    <t>Яйцо вареное</t>
  </si>
  <si>
    <t>Икра кабачковая</t>
  </si>
  <si>
    <t>Хлеб с маслом и сыром</t>
  </si>
  <si>
    <t>Кофейный напиток на молоке</t>
  </si>
  <si>
    <t>Второй завтрак</t>
  </si>
  <si>
    <t xml:space="preserve">Витаминизированный напиток </t>
  </si>
  <si>
    <t>Итого за завтрак:</t>
  </si>
  <si>
    <t>Обед</t>
  </si>
  <si>
    <t>суп картофельный с мясными фрикадельками</t>
  </si>
  <si>
    <t>Печень, тушенная в сметане</t>
  </si>
  <si>
    <t>Картофельное пюре</t>
  </si>
  <si>
    <t>Капуста тушеная</t>
  </si>
  <si>
    <t>Хлеб ржаной</t>
  </si>
  <si>
    <t>Хлеб пшеничный</t>
  </si>
  <si>
    <t>Кисель из свежих яблок</t>
  </si>
  <si>
    <t>Итого за обед:</t>
  </si>
  <si>
    <t>Полдник</t>
  </si>
  <si>
    <t>Творожная запеканка</t>
  </si>
  <si>
    <t>139,,64</t>
  </si>
  <si>
    <t>Соус сметанный</t>
  </si>
  <si>
    <t>Сок</t>
  </si>
  <si>
    <t>12 ./2</t>
  </si>
  <si>
    <t>Итого за  полдник:</t>
  </si>
  <si>
    <t>Итого за  день: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</si>
</sst>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top" wrapText="1"/>
    </xf>
    <xf numFmtId="12" fontId="3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6" fontId="3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vertical="center" wrapText="1"/>
    </xf>
    <xf numFmtId="14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2"/>
  <sheetViews>
    <sheetView tabSelected="1" workbookViewId="0">
      <selection activeCell="A3" sqref="A3"/>
    </sheetView>
  </sheetViews>
  <sheetFormatPr defaultRowHeight="14.4" x14ac:dyDescent="0.3"/>
  <cols>
    <col min="1" max="1" width="11" bestFit="1" customWidth="1"/>
  </cols>
  <sheetData>
    <row r="1" spans="1:8" ht="15.6" x14ac:dyDescent="0.3">
      <c r="A1" s="9" t="s">
        <v>0</v>
      </c>
      <c r="B1" s="9" t="s">
        <v>1</v>
      </c>
      <c r="C1" s="9" t="s">
        <v>2</v>
      </c>
      <c r="D1" s="9" t="s">
        <v>3</v>
      </c>
      <c r="E1" s="9"/>
      <c r="F1" s="9"/>
      <c r="G1" s="9" t="s">
        <v>4</v>
      </c>
      <c r="H1" s="9" t="s">
        <v>5</v>
      </c>
    </row>
    <row r="2" spans="1:8" ht="15.6" x14ac:dyDescent="0.3">
      <c r="A2" s="9"/>
      <c r="B2" s="9"/>
      <c r="C2" s="9"/>
      <c r="D2" s="1" t="s">
        <v>6</v>
      </c>
      <c r="E2" s="1" t="s">
        <v>7</v>
      </c>
      <c r="F2" s="1" t="s">
        <v>8</v>
      </c>
      <c r="G2" s="9"/>
      <c r="H2" s="9"/>
    </row>
    <row r="3" spans="1:8" ht="15.6" x14ac:dyDescent="0.3">
      <c r="A3" s="8">
        <v>45289</v>
      </c>
      <c r="B3" s="1"/>
      <c r="C3" s="1"/>
      <c r="D3" s="1"/>
      <c r="E3" s="1"/>
      <c r="F3" s="1"/>
      <c r="G3" s="1"/>
      <c r="H3" s="1"/>
    </row>
    <row r="4" spans="1:8" ht="31.2" x14ac:dyDescent="0.3">
      <c r="A4" s="1" t="s">
        <v>9</v>
      </c>
      <c r="B4" s="1" t="s">
        <v>10</v>
      </c>
      <c r="C4" s="2">
        <v>40</v>
      </c>
      <c r="D4" s="2">
        <v>5.08</v>
      </c>
      <c r="E4" s="2">
        <v>4.5999999999999996</v>
      </c>
      <c r="F4" s="2">
        <v>0.28000000000000003</v>
      </c>
      <c r="G4" s="2">
        <v>62.8</v>
      </c>
      <c r="H4" s="2">
        <v>2</v>
      </c>
    </row>
    <row r="5" spans="1:8" ht="46.8" x14ac:dyDescent="0.3">
      <c r="A5" s="3"/>
      <c r="B5" s="1" t="s">
        <v>11</v>
      </c>
      <c r="C5" s="2">
        <v>40</v>
      </c>
      <c r="D5" s="2">
        <v>0.8</v>
      </c>
      <c r="E5" s="2">
        <v>5.6</v>
      </c>
      <c r="F5" s="2">
        <v>5.6</v>
      </c>
      <c r="G5" s="2">
        <v>77.599999999999994</v>
      </c>
      <c r="H5" s="2">
        <v>63</v>
      </c>
    </row>
    <row r="6" spans="1:8" ht="46.8" x14ac:dyDescent="0.3">
      <c r="A6" s="3"/>
      <c r="B6" s="1" t="s">
        <v>12</v>
      </c>
      <c r="C6" s="4">
        <v>35</v>
      </c>
      <c r="D6" s="2">
        <v>4.37</v>
      </c>
      <c r="E6" s="2">
        <v>7.12</v>
      </c>
      <c r="F6" s="2">
        <v>9.67</v>
      </c>
      <c r="G6" s="2">
        <v>118.9</v>
      </c>
      <c r="H6" s="2">
        <v>62</v>
      </c>
    </row>
    <row r="7" spans="1:8" ht="78" x14ac:dyDescent="0.3">
      <c r="A7" s="1"/>
      <c r="B7" s="1" t="s">
        <v>13</v>
      </c>
      <c r="C7" s="2">
        <v>200</v>
      </c>
      <c r="D7" s="2">
        <v>2.8</v>
      </c>
      <c r="E7" s="2">
        <v>3.2</v>
      </c>
      <c r="F7" s="2">
        <v>19.600000000000001</v>
      </c>
      <c r="G7" s="2">
        <v>114.8</v>
      </c>
      <c r="H7" s="2">
        <v>5</v>
      </c>
    </row>
    <row r="8" spans="1:8" ht="62.4" x14ac:dyDescent="0.3">
      <c r="A8" s="1" t="s">
        <v>14</v>
      </c>
      <c r="B8" s="1" t="s">
        <v>15</v>
      </c>
      <c r="C8" s="2">
        <v>187.5</v>
      </c>
      <c r="D8" s="2">
        <v>0</v>
      </c>
      <c r="E8" s="2">
        <v>0</v>
      </c>
      <c r="F8" s="2">
        <v>56.25</v>
      </c>
      <c r="G8" s="2">
        <v>15</v>
      </c>
      <c r="H8" s="2">
        <v>6</v>
      </c>
    </row>
    <row r="9" spans="1:8" ht="31.2" x14ac:dyDescent="0.3">
      <c r="A9" s="1" t="s">
        <v>16</v>
      </c>
      <c r="B9" s="1"/>
      <c r="C9" s="5">
        <f>SUM(C4:C8)</f>
        <v>502.5</v>
      </c>
      <c r="D9" s="5">
        <f>SUM(D4:D8)</f>
        <v>13.05</v>
      </c>
      <c r="E9" s="5">
        <f>SUM(E4:E8)</f>
        <v>20.52</v>
      </c>
      <c r="F9" s="5">
        <f>SUM(F4:F8)</f>
        <v>91.4</v>
      </c>
      <c r="G9" s="5">
        <f>SUM(G4:G8)</f>
        <v>389.09999999999997</v>
      </c>
      <c r="H9" s="2"/>
    </row>
    <row r="10" spans="1:8" ht="109.2" x14ac:dyDescent="0.3">
      <c r="A10" s="1" t="s">
        <v>17</v>
      </c>
      <c r="B10" s="1" t="s">
        <v>18</v>
      </c>
      <c r="C10" s="2">
        <v>200</v>
      </c>
      <c r="D10" s="2">
        <v>11.81</v>
      </c>
      <c r="E10" s="2">
        <v>9.6300000000000008</v>
      </c>
      <c r="F10" s="2">
        <v>26.36</v>
      </c>
      <c r="G10" s="2">
        <v>347.27</v>
      </c>
      <c r="H10" s="2">
        <v>34</v>
      </c>
    </row>
    <row r="11" spans="1:8" ht="62.4" x14ac:dyDescent="0.3">
      <c r="A11" s="3"/>
      <c r="B11" s="1" t="s">
        <v>19</v>
      </c>
      <c r="C11" s="2">
        <v>87</v>
      </c>
      <c r="D11" s="2">
        <v>13.68</v>
      </c>
      <c r="E11" s="2">
        <v>5.51</v>
      </c>
      <c r="F11" s="2">
        <v>2.11</v>
      </c>
      <c r="G11" s="2">
        <v>109.23</v>
      </c>
      <c r="H11" s="2">
        <v>44</v>
      </c>
    </row>
    <row r="12" spans="1:8" ht="46.8" x14ac:dyDescent="0.3">
      <c r="A12" s="1"/>
      <c r="B12" s="1" t="s">
        <v>20</v>
      </c>
      <c r="C12" s="2">
        <v>150</v>
      </c>
      <c r="D12" s="2">
        <v>5.5</v>
      </c>
      <c r="E12" s="2">
        <v>4.04</v>
      </c>
      <c r="F12" s="2">
        <v>30.3</v>
      </c>
      <c r="G12" s="2">
        <v>198.7</v>
      </c>
      <c r="H12" s="2">
        <v>19</v>
      </c>
    </row>
    <row r="13" spans="1:8" ht="31.2" x14ac:dyDescent="0.3">
      <c r="A13" s="1"/>
      <c r="B13" s="1" t="s">
        <v>21</v>
      </c>
      <c r="C13" s="2">
        <v>75</v>
      </c>
      <c r="D13" s="2">
        <v>1.28</v>
      </c>
      <c r="E13" s="2">
        <v>1.84</v>
      </c>
      <c r="F13" s="2">
        <v>6.47</v>
      </c>
      <c r="G13" s="2">
        <v>47.3</v>
      </c>
      <c r="H13" s="2">
        <v>17</v>
      </c>
    </row>
    <row r="14" spans="1:8" ht="31.2" x14ac:dyDescent="0.3">
      <c r="A14" s="1"/>
      <c r="B14" s="1" t="s">
        <v>22</v>
      </c>
      <c r="C14" s="2">
        <v>37</v>
      </c>
      <c r="D14" s="2">
        <v>1.74</v>
      </c>
      <c r="E14" s="2">
        <v>0.26</v>
      </c>
      <c r="F14" s="2">
        <v>18.43</v>
      </c>
      <c r="G14" s="2">
        <v>79.180000000000007</v>
      </c>
      <c r="H14" s="2">
        <v>60</v>
      </c>
    </row>
    <row r="15" spans="1:8" ht="46.8" x14ac:dyDescent="0.3">
      <c r="A15" s="1"/>
      <c r="B15" s="1" t="s">
        <v>23</v>
      </c>
      <c r="C15" s="2">
        <v>40</v>
      </c>
      <c r="D15" s="2">
        <v>3.32</v>
      </c>
      <c r="E15" s="2">
        <v>0.52</v>
      </c>
      <c r="F15" s="2">
        <v>19.239999999999998</v>
      </c>
      <c r="G15" s="2">
        <v>90.8</v>
      </c>
      <c r="H15" s="2">
        <v>59</v>
      </c>
    </row>
    <row r="16" spans="1:8" ht="62.4" x14ac:dyDescent="0.3">
      <c r="A16" s="1"/>
      <c r="B16" s="1" t="s">
        <v>24</v>
      </c>
      <c r="C16" s="2">
        <v>180</v>
      </c>
      <c r="D16" s="2">
        <v>0.86</v>
      </c>
      <c r="E16" s="2">
        <v>0.09</v>
      </c>
      <c r="F16" s="2">
        <v>24.17</v>
      </c>
      <c r="G16" s="2">
        <v>95.69</v>
      </c>
      <c r="H16" s="2">
        <v>4</v>
      </c>
    </row>
    <row r="17" spans="1:8" ht="31.2" x14ac:dyDescent="0.3">
      <c r="A17" s="1" t="s">
        <v>25</v>
      </c>
      <c r="C17" s="5">
        <f>SUM(C10:C16)</f>
        <v>769</v>
      </c>
      <c r="D17" s="5">
        <f>SUM(D10:D16)</f>
        <v>38.190000000000005</v>
      </c>
      <c r="E17" s="5">
        <f>SUM(E10:E16)</f>
        <v>21.89</v>
      </c>
      <c r="F17" s="5">
        <f>SUM(F10:F16)</f>
        <v>127.07999999999998</v>
      </c>
      <c r="G17" s="5">
        <f>SUM(G10:G16)</f>
        <v>968.17000000000007</v>
      </c>
      <c r="H17" s="5"/>
    </row>
    <row r="18" spans="1:8" ht="62.4" x14ac:dyDescent="0.3">
      <c r="A18" s="1" t="s">
        <v>26</v>
      </c>
      <c r="B18" s="1" t="s">
        <v>27</v>
      </c>
      <c r="C18" s="2">
        <v>55</v>
      </c>
      <c r="D18" s="2">
        <v>5.66</v>
      </c>
      <c r="E18" s="2">
        <v>8.9499999999999993</v>
      </c>
      <c r="F18" s="2">
        <v>7.35</v>
      </c>
      <c r="G18" s="2" t="s">
        <v>28</v>
      </c>
      <c r="H18" s="2">
        <v>55</v>
      </c>
    </row>
    <row r="19" spans="1:8" ht="46.8" x14ac:dyDescent="0.3">
      <c r="A19" s="1"/>
      <c r="B19" s="1" t="s">
        <v>29</v>
      </c>
      <c r="C19" s="2">
        <v>100</v>
      </c>
      <c r="D19" s="2">
        <v>1.65</v>
      </c>
      <c r="E19" s="2">
        <v>4.79</v>
      </c>
      <c r="F19" s="2">
        <v>2.95</v>
      </c>
      <c r="G19" s="2">
        <v>76.97</v>
      </c>
      <c r="H19" s="2">
        <v>10</v>
      </c>
    </row>
    <row r="20" spans="1:8" ht="15.6" x14ac:dyDescent="0.3">
      <c r="A20" s="1"/>
      <c r="B20" s="1" t="s">
        <v>30</v>
      </c>
      <c r="C20" s="2">
        <v>150</v>
      </c>
      <c r="D20" s="2">
        <v>0</v>
      </c>
      <c r="E20" s="2">
        <v>0</v>
      </c>
      <c r="F20" s="2">
        <v>8.9499999999999993</v>
      </c>
      <c r="G20" s="2">
        <v>36</v>
      </c>
      <c r="H20" s="6" t="s">
        <v>31</v>
      </c>
    </row>
    <row r="21" spans="1:8" ht="31.2" x14ac:dyDescent="0.3">
      <c r="A21" s="1" t="s">
        <v>32</v>
      </c>
      <c r="B21" s="7"/>
      <c r="C21" s="5">
        <f>SUM(C18:C20)</f>
        <v>305</v>
      </c>
      <c r="D21" s="5">
        <f>SUM(D18:D20)</f>
        <v>7.3100000000000005</v>
      </c>
      <c r="E21" s="5">
        <f>SUM(E18:E20)</f>
        <v>13.739999999999998</v>
      </c>
      <c r="F21" s="5">
        <f>SUM(F18:F20)</f>
        <v>19.25</v>
      </c>
      <c r="G21" s="5">
        <f>SUM(G18:G20)</f>
        <v>112.97</v>
      </c>
      <c r="H21" s="5"/>
    </row>
    <row r="22" spans="1:8" ht="31.2" x14ac:dyDescent="0.3">
      <c r="A22" s="1" t="s">
        <v>33</v>
      </c>
      <c r="B22" s="7"/>
      <c r="C22" s="5">
        <f>C9+C17+C21</f>
        <v>1576.5</v>
      </c>
      <c r="D22" s="5">
        <f>D9+D17+D21</f>
        <v>58.550000000000011</v>
      </c>
      <c r="E22" s="5">
        <f>E9+E17+E21</f>
        <v>56.149999999999991</v>
      </c>
      <c r="F22" s="5">
        <f>F9+F17+F21</f>
        <v>237.73</v>
      </c>
      <c r="G22" s="5">
        <f>G9+G17+G21</f>
        <v>1470.24</v>
      </c>
      <c r="H22" s="5"/>
    </row>
  </sheetData>
  <mergeCells count="6">
    <mergeCell ref="H1:H2"/>
    <mergeCell ref="A1:A2"/>
    <mergeCell ref="B1:B2"/>
    <mergeCell ref="C1:C2"/>
    <mergeCell ref="D1:F1"/>
    <mergeCell ref="G1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ДС-5</dc:creator>
  <cp:lastModifiedBy>ДС-5</cp:lastModifiedBy>
  <dcterms:created xsi:type="dcterms:W3CDTF">2015-06-05T18:17:20Z</dcterms:created>
  <dcterms:modified xsi:type="dcterms:W3CDTF">2024-02-29T11:15:34Z</dcterms:modified>
</cp:coreProperties>
</file>