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G22" i="1" l="1"/>
  <c r="F22" i="1"/>
  <c r="E22" i="1"/>
  <c r="D22" i="1"/>
  <c r="C22" i="1"/>
  <c r="G18" i="1"/>
  <c r="G23" i="1" s="1"/>
  <c r="F18" i="1"/>
  <c r="E18" i="1"/>
  <c r="E23" i="1" s="1"/>
  <c r="D18" i="1"/>
  <c r="C18" i="1"/>
  <c r="C23" i="1" s="1"/>
  <c r="G10" i="1"/>
  <c r="F10" i="1"/>
  <c r="F23" i="1" s="1"/>
  <c r="E10" i="1"/>
  <c r="D10" i="1"/>
  <c r="D23" i="1" s="1"/>
  <c r="C10" i="1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<sst xmlns="http://schemas.openxmlformats.org/spreadsheetml/2006/main" count="34" uniqueCount="34">
  <si>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</si>
  <si>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</si>
  <si>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Выход блюда</t>
  </si>
  <si>
    <t>Пищевые вещества(г)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</si>
  <si>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</si>
  <si>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</si>
  <si>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</si>
  <si>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</si>
  <si>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</si>
  <si>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</si>
  <si>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Каша гречневая (разная) с маслом</t>
  </si>
  <si>
    <t>Яйцо варёное</t>
  </si>
  <si>
    <t>Икра кабачковая</t>
  </si>
  <si>
    <t>Хлеб с маслом, сыром</t>
  </si>
  <si>
    <t>Чай с сахаром</t>
  </si>
  <si>
    <t>Второй завтрак</t>
  </si>
  <si>
    <t>Яблоки</t>
  </si>
  <si>
    <t>Итого за завтрак:</t>
  </si>
  <si>
    <t>Обед</t>
  </si>
  <si>
    <t>Суп рыбный "Лосось"</t>
  </si>
  <si>
    <t>Котлета мясная</t>
  </si>
  <si>
    <t>Картофельное пюре</t>
  </si>
  <si>
    <t>Капуста тушёная</t>
  </si>
  <si>
    <t>Компот из сухофруктов</t>
  </si>
  <si>
    <t>Хлеб пшеничный</t>
  </si>
  <si>
    <t>Хлеб ржаной</t>
  </si>
  <si>
    <t>Итого за обед:</t>
  </si>
  <si>
    <t>Полдник</t>
  </si>
  <si>
    <t>Суфле творожное</t>
  </si>
  <si>
    <t>Молоко сгущенное</t>
  </si>
  <si>
    <t>Кисломолочный продукт</t>
  </si>
  <si>
    <t>Итого за  полдник:</t>
  </si>
  <si>
    <t>Итого за  день:</t>
  </si>
  <si>
    <t>06.02.2023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</si>
</sst>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3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workbookViewId="0">
      <selection activeCell="C3" sqref="C3"/>
    </sheetView>
  </sheetViews>
  <sheetFormatPr defaultRowHeight="15" x14ac:dyDescent="0.25"/>
  <sheetData>
    <row r="1" spans="1:8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/>
      <c r="F1" s="1"/>
      <c r="G1" s="1" t="s">
        <v>4</v>
      </c>
      <c r="H1" s="1" t="s">
        <v>5</v>
      </c>
    </row>
    <row r="2" spans="1:8" ht="15.75" x14ac:dyDescent="0.25">
      <c r="A2" s="1"/>
      <c r="B2" s="1"/>
      <c r="C2" s="1"/>
      <c r="D2" s="2" t="s">
        <v>6</v>
      </c>
      <c r="E2" s="2" t="s">
        <v>7</v>
      </c>
      <c r="F2" s="2" t="s">
        <v>8</v>
      </c>
      <c r="G2" s="1"/>
      <c r="H2" s="1"/>
    </row>
    <row r="3" spans="1:8" ht="31.5" x14ac:dyDescent="0.25">
      <c r="A3" s="2" t="s">
        <v>33</v>
      </c>
      <c r="B3" s="2"/>
      <c r="C3" s="2"/>
      <c r="D3" s="2"/>
      <c r="E3" s="2"/>
      <c r="F3" s="2"/>
      <c r="G3" s="2"/>
      <c r="H3" s="2"/>
    </row>
    <row r="4" spans="1:8" ht="94.5" x14ac:dyDescent="0.25">
      <c r="A4" s="2" t="s">
        <v>9</v>
      </c>
      <c r="B4" s="2" t="s">
        <v>10</v>
      </c>
      <c r="C4" s="3">
        <v>66</v>
      </c>
      <c r="D4" s="3">
        <v>1.99</v>
      </c>
      <c r="E4" s="3">
        <v>2.93</v>
      </c>
      <c r="F4" s="3">
        <v>13.92</v>
      </c>
      <c r="G4" s="3">
        <v>123.42</v>
      </c>
      <c r="H4" s="3">
        <v>16</v>
      </c>
    </row>
    <row r="5" spans="1:8" ht="31.5" x14ac:dyDescent="0.25">
      <c r="A5" s="4"/>
      <c r="B5" s="2" t="s">
        <v>11</v>
      </c>
      <c r="C5" s="5">
        <v>40</v>
      </c>
      <c r="D5" s="3">
        <v>5.08</v>
      </c>
      <c r="E5" s="3">
        <v>4.5999999999999996</v>
      </c>
      <c r="F5" s="3">
        <v>0.28000000000000003</v>
      </c>
      <c r="G5" s="3">
        <v>62.8</v>
      </c>
      <c r="H5" s="3">
        <v>2</v>
      </c>
    </row>
    <row r="6" spans="1:8" ht="47.25" x14ac:dyDescent="0.25">
      <c r="A6" s="4"/>
      <c r="B6" s="2" t="s">
        <v>12</v>
      </c>
      <c r="C6" s="5">
        <v>15</v>
      </c>
      <c r="D6" s="3">
        <v>0.3</v>
      </c>
      <c r="E6" s="3">
        <v>2.1</v>
      </c>
      <c r="F6" s="3">
        <v>2.1</v>
      </c>
      <c r="G6" s="3">
        <v>29.1</v>
      </c>
      <c r="H6" s="3">
        <v>63</v>
      </c>
    </row>
    <row r="7" spans="1:8" ht="47.25" x14ac:dyDescent="0.25">
      <c r="A7" s="4"/>
      <c r="B7" s="2" t="s">
        <v>13</v>
      </c>
      <c r="C7" s="5">
        <v>28</v>
      </c>
      <c r="D7" s="3">
        <v>3.49</v>
      </c>
      <c r="E7" s="3">
        <v>5.69</v>
      </c>
      <c r="F7" s="3">
        <v>7.73</v>
      </c>
      <c r="G7" s="3">
        <v>95.12</v>
      </c>
      <c r="H7" s="3">
        <v>61</v>
      </c>
    </row>
    <row r="8" spans="1:8" ht="31.5" x14ac:dyDescent="0.25">
      <c r="A8" s="2"/>
      <c r="B8" s="2" t="s">
        <v>14</v>
      </c>
      <c r="C8" s="3">
        <v>150</v>
      </c>
      <c r="D8" s="3"/>
      <c r="E8" s="3"/>
      <c r="F8" s="3">
        <v>11.22</v>
      </c>
      <c r="G8" s="3">
        <v>42.07</v>
      </c>
      <c r="H8" s="3">
        <v>1</v>
      </c>
    </row>
    <row r="9" spans="1:8" ht="31.5" x14ac:dyDescent="0.25">
      <c r="A9" s="2" t="s">
        <v>15</v>
      </c>
      <c r="B9" s="2" t="s">
        <v>16</v>
      </c>
      <c r="C9" s="3">
        <v>100</v>
      </c>
      <c r="D9" s="3">
        <v>0.33</v>
      </c>
      <c r="E9" s="3"/>
      <c r="F9" s="3">
        <v>11.33</v>
      </c>
      <c r="G9" s="3">
        <v>46</v>
      </c>
      <c r="H9" s="3">
        <v>13</v>
      </c>
    </row>
    <row r="10" spans="1:8" ht="31.5" x14ac:dyDescent="0.25">
      <c r="A10" s="2" t="s">
        <v>17</v>
      </c>
      <c r="B10" s="2"/>
      <c r="C10" s="6">
        <f>SUM(C4:C9)</f>
        <v>399</v>
      </c>
      <c r="D10" s="6">
        <f>SUM(D4:D9)</f>
        <v>11.19</v>
      </c>
      <c r="E10" s="6">
        <f>SUM(E4:E9)</f>
        <v>15.32</v>
      </c>
      <c r="F10" s="6">
        <f>SUM(F4:F9)</f>
        <v>46.58</v>
      </c>
      <c r="G10" s="6">
        <f>SUM(G4:G9)</f>
        <v>398.51</v>
      </c>
      <c r="H10" s="3"/>
    </row>
    <row r="11" spans="1:8" ht="63" x14ac:dyDescent="0.25">
      <c r="A11" s="2" t="s">
        <v>18</v>
      </c>
      <c r="B11" s="2" t="s">
        <v>19</v>
      </c>
      <c r="C11" s="3">
        <v>150</v>
      </c>
      <c r="D11" s="3">
        <v>8</v>
      </c>
      <c r="E11" s="3">
        <v>2.2000000000000002</v>
      </c>
      <c r="F11" s="3">
        <v>13.8</v>
      </c>
      <c r="G11" s="3">
        <v>137.19999999999999</v>
      </c>
      <c r="H11" s="3">
        <v>27</v>
      </c>
    </row>
    <row r="12" spans="1:8" ht="31.5" x14ac:dyDescent="0.25">
      <c r="A12" s="4"/>
      <c r="B12" s="2" t="s">
        <v>20</v>
      </c>
      <c r="C12" s="3">
        <v>55</v>
      </c>
      <c r="D12" s="3">
        <v>10.85</v>
      </c>
      <c r="E12" s="3">
        <v>5.31</v>
      </c>
      <c r="F12" s="3">
        <v>4.83</v>
      </c>
      <c r="G12" s="3">
        <v>109.85</v>
      </c>
      <c r="H12" s="3">
        <v>37</v>
      </c>
    </row>
    <row r="13" spans="1:8" ht="47.25" x14ac:dyDescent="0.25">
      <c r="A13" s="2"/>
      <c r="B13" s="2" t="s">
        <v>21</v>
      </c>
      <c r="C13" s="3">
        <v>120</v>
      </c>
      <c r="D13" s="3">
        <v>3.44</v>
      </c>
      <c r="E13" s="3">
        <v>3.1</v>
      </c>
      <c r="F13" s="3">
        <v>20</v>
      </c>
      <c r="G13" s="3">
        <v>130</v>
      </c>
      <c r="H13" s="3">
        <v>19</v>
      </c>
    </row>
    <row r="14" spans="1:8" ht="31.5" x14ac:dyDescent="0.25">
      <c r="A14" s="2"/>
      <c r="B14" s="2" t="s">
        <v>22</v>
      </c>
      <c r="C14" s="3">
        <v>75</v>
      </c>
      <c r="D14" s="3">
        <v>1.8</v>
      </c>
      <c r="E14" s="3">
        <v>2.61</v>
      </c>
      <c r="F14" s="3">
        <v>9.23</v>
      </c>
      <c r="G14" s="3">
        <v>67.45</v>
      </c>
      <c r="H14" s="3">
        <v>17</v>
      </c>
    </row>
    <row r="15" spans="1:8" ht="63" x14ac:dyDescent="0.25">
      <c r="A15" s="2"/>
      <c r="B15" s="2" t="s">
        <v>23</v>
      </c>
      <c r="C15" s="3">
        <v>150</v>
      </c>
      <c r="D15" s="3">
        <v>0.24</v>
      </c>
      <c r="E15" s="3"/>
      <c r="F15" s="3">
        <v>24.96</v>
      </c>
      <c r="G15" s="3">
        <v>103.35</v>
      </c>
      <c r="H15" s="3">
        <v>3</v>
      </c>
    </row>
    <row r="16" spans="1:8" ht="47.25" x14ac:dyDescent="0.25">
      <c r="A16" s="2"/>
      <c r="B16" s="2" t="s">
        <v>24</v>
      </c>
      <c r="C16" s="3">
        <v>20</v>
      </c>
      <c r="D16" s="3">
        <v>1.32</v>
      </c>
      <c r="E16" s="3">
        <v>0.2</v>
      </c>
      <c r="F16" s="3">
        <v>7.69</v>
      </c>
      <c r="G16" s="3">
        <v>36.32</v>
      </c>
      <c r="H16" s="3">
        <v>59</v>
      </c>
    </row>
    <row r="17" spans="1:8" ht="31.5" x14ac:dyDescent="0.25">
      <c r="A17" s="2"/>
      <c r="B17" s="2" t="s">
        <v>25</v>
      </c>
      <c r="C17" s="3">
        <v>30</v>
      </c>
      <c r="D17" s="3">
        <v>1.41</v>
      </c>
      <c r="E17" s="3">
        <v>0.21</v>
      </c>
      <c r="F17" s="3">
        <v>14.94</v>
      </c>
      <c r="G17" s="3">
        <v>64.2</v>
      </c>
      <c r="H17" s="3">
        <v>60</v>
      </c>
    </row>
    <row r="18" spans="1:8" ht="31.5" x14ac:dyDescent="0.25">
      <c r="A18" s="2" t="s">
        <v>26</v>
      </c>
      <c r="B18" s="7"/>
      <c r="C18" s="8">
        <f>SUM(C11:C17)</f>
        <v>600</v>
      </c>
      <c r="D18" s="8">
        <f>SUM(D11:D17)</f>
        <v>27.060000000000002</v>
      </c>
      <c r="E18" s="8">
        <f>SUM(E11:E17)</f>
        <v>13.629999999999999</v>
      </c>
      <c r="F18" s="8">
        <f>SUM(F11:F17)</f>
        <v>95.449999999999989</v>
      </c>
      <c r="G18" s="8">
        <f>SUM(G11:G17)</f>
        <v>648.37</v>
      </c>
      <c r="H18" s="9"/>
    </row>
    <row r="19" spans="1:8" ht="47.25" x14ac:dyDescent="0.25">
      <c r="A19" s="2" t="s">
        <v>27</v>
      </c>
      <c r="B19" s="2" t="s">
        <v>28</v>
      </c>
      <c r="C19" s="3">
        <v>65</v>
      </c>
      <c r="D19" s="3">
        <v>9.2899999999999991</v>
      </c>
      <c r="E19" s="3">
        <v>5.83</v>
      </c>
      <c r="F19" s="3">
        <v>7.98</v>
      </c>
      <c r="G19" s="3">
        <v>125.32</v>
      </c>
      <c r="H19" s="3">
        <v>52</v>
      </c>
    </row>
    <row r="20" spans="1:8" ht="47.25" x14ac:dyDescent="0.25">
      <c r="A20" s="2"/>
      <c r="B20" s="2" t="s">
        <v>29</v>
      </c>
      <c r="C20" s="3">
        <v>35</v>
      </c>
      <c r="D20" s="3">
        <v>2.52</v>
      </c>
      <c r="E20" s="3">
        <v>2.97</v>
      </c>
      <c r="F20" s="3">
        <v>19.600000000000001</v>
      </c>
      <c r="G20" s="3">
        <v>114.8</v>
      </c>
      <c r="H20" s="3">
        <v>8</v>
      </c>
    </row>
    <row r="21" spans="1:8" ht="63" x14ac:dyDescent="0.25">
      <c r="A21" s="2"/>
      <c r="B21" s="2" t="s">
        <v>30</v>
      </c>
      <c r="C21" s="3">
        <v>100</v>
      </c>
      <c r="D21" s="3">
        <v>2.8</v>
      </c>
      <c r="E21" s="3">
        <v>3.2</v>
      </c>
      <c r="F21" s="3">
        <v>4.7</v>
      </c>
      <c r="G21" s="3">
        <v>58</v>
      </c>
      <c r="H21" s="3">
        <v>11</v>
      </c>
    </row>
    <row r="22" spans="1:8" ht="47.25" x14ac:dyDescent="0.25">
      <c r="A22" s="2" t="s">
        <v>31</v>
      </c>
      <c r="B22" s="7"/>
      <c r="C22" s="8">
        <f>SUM(C19:C21)</f>
        <v>200</v>
      </c>
      <c r="D22" s="8">
        <f>SUM(D19:D21)</f>
        <v>14.61</v>
      </c>
      <c r="E22" s="8">
        <f>SUM(E19:E21)</f>
        <v>12</v>
      </c>
      <c r="F22" s="8">
        <f>SUM(F19:F21)</f>
        <v>32.28</v>
      </c>
      <c r="G22" s="8">
        <f>SUM(G19:G21)</f>
        <v>298.12</v>
      </c>
      <c r="H22" s="9"/>
    </row>
    <row r="23" spans="1:8" ht="31.5" x14ac:dyDescent="0.25">
      <c r="A23" s="2" t="s">
        <v>32</v>
      </c>
      <c r="B23" s="7"/>
      <c r="C23" s="8">
        <f>C10+C18+C22</f>
        <v>1199</v>
      </c>
      <c r="D23" s="8">
        <f>D10+D18+D22</f>
        <v>52.86</v>
      </c>
      <c r="E23" s="8">
        <f>E10+E18+E22</f>
        <v>40.950000000000003</v>
      </c>
      <c r="F23" s="8">
        <f>F10+F18+F22</f>
        <v>174.30999999999997</v>
      </c>
      <c r="G23" s="8">
        <f>G10+G18+G22</f>
        <v>1345</v>
      </c>
      <c r="H23" s="9"/>
    </row>
  </sheetData>
  <mergeCells count="6">
    <mergeCell ref="A1:A2"/>
    <mergeCell ref="B1:B2"/>
    <mergeCell ref="C1:C2"/>
    <mergeCell ref="D1:F1"/>
    <mergeCell ref="G1:G2"/>
    <mergeCell ref="H1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2023-02-03T10:39:38Z</dcterms:modified>
</cp:coreProperties>
</file>