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D:\Отчет\Сайт\Апрель 24 г\"/>
    </mc:Choice>
  </mc:AlternateContent>
  <xr:revisionPtr revIDLastSave="0" documentId="13_ncr:1_{81422CAB-C8AB-44CD-841C-8B31D5E05C5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2" i="1" l="1"/>
  <c r="G21" i="1"/>
  <c r="F21" i="1"/>
  <c r="E21" i="1"/>
  <c r="E22" i="1" s="1"/>
  <c r="D21" i="1"/>
  <c r="C21" i="1"/>
  <c r="G17" i="1"/>
  <c r="F17" i="1"/>
  <c r="E17" i="1"/>
  <c r="D17" i="1"/>
  <c r="C17" i="1"/>
  <c r="G9" i="1"/>
  <c r="G22" i="1" s="1"/>
  <c r="F9" i="1"/>
  <c r="F22" i="1" s="1"/>
  <c r="E9" i="1"/>
  <c r="D9" i="1"/>
  <c r="C9" i="1"/>
  <c r="C22" i="1" s="1"/>
</calcChain>
</file>

<file path=xl/sharedStrings.xml><?xml version="1.0" encoding="utf-8"?>
<sst xmlns="http://schemas.openxmlformats.org/spreadsheetml/2006/main" count="37" uniqueCount="37">
  <si>
    <t>Прием пищи</t>
  </si>
  <si>
    <t>Наименование блюда</t>
  </si>
  <si>
    <t>Выход блюда</t>
  </si>
  <si>
    <t>Пищевые вещества(г)</t>
  </si>
  <si>
    <t>Энергетическая ценность (ккал)</t>
  </si>
  <si>
    <t>№ рецептуры</t>
  </si>
  <si>
    <t>Б</t>
  </si>
  <si>
    <t>Ж</t>
  </si>
  <si>
    <t>У</t>
  </si>
  <si>
    <t>Завтрак</t>
  </si>
  <si>
    <t>Омлет с зеленым горошком</t>
  </si>
  <si>
    <t>Хлеб с маслом</t>
  </si>
  <si>
    <t>Кофейный напиток на молоке</t>
  </si>
  <si>
    <t>Второй завтрак</t>
  </si>
  <si>
    <t>Яблоки свежие</t>
  </si>
  <si>
    <t>13./1</t>
  </si>
  <si>
    <t>Витаминизированный напиток</t>
  </si>
  <si>
    <t>Итого за завтрак:</t>
  </si>
  <si>
    <t>Обед</t>
  </si>
  <si>
    <t>Бульон куриный с гренками</t>
  </si>
  <si>
    <t>Яйцо вареное</t>
  </si>
  <si>
    <t>2(1)</t>
  </si>
  <si>
    <t>Жаркое по-домашнему</t>
  </si>
  <si>
    <t>Икра свекольная</t>
  </si>
  <si>
    <t>21 (21/1/2)</t>
  </si>
  <si>
    <t>Хлеб пшеничный</t>
  </si>
  <si>
    <t>59/3</t>
  </si>
  <si>
    <t>Хлеб ржаной</t>
  </si>
  <si>
    <t>60/1</t>
  </si>
  <si>
    <t>Компот из сухофруктов</t>
  </si>
  <si>
    <t>Итого за обед:</t>
  </si>
  <si>
    <t>Полдник</t>
  </si>
  <si>
    <t>Булочка молочная</t>
  </si>
  <si>
    <t xml:space="preserve">Молоко </t>
  </si>
  <si>
    <t>7./1</t>
  </si>
  <si>
    <t>Итого за  полдник:</t>
  </si>
  <si>
    <t>Итого за 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</si>
</sst>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12" fontId="3" fillId="0" borderId="1" xfId="0" applyNumberFormat="1" applyFont="1" applyBorder="1" applyAlignment="1">
      <alignment horizontal="center" vertical="center" wrapText="1"/>
    </xf>
    <xf numFmtId="16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1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2"/>
  <sheetViews>
    <sheetView tabSelected="1" workbookViewId="0">
      <selection activeCell="A3" sqref="A3"/>
    </sheetView>
  </sheetViews>
  <sheetFormatPr defaultRowHeight="14.4" x14ac:dyDescent="0.3"/>
  <cols>
    <col min="1" max="1" width="11" bestFit="1" customWidth="1"/>
  </cols>
  <sheetData>
    <row r="1" spans="1:8" ht="15.6" x14ac:dyDescent="0.3">
      <c r="A1" s="10" t="s">
        <v>0</v>
      </c>
      <c r="B1" s="10" t="s">
        <v>1</v>
      </c>
      <c r="C1" s="10" t="s">
        <v>2</v>
      </c>
      <c r="D1" s="10" t="s">
        <v>3</v>
      </c>
      <c r="E1" s="10"/>
      <c r="F1" s="10"/>
      <c r="G1" s="10" t="s">
        <v>4</v>
      </c>
      <c r="H1" s="10" t="s">
        <v>5</v>
      </c>
    </row>
    <row r="2" spans="1:8" ht="15.6" x14ac:dyDescent="0.3">
      <c r="A2" s="10"/>
      <c r="B2" s="10"/>
      <c r="C2" s="10"/>
      <c r="D2" s="1" t="s">
        <v>6</v>
      </c>
      <c r="E2" s="1" t="s">
        <v>7</v>
      </c>
      <c r="F2" s="1" t="s">
        <v>8</v>
      </c>
      <c r="G2" s="10"/>
      <c r="H2" s="10"/>
    </row>
    <row r="3" spans="1:8" ht="15.6" x14ac:dyDescent="0.3">
      <c r="A3" s="9">
        <v>45405</v>
      </c>
      <c r="B3" s="1"/>
      <c r="C3" s="1"/>
      <c r="D3" s="1"/>
      <c r="E3" s="1"/>
      <c r="F3" s="1"/>
      <c r="G3" s="1"/>
      <c r="H3" s="1"/>
    </row>
    <row r="4" spans="1:8" ht="78" x14ac:dyDescent="0.3">
      <c r="A4" s="1" t="s">
        <v>9</v>
      </c>
      <c r="B4" s="1" t="s">
        <v>10</v>
      </c>
      <c r="C4" s="2">
        <v>100</v>
      </c>
      <c r="D4" s="2">
        <v>5.9</v>
      </c>
      <c r="E4" s="2">
        <v>8.16</v>
      </c>
      <c r="F4" s="2">
        <v>3.6</v>
      </c>
      <c r="G4" s="2">
        <v>110.65</v>
      </c>
      <c r="H4" s="2">
        <v>47</v>
      </c>
    </row>
    <row r="5" spans="1:8" ht="31.2" x14ac:dyDescent="0.3">
      <c r="A5" s="3"/>
      <c r="B5" s="1" t="s">
        <v>11</v>
      </c>
      <c r="C5" s="4">
        <v>25</v>
      </c>
      <c r="D5" s="2">
        <v>1.57</v>
      </c>
      <c r="E5" s="2">
        <v>3.9</v>
      </c>
      <c r="F5" s="2">
        <v>9.99</v>
      </c>
      <c r="G5" s="2">
        <v>82.32</v>
      </c>
      <c r="H5" s="2">
        <v>62</v>
      </c>
    </row>
    <row r="6" spans="1:8" ht="78" x14ac:dyDescent="0.3">
      <c r="A6" s="1"/>
      <c r="B6" s="1" t="s">
        <v>12</v>
      </c>
      <c r="C6" s="2">
        <v>200</v>
      </c>
      <c r="D6" s="2">
        <v>2.8</v>
      </c>
      <c r="E6" s="2">
        <v>3.2</v>
      </c>
      <c r="F6" s="2">
        <v>19.600000000000001</v>
      </c>
      <c r="G6" s="2">
        <v>114.8</v>
      </c>
      <c r="H6" s="2">
        <v>5</v>
      </c>
    </row>
    <row r="7" spans="1:8" ht="31.2" x14ac:dyDescent="0.3">
      <c r="A7" s="1" t="s">
        <v>13</v>
      </c>
      <c r="B7" s="1" t="s">
        <v>14</v>
      </c>
      <c r="C7" s="2">
        <v>63</v>
      </c>
      <c r="D7" s="2">
        <v>0.21</v>
      </c>
      <c r="E7" s="2">
        <v>0</v>
      </c>
      <c r="F7" s="2">
        <v>7.14</v>
      </c>
      <c r="G7" s="2">
        <v>28.98</v>
      </c>
      <c r="H7" s="5" t="s">
        <v>15</v>
      </c>
    </row>
    <row r="8" spans="1:8" ht="62.4" x14ac:dyDescent="0.3">
      <c r="A8" s="1"/>
      <c r="B8" s="1" t="s">
        <v>16</v>
      </c>
      <c r="C8" s="2">
        <v>187.5</v>
      </c>
      <c r="D8" s="2">
        <v>0</v>
      </c>
      <c r="E8" s="2">
        <v>0</v>
      </c>
      <c r="F8" s="2">
        <v>56.25</v>
      </c>
      <c r="G8" s="2">
        <v>15</v>
      </c>
      <c r="H8" s="2">
        <v>6</v>
      </c>
    </row>
    <row r="9" spans="1:8" ht="31.2" x14ac:dyDescent="0.3">
      <c r="A9" s="1" t="s">
        <v>17</v>
      </c>
      <c r="B9" s="1"/>
      <c r="C9" s="6">
        <f>SUM(C4:C8)</f>
        <v>575.5</v>
      </c>
      <c r="D9" s="6">
        <f>SUM(D4:D8)</f>
        <v>10.48</v>
      </c>
      <c r="E9" s="6">
        <f>SUM(E4:E8)</f>
        <v>15.260000000000002</v>
      </c>
      <c r="F9" s="6">
        <f>SUM(F4:F8)</f>
        <v>96.58</v>
      </c>
      <c r="G9" s="6">
        <f>SUM(G4:G8)</f>
        <v>351.75</v>
      </c>
      <c r="H9" s="2"/>
    </row>
    <row r="10" spans="1:8" ht="78" x14ac:dyDescent="0.3">
      <c r="A10" s="1" t="s">
        <v>18</v>
      </c>
      <c r="B10" s="1" t="s">
        <v>19</v>
      </c>
      <c r="C10" s="2">
        <v>250</v>
      </c>
      <c r="D10" s="2">
        <v>14.254</v>
      </c>
      <c r="E10" s="2">
        <v>14.558</v>
      </c>
      <c r="F10" s="2">
        <v>10.936</v>
      </c>
      <c r="G10" s="2">
        <v>229.048</v>
      </c>
      <c r="H10" s="2">
        <v>31</v>
      </c>
    </row>
    <row r="11" spans="1:8" ht="31.2" x14ac:dyDescent="0.3">
      <c r="A11" s="3"/>
      <c r="B11" s="1" t="s">
        <v>20</v>
      </c>
      <c r="C11" s="2">
        <v>20</v>
      </c>
      <c r="D11" s="2">
        <v>2.54</v>
      </c>
      <c r="E11" s="2">
        <v>2.2999999999999998</v>
      </c>
      <c r="F11" s="2">
        <v>0.14000000000000001</v>
      </c>
      <c r="G11" s="2">
        <v>31.4</v>
      </c>
      <c r="H11" s="5" t="s">
        <v>21</v>
      </c>
    </row>
    <row r="12" spans="1:8" ht="62.4" x14ac:dyDescent="0.3">
      <c r="A12" s="1"/>
      <c r="B12" s="1" t="s">
        <v>22</v>
      </c>
      <c r="C12" s="2">
        <v>140</v>
      </c>
      <c r="D12" s="2">
        <v>12.52</v>
      </c>
      <c r="E12" s="2">
        <v>16.899999999999999</v>
      </c>
      <c r="F12" s="2">
        <v>13.04</v>
      </c>
      <c r="G12" s="2">
        <v>212.11</v>
      </c>
      <c r="H12" s="2">
        <v>41</v>
      </c>
    </row>
    <row r="13" spans="1:8" ht="46.8" x14ac:dyDescent="0.3">
      <c r="A13" s="1"/>
      <c r="B13" s="1" t="s">
        <v>23</v>
      </c>
      <c r="C13" s="2">
        <v>70</v>
      </c>
      <c r="D13" s="2">
        <v>1.08</v>
      </c>
      <c r="E13" s="2">
        <v>9.7100000000000009</v>
      </c>
      <c r="F13" s="2">
        <v>8.14</v>
      </c>
      <c r="G13" s="2">
        <v>120.83</v>
      </c>
      <c r="H13" s="2" t="s">
        <v>24</v>
      </c>
    </row>
    <row r="14" spans="1:8" ht="46.8" x14ac:dyDescent="0.3">
      <c r="A14" s="1"/>
      <c r="B14" s="1" t="s">
        <v>25</v>
      </c>
      <c r="C14" s="2">
        <v>20</v>
      </c>
      <c r="D14" s="2">
        <v>1.66</v>
      </c>
      <c r="E14" s="2">
        <v>0.26</v>
      </c>
      <c r="F14" s="2">
        <v>9.6199999999999992</v>
      </c>
      <c r="G14" s="2">
        <v>45.4</v>
      </c>
      <c r="H14" s="2" t="s">
        <v>26</v>
      </c>
    </row>
    <row r="15" spans="1:8" ht="31.2" x14ac:dyDescent="0.3">
      <c r="A15" s="1"/>
      <c r="B15" s="1" t="s">
        <v>27</v>
      </c>
      <c r="C15" s="2">
        <v>40</v>
      </c>
      <c r="D15" s="2">
        <v>1.88</v>
      </c>
      <c r="E15" s="2">
        <v>0.28000000000000003</v>
      </c>
      <c r="F15" s="2">
        <v>19.920000000000002</v>
      </c>
      <c r="G15" s="2">
        <v>85.6</v>
      </c>
      <c r="H15" s="2" t="s">
        <v>28</v>
      </c>
    </row>
    <row r="16" spans="1:8" ht="62.4" x14ac:dyDescent="0.3">
      <c r="A16" s="1"/>
      <c r="B16" s="1" t="s">
        <v>29</v>
      </c>
      <c r="C16" s="2">
        <v>180</v>
      </c>
      <c r="D16" s="2">
        <v>0.54</v>
      </c>
      <c r="E16" s="2">
        <v>0</v>
      </c>
      <c r="F16" s="2">
        <v>27.85</v>
      </c>
      <c r="G16" s="2">
        <v>107.7</v>
      </c>
      <c r="H16" s="2">
        <v>3</v>
      </c>
    </row>
    <row r="17" spans="1:8" ht="31.2" x14ac:dyDescent="0.3">
      <c r="A17" s="1" t="s">
        <v>30</v>
      </c>
      <c r="B17" s="7"/>
      <c r="C17" s="6">
        <f>SUM(C10:C16)</f>
        <v>720</v>
      </c>
      <c r="D17" s="6">
        <f>SUM(D10:D16)</f>
        <v>34.473999999999997</v>
      </c>
      <c r="E17" s="6">
        <f>SUM(E10:E16)</f>
        <v>44.007999999999996</v>
      </c>
      <c r="F17" s="6">
        <f>SUM(F10:F16)</f>
        <v>89.646000000000001</v>
      </c>
      <c r="G17" s="6">
        <f>SUM(G10:G16)</f>
        <v>832.08800000000008</v>
      </c>
      <c r="H17" s="6"/>
    </row>
    <row r="18" spans="1:8" ht="46.8" x14ac:dyDescent="0.3">
      <c r="A18" s="1" t="s">
        <v>31</v>
      </c>
      <c r="B18" s="1" t="s">
        <v>32</v>
      </c>
      <c r="C18" s="2">
        <v>50</v>
      </c>
      <c r="D18" s="2">
        <v>4.6399999999999997</v>
      </c>
      <c r="E18" s="2">
        <v>0.99</v>
      </c>
      <c r="F18" s="2">
        <v>26.11</v>
      </c>
      <c r="G18" s="2">
        <v>132</v>
      </c>
      <c r="H18" s="2">
        <v>24</v>
      </c>
    </row>
    <row r="19" spans="1:8" ht="15.6" x14ac:dyDescent="0.3">
      <c r="A19" s="1"/>
      <c r="B19" s="1" t="s">
        <v>33</v>
      </c>
      <c r="C19" s="2">
        <v>200</v>
      </c>
      <c r="D19" s="2">
        <v>5.6</v>
      </c>
      <c r="E19" s="2">
        <v>6.4</v>
      </c>
      <c r="F19" s="2">
        <v>9.4</v>
      </c>
      <c r="G19" s="2">
        <v>116</v>
      </c>
      <c r="H19" s="2" t="s">
        <v>34</v>
      </c>
    </row>
    <row r="20" spans="1:8" ht="15.6" x14ac:dyDescent="0.3">
      <c r="A20" s="1"/>
      <c r="B20" s="8"/>
      <c r="C20" s="2"/>
      <c r="D20" s="2"/>
      <c r="E20" s="2"/>
      <c r="F20" s="2"/>
      <c r="G20" s="2"/>
      <c r="H20" s="2"/>
    </row>
    <row r="21" spans="1:8" ht="31.2" x14ac:dyDescent="0.3">
      <c r="A21" s="1" t="s">
        <v>35</v>
      </c>
      <c r="B21" s="7"/>
      <c r="C21" s="6">
        <f>C18+C19+C20</f>
        <v>250</v>
      </c>
      <c r="D21" s="6">
        <f t="shared" ref="D21:G21" si="0">D18+D19+D20</f>
        <v>10.239999999999998</v>
      </c>
      <c r="E21" s="6">
        <f t="shared" si="0"/>
        <v>7.3900000000000006</v>
      </c>
      <c r="F21" s="6">
        <f t="shared" si="0"/>
        <v>35.51</v>
      </c>
      <c r="G21" s="6">
        <f t="shared" si="0"/>
        <v>248</v>
      </c>
      <c r="H21" s="6"/>
    </row>
    <row r="22" spans="1:8" ht="31.2" x14ac:dyDescent="0.3">
      <c r="A22" s="1" t="s">
        <v>36</v>
      </c>
      <c r="B22" s="7"/>
      <c r="C22" s="6">
        <f>C9+C17+C21</f>
        <v>1545.5</v>
      </c>
      <c r="D22" s="6">
        <f t="shared" ref="D22:G22" si="1">D9+D17+D21</f>
        <v>55.193999999999988</v>
      </c>
      <c r="E22" s="6">
        <f t="shared" si="1"/>
        <v>66.658000000000001</v>
      </c>
      <c r="F22" s="6">
        <f t="shared" si="1"/>
        <v>221.73599999999999</v>
      </c>
      <c r="G22" s="6">
        <f t="shared" si="1"/>
        <v>1431.8380000000002</v>
      </c>
      <c r="H22" s="6"/>
    </row>
  </sheetData>
  <mergeCells count="6">
    <mergeCell ref="H1:H2"/>
    <mergeCell ref="A1:A2"/>
    <mergeCell ref="B1:B2"/>
    <mergeCell ref="C1:C2"/>
    <mergeCell ref="D1:F1"/>
    <mergeCell ref="G1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ДС-5</dc:creator>
  <cp:lastModifiedBy>ДС-5</cp:lastModifiedBy>
  <dcterms:created xsi:type="dcterms:W3CDTF">2015-06-05T18:17:20Z</dcterms:created>
  <dcterms:modified xsi:type="dcterms:W3CDTF">2024-04-22T19:12:00Z</dcterms:modified>
</cp:coreProperties>
</file>