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9" activeTab="1"/>
  </bookViews>
  <sheets>
    <sheet name="Лист1" sheetId="1" r:id="rId1"/>
    <sheet name="Лист 2" sheetId="2" r:id="rId2"/>
    <sheet name="Лист3" sheetId="3" r:id="rId3"/>
    <sheet name="Лист4" sheetId="4" r:id="rId4"/>
  </sheets>
  <definedNames>
    <definedName name="А7" localSheetId="0">'Лист1'!#REF!</definedName>
    <definedName name="А7">#REF!</definedName>
    <definedName name="Б7" localSheetId="0">'Лист1'!#REF!</definedName>
    <definedName name="Б7">#REF!</definedName>
    <definedName name="_xlnm.Print_Area" localSheetId="0">'Лист1'!$A$1:$M$156</definedName>
  </definedNames>
  <calcPr fullCalcOnLoad="1"/>
</workbook>
</file>

<file path=xl/sharedStrings.xml><?xml version="1.0" encoding="utf-8"?>
<sst xmlns="http://schemas.openxmlformats.org/spreadsheetml/2006/main" count="1617" uniqueCount="576">
  <si>
    <t>однофазный ,номер прибора учета 007791047065126,ЭнергометраСЕ101,,дата госпроверки 01.2013</t>
  </si>
  <si>
    <t>353763 Краснодарский край, Ленинградский район, пос.Луговой     ул.Рабочая,  ул.Казачья</t>
  </si>
  <si>
    <t xml:space="preserve">353763 Краснодарский край, Ленинградский район, пос. Зерновой    ул.Луговая, ул.Клубная </t>
  </si>
  <si>
    <t>На балансе администрации</t>
  </si>
  <si>
    <t xml:space="preserve">Уличное освещение: узел учёта                   -КТП № 442                 -  25 уличных фонарей       </t>
  </si>
  <si>
    <t xml:space="preserve">353763 Краснодарский край, Ленинградский район, пос. Первомайский  ул.40 лет октября ,ул.Мира,ул.Ленина, ул.Пролетарская    </t>
  </si>
  <si>
    <t xml:space="preserve">однофазный ,номер прибора учета 0078134607,Меркурий 203, дата госпроверки 08.2014 </t>
  </si>
  <si>
    <t xml:space="preserve">353763 Краснодарский край, Ленинградский район, пос. Первомайский  ул.Пролетарская,ул. Космонавтов,ул.Октябрьская    </t>
  </si>
  <si>
    <t xml:space="preserve">однофазный ,номер прибора учета 007791070041930,Энергомера СЕ101, дата госпроверки 05.2014 </t>
  </si>
  <si>
    <t xml:space="preserve">Уличное освещение: узел учёта                   -КТП № 444                -  20 уличных фонарей       </t>
  </si>
  <si>
    <t xml:space="preserve">Уличное освещение: узел учёта                   -КТП № 445                -  19 уличных фонарей       </t>
  </si>
  <si>
    <t xml:space="preserve">353763 Краснодарский край, Ленинградский район, пос. Первомайский  ул.Гагарина,ул. Комарова,ул.Мира  </t>
  </si>
  <si>
    <t>однофазный ,номер прибора учета 009630706, СО-ЭЭ6706, дата госпроверки 09.2009</t>
  </si>
  <si>
    <t xml:space="preserve">Уличное освещение: узел учёта                   -КТП № 451               -  19 уличных фонарей       </t>
  </si>
  <si>
    <t xml:space="preserve"> закрепленное на праве хозяйственного ведения    МУП ЖКХ "Первомайское"</t>
  </si>
  <si>
    <t>Всего транспортное средство наимен.- 4</t>
  </si>
  <si>
    <t xml:space="preserve">итого МУП ЖКХ  </t>
  </si>
  <si>
    <t>Муниципальное движемое  имущество, закрепленное на праве оперативного управления МКУ ФКС Первомайское</t>
  </si>
  <si>
    <t>балансовая и остаточная стоимость основных средств (фондоф) (для муниципальных учреждений и муниципальных унитарных предприятий)</t>
  </si>
  <si>
    <t xml:space="preserve">Муниципальное движемое имущество </t>
  </si>
  <si>
    <t xml:space="preserve">353763 Краснодарский край, Ленинградский район, пос. Первомайский  ул.Пролетарская,ул. Первомайская,ул.Мира  </t>
  </si>
  <si>
    <t>однофазный ,номер прибора учета 008729206, СО-ЭЭ6706, дата госпроверки 09.2009</t>
  </si>
  <si>
    <t xml:space="preserve">Уличное освещение: узел учёта                   -КТП № 454               -  19 уличных фонарей       </t>
  </si>
  <si>
    <t>353763 Краснодарский край, Ленинградский район, пос. Первомайский  ул.64-Армии,ул. Гагарина ул Первомайская,</t>
  </si>
  <si>
    <t>однофазный ,номер прибора учета 075452005, СО-ЭЭ6706, дата госпроверки 09.2009</t>
  </si>
  <si>
    <t xml:space="preserve">Уличное освещение: узел учёта                   -КТП № 504               -  16 уличных фонарей       </t>
  </si>
  <si>
    <t>353763 Краснодарский край, Ленинградский район, пос. Первомайский  ул.Ленина,ул.Первомайская,</t>
  </si>
  <si>
    <t>однофазный ,номер прибора учета 007791084020267, Знергомера СЕ101, дата госпроверки 03.2014</t>
  </si>
  <si>
    <t xml:space="preserve">Уличное освещение: узел учёта                   -КТП № 455               -  14 уличных фонарей       </t>
  </si>
  <si>
    <t>353763 Краснодарский край, Ленинградский район, пос. Звезда  ул.Механическая</t>
  </si>
  <si>
    <t>однофазный ,номер прибора учета 673128,СО-ЭЭ6706, Знергомера СЕ101, дата госпроверки 09.2005</t>
  </si>
  <si>
    <t xml:space="preserve">Уличное освещение: узел учёта                   -КТП № 507               -  9 уличных фонарей       </t>
  </si>
  <si>
    <t>353763 Краснодарский край, Ленинградский район, пос. Звезда  ул.Набережная, ул.Октябрьская</t>
  </si>
  <si>
    <t>Балансовая стоимость и начислееная амортизация, тыс.руб.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</si>
  <si>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</si>
  <si>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 (прекращения) права муниципальной собственности на движимое имущество.</t>
  </si>
  <si>
    <t>Сведения о правообладателе муниципального движемого имущества</t>
  </si>
  <si>
    <t>сведения об установленных в отношении муниципального движемого имущества ограничениях (обременениях) с указанием основания и даты их возникновения и прекращения.</t>
  </si>
  <si>
    <t>однофазный ,номер прибора учета 170660,СО-ЭЭ6706, Знергомера СЕ101, дата госпроверки 09.2005</t>
  </si>
  <si>
    <t xml:space="preserve">Уличное освещение: узел учёта                   -КТП № 508               -  9 уличных фонарей       </t>
  </si>
  <si>
    <t xml:space="preserve">353763 Краснодарский край, Ленинградский район, пос. Звезда  ул.Новая, </t>
  </si>
  <si>
    <t>однофазный ,номер прибора учета 075477209,СО-ЭЭ6706, Знергомера СЕ101, дата госпроверки 09.2009</t>
  </si>
  <si>
    <t xml:space="preserve">Уличное освещение: узел учёта                   -КТП № 509               -  9 уличных фонарей       </t>
  </si>
  <si>
    <t>353763 Краснодарский край, Ленинградский район, пос. Звезда  ул.Новая, ул.Октябрьская,ул.Степная</t>
  </si>
  <si>
    <t>однофазный ,номер прибора учета 008445406,СО-ЭЭ6706, Знергомера СЕ101, дата госпроверки 09.2009</t>
  </si>
  <si>
    <t>имущество в оперативном управлении  МКУ ФКС</t>
  </si>
  <si>
    <t>Муниципальное имущество, закрепленное на праве оперативного управления     МУБ СДК пос.Первомайского</t>
  </si>
  <si>
    <t>Аккустическая система</t>
  </si>
  <si>
    <t>Аккустическая система Behringer B 210d eurolfve</t>
  </si>
  <si>
    <t>Аккустическая система FBT MAX X10SA</t>
  </si>
  <si>
    <t>Аккустическая система FBT MAX X4A</t>
  </si>
  <si>
    <t>Духовой оркестр</t>
  </si>
  <si>
    <t>Киноустановка 20А</t>
  </si>
  <si>
    <t>Киноустановка 23 КПК</t>
  </si>
  <si>
    <t>Колонка активная</t>
  </si>
  <si>
    <t>Кулер д/воды CVR D 161</t>
  </si>
  <si>
    <t>Магнитофон "Маяк"</t>
  </si>
  <si>
    <t>МП проигрыватель "Сони"</t>
  </si>
  <si>
    <t>Микшерный пульт "Ямаха"</t>
  </si>
  <si>
    <t>Микшерный пульт "Ямаха" VG-12/ 4FX</t>
  </si>
  <si>
    <t>Микшерный пульт Benrtnger DX 1204 4SB</t>
  </si>
  <si>
    <t>Музыкальный центр "LG"</t>
  </si>
  <si>
    <t>Ноутбук "Lenovo"</t>
  </si>
  <si>
    <t>Пианино</t>
  </si>
  <si>
    <t>Пожарная сигнализация</t>
  </si>
  <si>
    <t>Проектор мультимедийный</t>
  </si>
  <si>
    <t>Рабочая станция</t>
  </si>
  <si>
    <t>Системный блок Foxconn</t>
  </si>
  <si>
    <t>Сплит система BЕКО BJA 091</t>
  </si>
  <si>
    <t>Телевизор LG</t>
  </si>
  <si>
    <t>Телевизор Самсунг</t>
  </si>
  <si>
    <t>Шкаф металический</t>
  </si>
  <si>
    <t xml:space="preserve">Экран проекционный </t>
  </si>
  <si>
    <t>Эл.музыкальный инструмент "ЯМАХА"</t>
  </si>
  <si>
    <t>Проектор мультимедийный Acer X 110P</t>
  </si>
  <si>
    <t>Всего по разделу недвижимое имущество</t>
  </si>
  <si>
    <t>Газоснабжение поселка Звезда,Ленинградский район,Краснодарский край.Газопровод высокого давления от пос.Первомайский к ПГБ№1и ШРП №2 в пос.Звезда</t>
  </si>
  <si>
    <t>Земельный участок                          (для индивидуального жилищного строительства)</t>
  </si>
  <si>
    <t>353763 Краснодарский край, Ленинградский район, пос. Первомайский  ул.Пролетарская уч-ок 2</t>
  </si>
  <si>
    <t>23:19:0605029:2</t>
  </si>
  <si>
    <t>Реквизиты документов - оснований возникновения  (прекращения) права муниципальной собственности на недвижимое имущество</t>
  </si>
  <si>
    <t>Сведенич об установленных в отношении муниципального недвижимого имущества ограничениях(обременениях) с указанием основанияи даты их возникновения и прекращения</t>
  </si>
  <si>
    <t>Решение Арбитражного суда Краснодарского края №А-32-13170/2007-21/180 от 14.08.2007г. Свидетельство о государственной регистрации права 23 АЕ 019779 от 04.07.2008г.</t>
  </si>
  <si>
    <t>Решение Арбитражного суда Краснодарского края №А-32-2402/2007-22/8 от 03.04.2007г.свидетельство о государственной регистрации права 23 АД 029487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</si>
  <si>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029483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</si>
  <si>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029485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</si>
  <si>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029486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</si>
  <si>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029482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</si>
  <si>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029484 от 04.07.2007г.</t>
  </si>
  <si>
    <t>Решение Арбитражного суда Краснодарского края №А-32-2402/2007-22/8 от 03.04.2007г. Свидетельство о государственной регистрации права 23 АД 029365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</si>
  <si>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029366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</si>
  <si>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029368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</si>
  <si>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029367 от 27.06.2007г.</t>
  </si>
  <si>
    <t>Решение Арбитражного суда Краснодарского края №А-32-2402/2007-22/8 от 03.04.2007г. Свидетельство о государственной регистрации права 23 АД 029364 от 27.06.2007г.</t>
  </si>
  <si>
    <t>Решение Арбитражного суда Краснодарского края №А-32-13170/2007-21/180 от 14.08.2007г. свидетельство о государственной регистрации права 23 АЕ 019777 от 04.07.2008г.</t>
  </si>
  <si>
    <t>Решение Арбитражного суда Краснодарского края №А-32-13170/2007-21/180 от 14.08.2007г. Свидетельство о государственной регистрации права 23 АЕ 019778 от 04.07.2008г.</t>
  </si>
  <si>
    <t>Решение Арбитражного суда Краснодарского края №А-32-13170/2007-21/180 от 14.08.2007г.свидетельство о государственной регистрации права 23 АЕ 019780 от 04.07.2008.г</t>
  </si>
  <si>
    <t>6680 м</t>
  </si>
  <si>
    <t>23:19:0000000:673</t>
  </si>
  <si>
    <t xml:space="preserve">в т.ч </t>
  </si>
  <si>
    <t>инвентарь администрации</t>
  </si>
  <si>
    <t>Стол руководителя</t>
  </si>
  <si>
    <t xml:space="preserve">Машины и оборудование  администрации </t>
  </si>
  <si>
    <t>имущество казны</t>
  </si>
  <si>
    <t xml:space="preserve">имущество в оперативном управлении  МБУ СДК  </t>
  </si>
  <si>
    <t>на праве хозяйственного ведения  МУП ЖКХ "Первомайское"</t>
  </si>
  <si>
    <t>итого МКУ ФКС наимен. 29</t>
  </si>
  <si>
    <t>итого администр. /6 наим</t>
  </si>
  <si>
    <t xml:space="preserve">                                     Машины и оборудование</t>
  </si>
  <si>
    <t>гравий-0,34 км ширина 4 м</t>
  </si>
  <si>
    <t>03 232 817 ОП МП-031</t>
  </si>
  <si>
    <t>гравий-0,17 км ширина 4 м</t>
  </si>
  <si>
    <t>03 232 817 ОП МП-032</t>
  </si>
  <si>
    <t>гравий-0,16 км ширина 4 м</t>
  </si>
  <si>
    <t>353754 Краснодарский край, Ленинградский район, пос.Зерновой пер.Набережная</t>
  </si>
  <si>
    <t>03 232 817 ОП МП-033</t>
  </si>
  <si>
    <t>гравий-0,60 км ширина 4 м</t>
  </si>
  <si>
    <t>адрес (местоположение) недвижимого имущества</t>
  </si>
  <si>
    <t>Наименование недвижимого имущества</t>
  </si>
  <si>
    <t>Кадастровый номер муниципального недвижимого имущества</t>
  </si>
  <si>
    <t>Площадь (кв.м.), протяженность, м и т.д.</t>
  </si>
  <si>
    <t>Сведения о кадастровой стоимости недвижимого имущества, тыс.руб.</t>
  </si>
  <si>
    <t>Дата возникновения и прекращения права муниципальной собственности</t>
  </si>
  <si>
    <t>Сведения о правообладателе муниципального недвижимого имущества</t>
  </si>
  <si>
    <t>Раздел 1 - Недвижимое муниципальное  имущество</t>
  </si>
  <si>
    <t>Наименование движимого имущества</t>
  </si>
  <si>
    <t>товарная накладная</t>
  </si>
  <si>
    <t>Косилка КРН-2,16</t>
  </si>
  <si>
    <t>Плуг ПН-3-35 с предплужником</t>
  </si>
  <si>
    <t>Транспортные средства</t>
  </si>
  <si>
    <t>Детская площадка</t>
  </si>
  <si>
    <t>Раздел 3 (сведения о муниципальных унитарных предприятиях, муниципальных учреждениях, хозяйственныых обществах, товариществах,акции,доли (вклады)в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</si>
  <si>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</si>
  <si>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</si>
  <si>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</si>
  <si>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</si>
  <si>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</si>
  <si>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предприятий), тыс. руб.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</si>
  <si>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товариществ), % </t>
  </si>
  <si>
    <t>Среднесписочная численность работников (для муниципальных учреждений и муниципальных унитарных предприятий)</t>
  </si>
  <si>
    <t>______________</t>
  </si>
  <si>
    <t>____________</t>
  </si>
  <si>
    <t>Муниципальное унитарное предприятие жилищно-коммунального хозяйства "Первомайское" (МУПЖКХ "Первомайское"); муниципальное предприятие</t>
  </si>
  <si>
    <t>353763, Краснодарский край, Ленинградский район, пос. Первомайский, ул.Комарова ,  дом 14</t>
  </si>
  <si>
    <t>Муниципальное казенное учреждение физической культуры и спорта "Первомайское" (МКУ ФКС "Первомайское"; муниципальное казенное учреждение</t>
  </si>
  <si>
    <t>353763, Краснодарский край, Ленинградский район, пос. Первомайский,  ул. Комарова, дом 1 А</t>
  </si>
  <si>
    <t>1082341000609; 27.10.2008</t>
  </si>
  <si>
    <t>Постановление главы Первомайского сельского поселения Ленинградского района от 13.10.2008 № 59</t>
  </si>
  <si>
    <t>Ведущий специалист  администрации</t>
  </si>
  <si>
    <t>Первомайского сельского поселения Ленинградского района</t>
  </si>
  <si>
    <t>1022304296222; 12.11.2002</t>
  </si>
  <si>
    <t>Постановление администрации Первомайского сельского поселения Ленинградского района от 14.06.2011 № 33</t>
  </si>
  <si>
    <t>1062341002327; 12.07.2006</t>
  </si>
  <si>
    <t>Надземный распределительный газопровод низкого давления</t>
  </si>
  <si>
    <t xml:space="preserve">353763 Краснодарский край, Ленинградский район, по четной стороне ул.Космонавтов от места врезки в существующий газопровод Ø-159 мм по ул.Первомайской от жилого дома № 33 по ул.Первомайской до жилого дома №2 по ул.космонавтов, далее переход Ø-108 мм от жилого дома №33 по ул.Первомайской до жилого дома № 11 по ул.Космонавтов, далее  по нечетной стороне ул.Космонавтов до жилого дома № 3 </t>
  </si>
  <si>
    <t>Ø-108 протяженностью 994,3 м по четной стороне;  Ø-159 мм протяженностью 14 м;                 Ø-219 мм протяженностью 16,6 м</t>
  </si>
  <si>
    <t xml:space="preserve">353763 Краснодарский край, Ленинградский район, пос. Первомайский  по четной стороне ул.Мира от места врезки в существующий газопровод низкого давления Ø-219мм по ул.Комарова до жилого дома №40, далее переход по четной стороне до жилого дома №52, далее переход на нечетную сторону от жилого дома № 46 до жилого дома №39 до жилого дома №47 по нечетной стороне ул.Мира, от места врезки в существующий газопровод низкого давления Ø-219 мм, по ул.Комарова до жилого дома №33 </t>
  </si>
  <si>
    <t xml:space="preserve">Ø-108 мм, протяженностью 1356 м по двум сторонам </t>
  </si>
  <si>
    <t>353763 Краснодарский край, Ленинградский район, пос. Первомайский  по двум сторонам ул. Гагарина от ул.Первомайской до ул.Молодежной; по четной стороне ул.Гагарина от жилого дома №16 до жилого дома №42 по нечетной стороне ул.Гагарина от жилого дома №3 до жилого дома № 29; от места врезки 1-существующего газопровода низкого давления Ø-159 мм по ул.64-й Армии до места врезки 2-в существующий газопровод низкого давления Ø-108 мм</t>
  </si>
  <si>
    <t>Подземно-надземный распределительный газопровод низкого давления</t>
  </si>
  <si>
    <t>353763 Краснодарский край, Ленинградский район, пос. Первомайский по нечетной стороне ул.Октябрьской от места врезки существующему подземному газопроводу низкого давления Ø-219 мм по ул.Комарова подземный газопровод низкого давления Ø-102 мм от жилого дома №29 до жилого дома №31, далее надземный распределительный газопровод Ø-102 мм,  по нечетной стороне ул.Октябрьской до жилого дома №1, далее переход на четную сторону ул.Октябрьской до жилого дома № 2, далее по четной стороне ул.Октябрьской до жилого дома № 16</t>
  </si>
  <si>
    <t xml:space="preserve">Ø-102 мм протяженностью 28,6 м;                 Ø-102 мм протяженностью 759,8 по нечетной стороне </t>
  </si>
  <si>
    <t xml:space="preserve">353763 Краснодарский край, Ленинградский район, пос. Первомайский  по нечетной стороне ул.64-й Армии Ø-159 мм, от места врезки в газопровод низкого давления Ø-159 мм по нечетной стороне ул.Первомайской до жилых домов №1-3 по ул.64-й Армии, далее газопровод низкого давления  Ø-108 мм по нечетной стороне ул.64-й Армии от жилых домов №1-3 до жилого дома №17, по нечетной стороне ул.64-й Армии от жилого дома №2 до жилого дома №30 </t>
  </si>
  <si>
    <t xml:space="preserve">Ø-159 мм, протяженностью 133,3 м;               Ø-108 мм протяженностью 894,9 м по нечетной стороне </t>
  </si>
  <si>
    <t>Ø-159 мм, протяженностью 131 м;                  Ø-159 мм протяженностью 303 м</t>
  </si>
  <si>
    <t xml:space="preserve">353763 Краснодарский край, Ленинградский район, пос. Первомайский  от существующего газопровода Ø-89 мм по ул.Мира далее по ул.Казачьей, по нечетной стороне ул.40 лет Октября до жилого дома № 5, по четной стороне ул.40 лет Октября от жилого дома №8 до жилого дома №4 </t>
  </si>
  <si>
    <t xml:space="preserve">Ø-102 мм протяженностью 430 м;                </t>
  </si>
  <si>
    <t xml:space="preserve">Ø-108 мм, протяженностью 342 м  </t>
  </si>
  <si>
    <t xml:space="preserve">353763 Краснодарский край, Ленинградский район, пос. Первомайский  по четной и нечетной сторонам ул.Ленина от жилого дома № 24 до жилого дома № 74 </t>
  </si>
  <si>
    <t xml:space="preserve">Ø-108 мм, протяженностью 762 м, Ø-219 мм, протяженностью 15 м </t>
  </si>
  <si>
    <t>353763 Краснодарский край, Ленинградский район, пос. Первомайский от существующего газопровода по ул.Первомайской по четной стороне ул.Пролетарской до жилого дома № 74</t>
  </si>
  <si>
    <t>Ø-108 мм, протяженностью 77 м</t>
  </si>
  <si>
    <t xml:space="preserve">353763 Краснодарский край, Ленинградский район, пос. Первомайский  от ул.Комарова до жилого дома №15 по ул.Пролетарской </t>
  </si>
  <si>
    <t>4,4 процента доли в праве собственности на надземный распределительный газопровод низкого давления</t>
  </si>
  <si>
    <t xml:space="preserve">353763 Краснодарский край, Ленинградский район, пос. Первомайский  по ул.Октябрьской от ул.Комарова до жилых домов № 28-41 </t>
  </si>
  <si>
    <t>Ø-89 мм, протяженностью 374,9 м;              Ø-89 мм протяженностью 33 м;                   Ø-108 мм протяженностью 138 м</t>
  </si>
  <si>
    <t xml:space="preserve">Ø-108 мм, протяженностью 111,2 м </t>
  </si>
  <si>
    <t>Ø-108 мм, протяженностью 218м</t>
  </si>
  <si>
    <t xml:space="preserve">353763 Краснодарский край, Ленинградский район, пос. Первомайский по ул.Молодежной    </t>
  </si>
  <si>
    <t xml:space="preserve">                                 Ø-108 протяженностью 259,6 м по четной стороне и    Ø-89 мм протяженностью 151,0 м по нечетной стороне </t>
  </si>
  <si>
    <t>Админист рация Первомайского сельского поселения Ленинградского района</t>
  </si>
  <si>
    <t xml:space="preserve">Уличное освещение: узел учёта                   -КТП № 511                 -  6 уличных фонарей       </t>
  </si>
  <si>
    <t>не зарегистрировано</t>
  </si>
  <si>
    <t xml:space="preserve">Уличное освещение: узел учёта                   -КТП № 493                 -  6 уличных фонарей       </t>
  </si>
  <si>
    <t xml:space="preserve">353763 Краснодарский край, Ленинградский район, пос. Первомайский  ул.Первомайская    </t>
  </si>
  <si>
    <t>Теплотрасса</t>
  </si>
  <si>
    <t xml:space="preserve">353763 Краснодарский край, Ленинградский район, пос. Первомайский </t>
  </si>
  <si>
    <t>подземные участки 630,25 м/п участки воздушной прокладки 1082,15 м/п</t>
  </si>
  <si>
    <t xml:space="preserve">353763 Краснодарский край, Ленинградский район, пос. Первомайский, 700 м восточнее п.Первомайского </t>
  </si>
  <si>
    <t>Артезианская скважина          № 3962 с водонапорной башней</t>
  </si>
  <si>
    <t xml:space="preserve">353763 Краснодарский край, Ленинградский район, пос. Первомайский, 300 м южнее п.Первомайского </t>
  </si>
  <si>
    <t>Артезианская скважина          № 7548 с водонапорной башней</t>
  </si>
  <si>
    <t>Артезианская скважина          № 7549</t>
  </si>
  <si>
    <t>Артезианская скважина          № 5635 с водонапорной башней</t>
  </si>
  <si>
    <t xml:space="preserve">353754 Краснодарский край, Ленинградский район, пос.Звезда ул.Механическая </t>
  </si>
  <si>
    <t>глубина залегания     191,0 м</t>
  </si>
  <si>
    <t>глубина залегания     208,0 м</t>
  </si>
  <si>
    <t>глубина залегания     201,0 м</t>
  </si>
  <si>
    <t>глубина залегания     210,0 м</t>
  </si>
  <si>
    <t>Артезианская скважина          № 7143 с водонапорной башней</t>
  </si>
  <si>
    <t>353754 Краснодарский край, Ленинградский район, пос.Звезда 300 м. восточнее поселка Звезда</t>
  </si>
  <si>
    <t>глубина залегания     197,0 м</t>
  </si>
  <si>
    <t>353754 Краснодарский край, Ленинградский район, пос.Луговой 100 м. западнее  поселка Лугового</t>
  </si>
  <si>
    <t>глубина залегания     213,4 м</t>
  </si>
  <si>
    <t>Артезианская скважина          № 36100 с водонапорной башней</t>
  </si>
  <si>
    <t>Артезианская скважина          № 30416 с водонапорной башней</t>
  </si>
  <si>
    <t>353754 Краснодарский край, Ленинградский район, пос.Зерновой 200 м.юго- западнее  поселка Зернового</t>
  </si>
  <si>
    <t>глубина залегания         220 м</t>
  </si>
  <si>
    <t>Водопроводные сети</t>
  </si>
  <si>
    <t xml:space="preserve">353763 Краснодарский край, Ленинградский район,                       пос. Первомайский </t>
  </si>
  <si>
    <t>протяженностью 10483 м.</t>
  </si>
  <si>
    <t xml:space="preserve">353754 Краснодарский край, Ленинградский район,                       пос. Звезда </t>
  </si>
  <si>
    <t>протяженностью 7800 м.</t>
  </si>
  <si>
    <t xml:space="preserve">353754 Краснодарский край, Ленинградский район,                       пос. Зерновой </t>
  </si>
  <si>
    <t>протяженностью 900 м.</t>
  </si>
  <si>
    <t xml:space="preserve">353754 Краснодарский край, Ленинградский район,                       пос. Луговой </t>
  </si>
  <si>
    <t>протяженностью 1460 м.</t>
  </si>
  <si>
    <t>353763 Краснодарский край, Ленинградский район, пос. Первомайский, ул.Первомайская</t>
  </si>
  <si>
    <t>глубина скважины 190 м.</t>
  </si>
  <si>
    <t>353754 Краснодарский край, Ленинградский район,                       пос. Звезда  ул.Механическая,    дом № 6-А</t>
  </si>
  <si>
    <t>418,4 кв.м.</t>
  </si>
  <si>
    <t>Здание бани</t>
  </si>
  <si>
    <t>353763 Краснодарский край, Ленинградский район, пос. Первомайский, ул.Космонавтов,      дом № 1</t>
  </si>
  <si>
    <t>191,2 кв.м.</t>
  </si>
  <si>
    <t>Незавершенное строительство спортивный комплекс</t>
  </si>
  <si>
    <t>353763 Краснодарский край, Ленинградский район, пос. Первомайский, ул.Комарова ,          дом № 1-А</t>
  </si>
  <si>
    <t xml:space="preserve">Постановление главы Первомайского сельского поселения Ленинградского района от 01.06.2006 № 20 </t>
  </si>
  <si>
    <t xml:space="preserve">Уличное освещение: узел учёта                   -КТП № 549                 -  6 уличных фонарей       </t>
  </si>
  <si>
    <t>Автомобильная дорога</t>
  </si>
  <si>
    <t>353763 Краснодарский край, Ленинградский район, пос. Первомайский, ул.Пролетарская</t>
  </si>
  <si>
    <t>Закон Краснодарского края № 1109-КЗ "О разграничении имущества" от 10.10.2006 г.</t>
  </si>
  <si>
    <t>353763 Краснодарский край, Ленинградский район, пос. Первомайский, ул.Ленина</t>
  </si>
  <si>
    <t>353763 Краснодарский край, Ленинградский район, пос. Первомайский,    ул.64-Армии</t>
  </si>
  <si>
    <t>353763 Краснодарский край, Ленинградский район, пос. Первомайский,    ул.Октябрьская</t>
  </si>
  <si>
    <t>353763 Краснодарский край, Ленинградский район, пос. Первомайский,    ул.40 Лет Октября</t>
  </si>
  <si>
    <t>353763 Краснодарский край, Ленинградский район, пос. Первомайский,    ул.Космонавтов</t>
  </si>
  <si>
    <t>353763 Краснодарский край, Ленинградский район, пос. Первомайский,    ул.Молодежная</t>
  </si>
  <si>
    <t>353763 Краснодарский край, Ленинградский район, пос. Первомайский, к кладбищу</t>
  </si>
  <si>
    <t>353754 Краснодарский край, Ленинградский район, пос.Звезда пер.Заречный</t>
  </si>
  <si>
    <t>гравий-0,83 км ширина 4 м</t>
  </si>
  <si>
    <t>353754 Краснодарский край, Ленинградский район, пос.Звезда к кладбищу</t>
  </si>
  <si>
    <t>гравий-1,2 км ширина 4 м</t>
  </si>
  <si>
    <t>353754 Краснодарский край, Ленинградский район, пос.Луговой ул.Рабочая</t>
  </si>
  <si>
    <t>353754 Краснодарский край, Ленинградский район, пос.Луговой ул.Казачья</t>
  </si>
  <si>
    <t>353754 Краснодарский край, Ленинградский район, пос.Луговой ул.Хлеборобов</t>
  </si>
  <si>
    <t>353754 Краснодарский край, Ленинградский район, пос.Зерновой ул.Клубная</t>
  </si>
  <si>
    <t>353754 Краснодарский край, Ленинградский район, пос.Зерновой ул.Луговая</t>
  </si>
  <si>
    <t xml:space="preserve">353763 Краснодарский край, Ленинградский район, пос. Первомайский   по нечетной сторонам ул.Ленина  </t>
  </si>
  <si>
    <t>353763 Краснодарский край, Ленинградский район, пос. Первомайский  по ул. Первомайской от стояка существующего газопровода по ул.Гагарина далее по распределительному подземному газопроводу низкого давления Ø-159 мм,  до жилого дома №17 по ул.Первомайской от жилого дома № 17 до жилого дома №33 надземный газопровод низкого давления Ø-159 мм</t>
  </si>
  <si>
    <t>353754 Краснодарский край, Ленинградский район, пос.Звезда ул.Набережная</t>
  </si>
  <si>
    <t>353754 Краснодарский край, Ленинградский район, пос.Звезда ул.Заречная</t>
  </si>
  <si>
    <t>353754 Краснодарский край, Ленинградский район, пос.Звезда ул.Степная</t>
  </si>
  <si>
    <t>353754 Краснодарский край, Ленинградский район, пос.Звезда пер.Торговый</t>
  </si>
  <si>
    <t>353754 Краснодарский край, Ленинградский район, пос.Звезда пер.Октябрьский</t>
  </si>
  <si>
    <t>353754 Краснодарский край, Ленинградский район, пос.Звезда пер.Механический</t>
  </si>
  <si>
    <t>353754 Краснодарский край, Ленинградский район, пос.Звезда пер.Новый</t>
  </si>
  <si>
    <t>Пожарный гидрант</t>
  </si>
  <si>
    <t>353754 Краснодарский край, Ленинградский район, пос.Звезда ул.Новая</t>
  </si>
  <si>
    <t>353754 Краснодарский край, Ленинградский район, пос.Звезда ул.Механическая</t>
  </si>
  <si>
    <t>353763 Краснодарский край, Ленинградский район, пос. Первомайский, ул.Первомайская 1</t>
  </si>
  <si>
    <t>353763 Краснодарский край, Ленинградский район, пос. Первомайский, ул.Космонавтов 13</t>
  </si>
  <si>
    <t>353754 Краснодарский край, Ленинградский район, пос. Звезда, ул.Механическая 21</t>
  </si>
  <si>
    <t>353754 Краснодарский край, Ленинградский район, пос. Звезда,       ул.Новая 41</t>
  </si>
  <si>
    <t>353754 Краснодарский край, Ленинградский район, пос. Зерновой,       ул.Клубная 1</t>
  </si>
  <si>
    <t>353754 Краснодарский край, Ленинградский район, пос. Луговой,       ул.рабочая 2</t>
  </si>
  <si>
    <t>Пожарный водоем</t>
  </si>
  <si>
    <t>353763 Краснодарский край, Ленинградский район, пос. Первомайский, ул.Комарова 6</t>
  </si>
  <si>
    <t>объем 50м.куб.</t>
  </si>
  <si>
    <t>353763 Краснодарский край, Ленинградский район, пос. Первомайский, ул.Первомайская 13</t>
  </si>
  <si>
    <t>объем 40м.куб.</t>
  </si>
  <si>
    <t>Здание МБУ СДК пос.Первомайского Первомайского сельского поселения</t>
  </si>
  <si>
    <t>353763 Краснодарский край, Ленинградский район, пос. Первомайский, ул.Комарова 8</t>
  </si>
  <si>
    <t>2025 кв.м.</t>
  </si>
  <si>
    <t>353754 Краснодарский край, Ленинградский район, пос. Звезда,       ул.Механическая 6</t>
  </si>
  <si>
    <t>Памятник В.И.Ленину</t>
  </si>
  <si>
    <t>Скульптура матери с ребенком</t>
  </si>
  <si>
    <t>353763 Краснодарский край, Ленинградский район, пос. Первомайский, ул.Первомайская 8</t>
  </si>
  <si>
    <t>Скульптура работници села</t>
  </si>
  <si>
    <t>Скульптура "Медведи"</t>
  </si>
  <si>
    <t>353763 Краснодарский край, Ленинградский район, пос. Первомайский, ул.Гагарина 1 А</t>
  </si>
  <si>
    <t>Спортивная площадка</t>
  </si>
  <si>
    <t>353763 Краснодарский край, Ленинградский район, пос. Первомайский, ул.Казачья 1 а</t>
  </si>
  <si>
    <t>3600 кв.м.</t>
  </si>
  <si>
    <t>353754 Краснодарский край, Ленинградский район, пос. Луговой, ул.Хлеборобов 1А</t>
  </si>
  <si>
    <t>3000 кв.м.</t>
  </si>
  <si>
    <t>353754 Краснодарский край, Ленинградский район, пос.Зерновой, ул.Клубная 3А</t>
  </si>
  <si>
    <t>3500 кв.м.</t>
  </si>
  <si>
    <t>Парк отдыха</t>
  </si>
  <si>
    <t>21992 кв.м.</t>
  </si>
  <si>
    <t xml:space="preserve">353763 Краснодарский край, Ленинградский район, пос. Первомайский, ул.Гагарина от ул.Первомайской 15 до ул Комарова </t>
  </si>
  <si>
    <t xml:space="preserve">353763 Краснодарский край, Ленинградский район, пос. Первомайский, около здания СДК по ул.Комарова 8 </t>
  </si>
  <si>
    <t>29108 кв.м.</t>
  </si>
  <si>
    <t>353754 Краснодарский край, Ленинградский район, пос. Звезда, ул.Механическая 6</t>
  </si>
  <si>
    <t>20280 кв.м.</t>
  </si>
  <si>
    <t>Кладбище</t>
  </si>
  <si>
    <t>353763 Краснодарский край, Ленинградский район, пос. Первомайский, секция6, контур 74</t>
  </si>
  <si>
    <t>1,5 га.</t>
  </si>
  <si>
    <t>353754 Краснодарский край, Ленинградский район, пос. Звезда, секция 8, контур 75</t>
  </si>
  <si>
    <t>0,7 га.</t>
  </si>
  <si>
    <t>Детский комплекс</t>
  </si>
  <si>
    <t>Детская комплекс</t>
  </si>
  <si>
    <t>353754 Краснодарский край, Ленинградский район, пос.Луговой</t>
  </si>
  <si>
    <t>353754 Краснодарский край, Ленинградский район, пос.Зерновой</t>
  </si>
  <si>
    <t>Качалка балансир</t>
  </si>
  <si>
    <t>Карусель</t>
  </si>
  <si>
    <t>Каркас для карусели</t>
  </si>
  <si>
    <t>Качели с жесткой подвеской</t>
  </si>
  <si>
    <t>Песочница</t>
  </si>
  <si>
    <t xml:space="preserve">Трактор "Беларус"-82.1  </t>
  </si>
  <si>
    <t xml:space="preserve">Прицеп 2ПТС-4,5 </t>
  </si>
  <si>
    <t>Кондиционер</t>
  </si>
  <si>
    <t>Колорифер ЭК-2-4П</t>
  </si>
  <si>
    <t>МФУ SAMSUNG</t>
  </si>
  <si>
    <t>Холодильник VESTEL</t>
  </si>
  <si>
    <t>Сплитсистема</t>
  </si>
  <si>
    <t>Мотокоса Штиль</t>
  </si>
  <si>
    <t>Бензопила "Лесник"</t>
  </si>
  <si>
    <t>Мотопомпа</t>
  </si>
  <si>
    <t>Бензопила Husgvarna</t>
  </si>
  <si>
    <t>Копировальный аппарат</t>
  </si>
  <si>
    <t>Газонокосилка бензиновая</t>
  </si>
  <si>
    <t>ДВД камера</t>
  </si>
  <si>
    <t>Мойка Karcher К791</t>
  </si>
  <si>
    <t>Диван на метал.ножках 10шт.</t>
  </si>
  <si>
    <t>Беговая дорожка</t>
  </si>
  <si>
    <t>Велотренажер 901</t>
  </si>
  <si>
    <t>Велотренажер AS4001</t>
  </si>
  <si>
    <t>Скамья многофункциональная</t>
  </si>
  <si>
    <t>Стол бильярдный</t>
  </si>
  <si>
    <t>Автомобиль ВАЗ 21154 LADA SAMARA</t>
  </si>
  <si>
    <t xml:space="preserve">Автомобиль        ВАЗ-21063 </t>
  </si>
  <si>
    <t>Автомобиль(Машина вакуумная КО-503В-2</t>
  </si>
  <si>
    <t>Автомобиль ВАЗ LADA Priora</t>
  </si>
  <si>
    <t>Стол для пинпонга</t>
  </si>
  <si>
    <t>Набор инструментов</t>
  </si>
  <si>
    <t>Стенка офисная</t>
  </si>
  <si>
    <t>Шкаф офисный</t>
  </si>
  <si>
    <t>Подставка под системный блок 7 шт.</t>
  </si>
  <si>
    <t>Контейнер для сбора 3 шт.</t>
  </si>
  <si>
    <t>Гриф прямой</t>
  </si>
  <si>
    <t>Диск обрезной 20кг.</t>
  </si>
  <si>
    <t>Диск обрезной 10 кг.</t>
  </si>
  <si>
    <t>Диск обрезной 5 кг.</t>
  </si>
  <si>
    <t>Диск обрезной 2,5 кг.</t>
  </si>
  <si>
    <t>Гиря 16 кг.</t>
  </si>
  <si>
    <t>Стол письменный</t>
  </si>
  <si>
    <t>Эл.тренажер</t>
  </si>
  <si>
    <t>Многофункциональный комплекс ВСМ-4300</t>
  </si>
  <si>
    <t>Подъемное устройство ПНУ-800</t>
  </si>
  <si>
    <t>Ковш для ПНУ-800</t>
  </si>
  <si>
    <t>Отвал для ТУМ-180</t>
  </si>
  <si>
    <t>Стол мрам.крашка</t>
  </si>
  <si>
    <t>ИТОГО:</t>
  </si>
  <si>
    <t>Муниципальное бюджетное учреждение Сельский дом культуры пос.Первомайского  Первомайского сельского поселения Ленинградского района (МБУ СДК пос.Первомайского); муниципальное бюджетное учреждение</t>
  </si>
  <si>
    <t>353763, Краснодарский край, Ленинградский район, пос. Первомайский,  ул. Комарова, дом 8</t>
  </si>
  <si>
    <t>03 232 817 ОП МП-001</t>
  </si>
  <si>
    <t>03 232 817 ОП МП-002</t>
  </si>
  <si>
    <t xml:space="preserve">1,456 км         ширина 4м             1,381 км-гравий 0,075 км-асфальт     </t>
  </si>
  <si>
    <t>03 232 817 ОП МП-003</t>
  </si>
  <si>
    <t xml:space="preserve">1,482 км         ширина 4м             0,250 км-гравий 1,232 км-асфальт     </t>
  </si>
  <si>
    <t xml:space="preserve">353763 Краснодарский край, Ленинградский район, пос. Первомайский, ул.Мира </t>
  </si>
  <si>
    <t>353763 Краснодарский край, Ленинградский район, пос. Первомайский, ул.Гагарина</t>
  </si>
  <si>
    <t>03 232 817 ОП МП-004</t>
  </si>
  <si>
    <t>0,930 км         ширина 4м             0,630 км-гравий 0,300 км-асфальт</t>
  </si>
  <si>
    <t>03 232 817 ОП МП-005</t>
  </si>
  <si>
    <t xml:space="preserve">асфальт -0,630 км.   ширина 4м; </t>
  </si>
  <si>
    <t xml:space="preserve">0,800 км         ширина 4м             0,800 км-гравий </t>
  </si>
  <si>
    <t>03 232 817 ОП МП-006</t>
  </si>
  <si>
    <t xml:space="preserve">асфальт -0,250 км.   ширина 4 м; </t>
  </si>
  <si>
    <t>353763 Краснодарский край, Ленинградский район, пос. Первомайский,    ул.Казачья</t>
  </si>
  <si>
    <t>03 232 817 ОП МП-008</t>
  </si>
  <si>
    <t>0,970 км         ширина 4м             0,750 км-гравий 0,220 км-асфальт</t>
  </si>
  <si>
    <t xml:space="preserve">асфальт -0,300 км.   ширина 4 м; </t>
  </si>
  <si>
    <t>353763 Краснодарский край, Ленинградский район, пос. Первомайский,    ул.Комарова</t>
  </si>
  <si>
    <t>03 232 817 ОП МП-010</t>
  </si>
  <si>
    <t>1,046 км         ширина 4м             0,490 км-гравий 0,560 км-асфальт</t>
  </si>
  <si>
    <t>03 232 817 ОП МП-011</t>
  </si>
  <si>
    <t xml:space="preserve">асфальт -0,325 км.              ширина 4 м; </t>
  </si>
  <si>
    <t>353763 Краснодарский край, Ленинградский район, пос. Первомайский,    пер.Степной</t>
  </si>
  <si>
    <t>03 232 817 ОП МП-012</t>
  </si>
  <si>
    <t>0,835 км         ширина 4м             0,500 км-гравий 0,335 км-асфальт</t>
  </si>
  <si>
    <t>03 232 817 ОП МП-013</t>
  </si>
  <si>
    <t>1,790 км         ширина 4м             0,795 км-гравий 0,995 км-асфальт</t>
  </si>
  <si>
    <t>03 232 817 ОП МП-014</t>
  </si>
  <si>
    <t xml:space="preserve">асфальт -1,780 км.   ширина 4 м; </t>
  </si>
  <si>
    <t xml:space="preserve">353754 Краснодарский край, Ленинградский район, пос.Звезда ул.Октябрьская </t>
  </si>
  <si>
    <t>03 232 817 ОП МП-015</t>
  </si>
  <si>
    <t>03 232 817 ОП МП-016</t>
  </si>
  <si>
    <t>гравий-1,62 км ширина 4м</t>
  </si>
  <si>
    <t>03 232 817 ОП МП-017</t>
  </si>
  <si>
    <t>гравий-0,47 км ширина 4 м</t>
  </si>
  <si>
    <t>03 232 817 ОП МП-018</t>
  </si>
  <si>
    <t>гравий-0,47 км ширина 4м</t>
  </si>
  <si>
    <t>03 232 817 ОП МП-019</t>
  </si>
  <si>
    <t>гравий-1,160 км ширина 4м</t>
  </si>
  <si>
    <t>03 232 817 ОП МП-020</t>
  </si>
  <si>
    <t xml:space="preserve">асфальт -0,2 км.   ширина 4м; </t>
  </si>
  <si>
    <t>03 232 817 ОП МП-021</t>
  </si>
  <si>
    <t xml:space="preserve">гравий -0,3 км.   ширина 4 м; </t>
  </si>
  <si>
    <t>03 232 817 ОП МП-022</t>
  </si>
  <si>
    <t>гравий-0,5 км ширина 4м</t>
  </si>
  <si>
    <t>03 232 817 ОП МП-023</t>
  </si>
  <si>
    <t>асфальт-0,47 км ширина 4 м</t>
  </si>
  <si>
    <t>03 232 817 ОП МП-024</t>
  </si>
  <si>
    <t>03 232 817 ОП МП-026</t>
  </si>
  <si>
    <t>03 232 817 ОП МП-025</t>
  </si>
  <si>
    <t xml:space="preserve">асфальт -0,37 км.   ширина 4 м; </t>
  </si>
  <si>
    <t>03 232 817 ОП МП-027</t>
  </si>
  <si>
    <t>гравий-0,24 км ширина 4 м</t>
  </si>
  <si>
    <t>03 232 817 ОП МП-028</t>
  </si>
  <si>
    <t>гравий-0,215 км ширина 4 м</t>
  </si>
  <si>
    <t>03 232 817 ОП МП-029</t>
  </si>
  <si>
    <t xml:space="preserve">асфальт -0,25 км.   ширина 4 м; </t>
  </si>
  <si>
    <t>03 232 817 ОП МП-030</t>
  </si>
  <si>
    <t>1,21 км ширина 4м 1,135 км-гравий      0,075 км-асфальт</t>
  </si>
  <si>
    <t>1,18 км         ширина 4м             0,980 км-гравий 0,200 км-асфальт</t>
  </si>
  <si>
    <t>Артезианская скважина          № 6175 с водонапорной башней</t>
  </si>
  <si>
    <t>И.Н.Лобукова</t>
  </si>
  <si>
    <t>Ведущий специалист администрациии Первомайского сельского поселения                                                         И.Н. Лобукова</t>
  </si>
  <si>
    <t>однофазный ,номер прибора учета 007791047065501,Энергомера СЕ101,дата госпроверки 07.2013</t>
  </si>
  <si>
    <t>однофазный ,номер прибора учета 0212072024,СЭБ-1ТМ.02,,дата госпроверки 03.2012</t>
  </si>
  <si>
    <t xml:space="preserve"> в оператив. Управ спорт</t>
  </si>
  <si>
    <t>опер управ. СДК</t>
  </si>
  <si>
    <t>Всего</t>
  </si>
  <si>
    <t>в хоз ведении МУБ ЖКХ</t>
  </si>
  <si>
    <t>движим имущ.  админ.</t>
  </si>
  <si>
    <t xml:space="preserve"> Администация Первомайского сельского поселения Ленинградского района</t>
  </si>
  <si>
    <t>Мемориал памяти погибшим Землякам:-памятник погибшим воинам;- стела с именами погибших воинов</t>
  </si>
  <si>
    <t>Обелиск в честь 40-летия освобождения поселка Звезда от немецко-фашистких захватчиков</t>
  </si>
  <si>
    <t xml:space="preserve">353763 Краснодарский край, Ленинградский район, пос. Первомайский, ул.Первомайская 15А </t>
  </si>
  <si>
    <t xml:space="preserve">Земельный участок       (Парк отдыха)                     </t>
  </si>
  <si>
    <t>23:19:0605006:192</t>
  </si>
  <si>
    <t>свидетельство государственной регисмтрации права 23/001/096/2018-3628</t>
  </si>
  <si>
    <t>353763 Краснодарский край, Ленинградский район, пос. Первомайский  ул.Комарова,8</t>
  </si>
  <si>
    <t>353763 Краснодарский край, Ленинградский район, пос. Звезда  ул.Механическая,6</t>
  </si>
  <si>
    <t>23:19:0604002:58</t>
  </si>
  <si>
    <t>площадь 17119 кв.м.</t>
  </si>
  <si>
    <t>площадь 35046 кв.м.</t>
  </si>
  <si>
    <t>свидетельство государственной регисмтрации права 23/001/096/2018-3607</t>
  </si>
  <si>
    <t>Муниципальное имущество  находящееся в муниципальной  казне.</t>
  </si>
  <si>
    <t>Скамья на бетонных ножках  (31 шт)</t>
  </si>
  <si>
    <t>Урна бетонная (39шт)</t>
  </si>
  <si>
    <t>Контейнер для Т/Б (38шт)</t>
  </si>
  <si>
    <t>итого</t>
  </si>
  <si>
    <t>казна</t>
  </si>
  <si>
    <t>23:19:0605001:34</t>
  </si>
  <si>
    <t>23:19:0601000:667</t>
  </si>
  <si>
    <t>23:19:0601000:665</t>
  </si>
  <si>
    <t>23:19:0604001:76</t>
  </si>
  <si>
    <t>23:19:0602002:5</t>
  </si>
  <si>
    <t>23:19:0604001:73</t>
  </si>
  <si>
    <t>23:19:0601000:664</t>
  </si>
  <si>
    <t>23:19:0000000:232</t>
  </si>
  <si>
    <t>23:19:0000000:233</t>
  </si>
  <si>
    <t>23:19:0000000:234</t>
  </si>
  <si>
    <t>23:19:0602002:4</t>
  </si>
  <si>
    <t>23:19:0605007:112</t>
  </si>
  <si>
    <t>23:19:0601000:666</t>
  </si>
  <si>
    <t>23:19:0601000:668</t>
  </si>
  <si>
    <t>счет-фактура № 21 от 23.01.2018</t>
  </si>
  <si>
    <t>Балансовая стоимость/ начисленная амортизация, руб.</t>
  </si>
  <si>
    <t>Туалет</t>
  </si>
  <si>
    <t>Знак 8.2.1. Зона действия  и Щит0,8*0,8 с маск.знака 1,23 под загиб с тип.крепежом,алм.флуоресценая пленка (4 шт)</t>
  </si>
  <si>
    <t>Знак ограничения максимальной скорости 3.24 и Щит0,8*0,8 с маск.знака 1,23 под загиб с тип.крепежом,алм.флуоресценая пленка (4шт)</t>
  </si>
  <si>
    <t>Качеля двойная "Романа"</t>
  </si>
  <si>
    <t xml:space="preserve">353763 Краснодарский край, Ленинградский район, пос. Звезда , </t>
  </si>
  <si>
    <t>Спортивный комплекс с лавкой для пресса, лестницей, турником и брусьями</t>
  </si>
  <si>
    <t>Тренажер "Тяга с верху" "Романа" 208.11.00</t>
  </si>
  <si>
    <t>Тренажер "Шаговый" "Романа" 208.12.00</t>
  </si>
  <si>
    <t>2006 ремонт 2018</t>
  </si>
  <si>
    <t xml:space="preserve">Туалет деревянный </t>
  </si>
  <si>
    <t xml:space="preserve">353763,Краснодарский край,Ленинградский район, пос.Первомайский ул.Мира </t>
  </si>
  <si>
    <t>товарная накладная  № 221 от 16.11.2018</t>
  </si>
  <si>
    <t>товарная накладная № 222 от 16.11.2018</t>
  </si>
  <si>
    <t>Знак дорожный движение без остановки запрещено  (1шт)</t>
  </si>
  <si>
    <t>Знак дорожный  опасный поворот (3шт)</t>
  </si>
  <si>
    <t>счет-фактура № 572 от 26.10.2018</t>
  </si>
  <si>
    <t>647,3 кв.м.       5071 м.куб.                  Потрачено на строительство 1017,4 т.р.</t>
  </si>
  <si>
    <t xml:space="preserve">Ведущий специалист администрации Первомайского сельского поселения     И.Н.Лобукова    </t>
  </si>
  <si>
    <t xml:space="preserve">1325,6 кв.м.    </t>
  </si>
  <si>
    <t>Здание Клуба посёлка Звезда</t>
  </si>
  <si>
    <t>23:19:0000000:858</t>
  </si>
  <si>
    <t>23:19:0000000:859</t>
  </si>
  <si>
    <t>площадь 2500  кв.м.</t>
  </si>
  <si>
    <t>хозяйственное ведения ,23:19-0601000-667-23/038/2019-1 от 24.05.2019</t>
  </si>
  <si>
    <t>хозяйственное ведения ,23:19-0601000-665-23/038/2019-1 от 28.05.2019</t>
  </si>
  <si>
    <t>хозяйственное ведения ,23:19-0604001:76-23/038/2019-1 от 24.05.2019</t>
  </si>
  <si>
    <t>хозяйственное ведения ,23:19-0602002:5-23/038/2019-1 от 24.05.2019</t>
  </si>
  <si>
    <t>хозяйственное ведения ,23:19-0601000:664-23/038/2019-1 от 24.05.2019</t>
  </si>
  <si>
    <t>хозяйственное ведения ,23:19-0000000:232-23/038/2019-1 от 28.05.2019</t>
  </si>
  <si>
    <t>хозяйственное ведения ,23:19-0000000:233-23/038/2019-1 от 28.05.2019</t>
  </si>
  <si>
    <t>хозяйственное ведения ,23:19-0000000:234-23/038/2019-1 от 28.05.2019</t>
  </si>
  <si>
    <t>хозяйственное ведения ,23:19-0602002:4-23/038/2019-1 от 28.05.2019</t>
  </si>
  <si>
    <t xml:space="preserve">Тротуарная дорожка пос.Первомайский  ул. Первомайская 150м (от ул.Мира до ул. Ленина) асфальт </t>
  </si>
  <si>
    <t xml:space="preserve">353763,Краснодарский край,Ленинградский район, пос.Первомайский ул. Первомайская </t>
  </si>
  <si>
    <t xml:space="preserve">Тротуарная дорожка пос.Первомайский  ул. Мира  300м (от ул. Первомайской до  ул. Комарова) асфальт </t>
  </si>
  <si>
    <t>353763,Краснодарский край,Ленинградский район, пос.Первомайский ул. Мира</t>
  </si>
  <si>
    <t>Тротуарная дорожка пос.Первомайский ул.Пролетарская  500м (асфальт) нечет, 600м (бетон. Плитка)четн.стор и 250м асфальт</t>
  </si>
  <si>
    <t xml:space="preserve">353763,Краснодарский край,Ленинградский район, пос.Первомайский ул. Пролетарская </t>
  </si>
  <si>
    <t>Тротуарная дорожка пос.Первомайский ул.Ленина  1400м (бетон. плитка) нечет.сторона</t>
  </si>
  <si>
    <t>353763,Краснодарский край,Ленинградский район, пос.Первомайский ул. Ленина</t>
  </si>
  <si>
    <t>Тротуарная дорожка пос.Первомайский ул. Мира 550м (бетон. плитка) нечет.сторона</t>
  </si>
  <si>
    <t>Тротуарная дорожка пос.Первомайский ул. Гагарина  275м (бетон. плитка) чет.сторона 600м нечет.сторона (бетон.плитка)</t>
  </si>
  <si>
    <t xml:space="preserve">353763,Краснодарский край,Ленинградский район, пос.Первомайский ул. Гагарина </t>
  </si>
  <si>
    <t>Тротуарная дорожка пос.Первомайский ул. 64 Армии  600м (бетон. плитка) чет.сторона 270 м нечет.сторона (асфальт)</t>
  </si>
  <si>
    <t>353763,Краснодарский край,Ленинградский район, пос.Первомайский ул. 64 Армии</t>
  </si>
  <si>
    <t>Тротуарная дорожка пос.Первомайский ул. Октябрьская   800м (бетон. плитка) нечет.сторона 250 м чет.сторона (асфальт)</t>
  </si>
  <si>
    <t xml:space="preserve">Тротуарная дорожка пос.Звезда  ул. Механическая    350м от ООШ № 21до пер.Базарный 100 до клуба звезда  (бетон. плитка) </t>
  </si>
  <si>
    <t xml:space="preserve">353763,Краснодарский край,Ленинградский район, пос.Звезда  ул. Механическая </t>
  </si>
  <si>
    <t xml:space="preserve">Тротуарная дорожка пос.Звезда  ул. Октябрьская 500м нечет.сторона 9бетон.плитка) 425 м четная стор. (бетон. Плитка) </t>
  </si>
  <si>
    <t xml:space="preserve">353763,Краснодарский край,Ленинградский район, пос.Звезда  ул. Октябрьская </t>
  </si>
  <si>
    <t xml:space="preserve">Тротуарная дорожка пос.Звезда  ул. Набережная 450м нечет.сторона (бетон.плитка) </t>
  </si>
  <si>
    <t xml:space="preserve">353763,Краснодарский край,Ленинградский район, пос.Звезда  ул. Набережная </t>
  </si>
  <si>
    <t xml:space="preserve">Тротуарная дорожка пос.Звезда  ул. Новая  400м чет.сторона 650м нечет. сторона(бетон.плитка) </t>
  </si>
  <si>
    <t xml:space="preserve">353763,Краснодарский край,Ленинградский район, пос.Звезда  ул. Новая </t>
  </si>
  <si>
    <t>353763,Краснодарский край,Ленинградский район, пос.Луговой  ул. Хлеборобов</t>
  </si>
  <si>
    <t xml:space="preserve">Тротуарная дорожка пос.Луговая   ул. Хлеборобов   400м чет.сторона 219м нечет. сторона(бетон.плитка) </t>
  </si>
  <si>
    <t xml:space="preserve">Тротуарная дорожка пос.Луговая   ул. Казачья    400м чет.сторона 219м нечет. сторона(бетон.плитка) </t>
  </si>
  <si>
    <t xml:space="preserve">353763,Краснодарский край,Ленинградский район, пос.Луговой  ул. Казачья </t>
  </si>
  <si>
    <t xml:space="preserve">Знак 8.13 Направления главной дороги </t>
  </si>
  <si>
    <t>Хомут оценкованный</t>
  </si>
  <si>
    <t>счет-фактура № 230 от 07.06.2019</t>
  </si>
  <si>
    <t>Персональный компьютер (Доходник нов)</t>
  </si>
  <si>
    <t>Доводчик дверной DORMA</t>
  </si>
  <si>
    <t>Компъютер в сборе Samsung ML-2015 (бухгалтера)</t>
  </si>
  <si>
    <t>Персональный компьютер (доход)</t>
  </si>
  <si>
    <t>Компъютер в сборе Samsung ML-2015  (финансист)</t>
  </si>
  <si>
    <t>Компъютер в сборе Samsung ML-2015  (нач.об.отд)</t>
  </si>
  <si>
    <t>Персональный компьютер (делопроизвод)</t>
  </si>
  <si>
    <t>Персональный компьютер (молодеж)</t>
  </si>
  <si>
    <t>Прицеп для легокового автомобиля (МУП ЖКХ)</t>
  </si>
  <si>
    <t xml:space="preserve"> Краснодарский край, Ленинградский район,  от пос.первомайский к ПГБ №1и ШРП№2 в  пос. Звезда. </t>
  </si>
  <si>
    <t xml:space="preserve">Выписка из Единного государственного реестра недвижимости об основных характеристиках и зарегистрированных правах на объекты недвижимости. сведения об основных характеристиках объекта недвижимости 23:19:0000000:673 </t>
  </si>
  <si>
    <t>И.О. главы Первомайского сельского поселения Ленинградского района</t>
  </si>
  <si>
    <t xml:space="preserve">И.о.главы Первомайского сельского поселения Ленинградского района </t>
  </si>
  <si>
    <t>М.П.Малыш</t>
  </si>
  <si>
    <t xml:space="preserve">И.о Главы Первомайского сельского поселения Ленинградского района                                                                       М.П.Малыш                                                                      </t>
  </si>
  <si>
    <t>3.1 Муниципальные унитарные предприятия.</t>
  </si>
  <si>
    <t>3.2 Муниципальные учреждения</t>
  </si>
  <si>
    <t>1.Имущество, предназначенное для электро-, тепло-, газо- и водоснабжения населения, водоотведения, снабжения населения топливом, для освещения улиц населенных пунктов</t>
  </si>
  <si>
    <t>2.Автомобильные дороги общего пользования, мосты, тротуарные дорожки и иные транспортные инженерные сооружения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значения, а также имущество, предназначенное для их обслуживания</t>
  </si>
  <si>
    <t>3.Имущество, предназначенное для организации досуга и обеспечения жителей поселения услугами организаций культуры</t>
  </si>
  <si>
    <t>4.Объекты культурного наследия (памятники истории и культуры) независимо от категории их историко-культурного значения в соответствии с законодательством</t>
  </si>
  <si>
    <t>5.Имущество, предназначенное для развития на территории поселения физической культуры и массового спорта</t>
  </si>
  <si>
    <t>6.Земельные участки , включая земельные участки, предназначенные для организации ритуальных услуг и содержания мест захоронения</t>
  </si>
  <si>
    <t xml:space="preserve">7. Прочее имущество </t>
  </si>
  <si>
    <t>8. Здания и сооружения.</t>
  </si>
  <si>
    <t>Реестр муниципальной собственности Администрация Первомайского сельского поселения Ленинградского района на 01.09.2020 год</t>
  </si>
  <si>
    <t xml:space="preserve">150м (от ул.Мира до ул. Ленина) асфальт </t>
  </si>
  <si>
    <t>300м</t>
  </si>
  <si>
    <t>500м (асфальт) нечет, 600м (бетон. Плитка)четн.стор и 250м асфальт</t>
  </si>
  <si>
    <t>1400м (бетон. плитка) нечет.сторона</t>
  </si>
  <si>
    <t>550м (бетон. плитка) нечет.сторона</t>
  </si>
  <si>
    <t xml:space="preserve">275м (бетон. плитка) чет.сторона 600м нечет.сторона </t>
  </si>
  <si>
    <t xml:space="preserve">600м (бетон. плитка) чет.сторона 270 м </t>
  </si>
  <si>
    <t xml:space="preserve">800м (бетон. плитка) нечет.сторона 250 </t>
  </si>
  <si>
    <t xml:space="preserve">350м от ООШ № 21до пер.Базарный 100 до клуба звезда  (бетон. плитка) </t>
  </si>
  <si>
    <t xml:space="preserve">500м нечет.сторона 9бетон.плитка) 425 м четная стор. (бетон. Плитка) </t>
  </si>
  <si>
    <t xml:space="preserve">450м нечет.сторона </t>
  </si>
  <si>
    <t xml:space="preserve">  400м чет.сторона 650м нечет. </t>
  </si>
  <si>
    <t xml:space="preserve">  400м чет.сторона 219м </t>
  </si>
  <si>
    <t xml:space="preserve"> 400м чет.сторона 219м нечет. </t>
  </si>
  <si>
    <t xml:space="preserve">товарная накладная </t>
  </si>
  <si>
    <t>Знак 2.4 Уступи дорогу (7шт )</t>
  </si>
  <si>
    <t>счет-фактура № 230 от 07.06.2019 и счет-фактура № 2463 от 11.06.2020 год</t>
  </si>
  <si>
    <t>Знак 2.1 Главная дорога (13 шт)</t>
  </si>
  <si>
    <t>2019 ,2020</t>
  </si>
  <si>
    <t>2019, 2020</t>
  </si>
  <si>
    <t>счет-фактура № 230 от 07.06.2019 счет-фактура 2463 от 11.06.2020 год</t>
  </si>
  <si>
    <t>Баннер по пожарной безопасности шт 1</t>
  </si>
  <si>
    <t>Баннер плотностью 440гр. Размер 3,4*2,2 с поклейкой и люверсом по периметру шт1</t>
  </si>
  <si>
    <t>Акт № 1 от 20.05.2020</t>
  </si>
  <si>
    <t>акт № 113 от 31.03.2020</t>
  </si>
  <si>
    <t>Баннер плотностью 440гр. Размер 3,4*2,2 с поклейкой и люверсом по периметру шт2</t>
  </si>
  <si>
    <t>Аншлаги с улицами и номерами домов Самоклейки экстерьерного качества на оценковке (шт 56)</t>
  </si>
  <si>
    <t>Таблички ПГ, самоклейки на оценковке размером 20*20 см. (шт 5)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</si>
</sst>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71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sz val="11"/>
      <color indexed="63"/>
      <name val="Times New Roman"/>
      <family val="1"/>
    </font>
    <font>
      <b/>
      <sz val="14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9"/>
      <color indexed="63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2" fontId="1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44" fontId="10" fillId="0" borderId="11" xfId="43" applyFont="1" applyBorder="1" applyAlignment="1">
      <alignment horizontal="center" vertical="top" wrapText="1"/>
    </xf>
    <xf numFmtId="44" fontId="10" fillId="0" borderId="12" xfId="43" applyFont="1" applyBorder="1" applyAlignment="1">
      <alignment horizontal="center" vertical="top" wrapText="1"/>
    </xf>
    <xf numFmtId="44" fontId="10" fillId="0" borderId="13" xfId="43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18" fillId="0" borderId="15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 shrinkToFi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 shrinkToFit="1"/>
    </xf>
    <xf numFmtId="0" fontId="22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 shrinkToFit="1"/>
    </xf>
    <xf numFmtId="0" fontId="27" fillId="0" borderId="10" xfId="0" applyFont="1" applyBorder="1" applyAlignment="1">
      <alignment horizontal="center" vertical="top" wrapText="1" shrinkToFit="1"/>
    </xf>
    <xf numFmtId="0" fontId="25" fillId="0" borderId="14" xfId="0" applyFont="1" applyBorder="1" applyAlignment="1">
      <alignment horizontal="center" vertical="top" wrapText="1" shrinkToFit="1"/>
    </xf>
    <xf numFmtId="0" fontId="22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 shrinkToFit="1"/>
    </xf>
    <xf numFmtId="0" fontId="22" fillId="0" borderId="12" xfId="0" applyFont="1" applyBorder="1" applyAlignment="1">
      <alignment horizontal="center" vertical="top" wrapText="1" shrinkToFit="1"/>
    </xf>
    <xf numFmtId="0" fontId="22" fillId="0" borderId="13" xfId="0" applyFont="1" applyBorder="1" applyAlignment="1">
      <alignment horizontal="center" vertical="top" wrapText="1" shrinkToFit="1"/>
    </xf>
    <xf numFmtId="0" fontId="25" fillId="0" borderId="10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 shrinkToFit="1"/>
    </xf>
    <xf numFmtId="49" fontId="23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right" vertical="top" wrapText="1"/>
    </xf>
    <xf numFmtId="0" fontId="22" fillId="0" borderId="21" xfId="0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49" fontId="22" fillId="0" borderId="13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49" fontId="22" fillId="0" borderId="14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 shrinkToFit="1"/>
    </xf>
    <xf numFmtId="49" fontId="28" fillId="33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0" fontId="28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9" fillId="34" borderId="10" xfId="0" applyFont="1" applyFill="1" applyBorder="1" applyAlignment="1">
      <alignment vertical="top" wrapText="1"/>
    </xf>
    <xf numFmtId="4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 shrinkToFit="1"/>
    </xf>
    <xf numFmtId="0" fontId="22" fillId="0" borderId="13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29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top" wrapText="1"/>
    </xf>
    <xf numFmtId="49" fontId="22" fillId="0" borderId="19" xfId="0" applyNumberFormat="1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4" fontId="31" fillId="0" borderId="24" xfId="0" applyNumberFormat="1" applyFont="1" applyBorder="1" applyAlignment="1">
      <alignment wrapText="1"/>
    </xf>
    <xf numFmtId="0" fontId="29" fillId="0" borderId="25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 shrinkToFit="1"/>
    </xf>
    <xf numFmtId="49" fontId="22" fillId="0" borderId="24" xfId="0" applyNumberFormat="1" applyFont="1" applyBorder="1" applyAlignment="1">
      <alignment horizontal="center" wrapText="1"/>
    </xf>
    <xf numFmtId="0" fontId="22" fillId="0" borderId="26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 shrinkToFit="1"/>
    </xf>
    <xf numFmtId="4" fontId="28" fillId="34" borderId="10" xfId="0" applyNumberFormat="1" applyFont="1" applyFill="1" applyBorder="1" applyAlignment="1">
      <alignment vertical="top" wrapText="1"/>
    </xf>
    <xf numFmtId="0" fontId="28" fillId="34" borderId="14" xfId="0" applyFont="1" applyFill="1" applyBorder="1" applyAlignment="1">
      <alignment vertical="top" wrapText="1"/>
    </xf>
    <xf numFmtId="4" fontId="28" fillId="34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wrapText="1"/>
    </xf>
    <xf numFmtId="4" fontId="32" fillId="0" borderId="24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8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center" wrapText="1" shrinkToFit="1"/>
    </xf>
    <xf numFmtId="0" fontId="28" fillId="0" borderId="26" xfId="0" applyFont="1" applyBorder="1" applyAlignment="1">
      <alignment vertical="top" wrapText="1"/>
    </xf>
    <xf numFmtId="0" fontId="28" fillId="0" borderId="1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29" fillId="0" borderId="14" xfId="0" applyFont="1" applyBorder="1" applyAlignment="1">
      <alignment wrapText="1"/>
    </xf>
    <xf numFmtId="4" fontId="33" fillId="0" borderId="14" xfId="0" applyNumberFormat="1" applyFont="1" applyBorder="1" applyAlignment="1">
      <alignment wrapText="1"/>
    </xf>
    <xf numFmtId="0" fontId="28" fillId="0" borderId="14" xfId="0" applyFont="1" applyBorder="1" applyAlignment="1">
      <alignment vertical="top" wrapText="1"/>
    </xf>
    <xf numFmtId="4" fontId="33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22" fillId="0" borderId="27" xfId="0" applyFont="1" applyBorder="1" applyAlignment="1">
      <alignment horizontal="center" vertical="top" wrapText="1" shrinkToFit="1"/>
    </xf>
    <xf numFmtId="0" fontId="22" fillId="0" borderId="28" xfId="0" applyFont="1" applyBorder="1" applyAlignment="1">
      <alignment horizontal="center" vertical="top" wrapText="1" shrinkToFit="1"/>
    </xf>
    <xf numFmtId="0" fontId="22" fillId="0" borderId="29" xfId="0" applyFont="1" applyBorder="1" applyAlignment="1">
      <alignment horizontal="center" vertical="top" wrapText="1" shrinkToFit="1"/>
    </xf>
    <xf numFmtId="0" fontId="22" fillId="0" borderId="11" xfId="0" applyFont="1" applyBorder="1" applyAlignment="1">
      <alignment horizontal="center" vertical="top" wrapText="1" shrinkToFit="1"/>
    </xf>
    <xf numFmtId="0" fontId="22" fillId="0" borderId="30" xfId="0" applyFont="1" applyBorder="1" applyAlignment="1">
      <alignment horizontal="center" vertical="top" wrapText="1" shrinkToFit="1"/>
    </xf>
    <xf numFmtId="0" fontId="22" fillId="0" borderId="31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20" fontId="22" fillId="0" borderId="14" xfId="0" applyNumberFormat="1" applyFont="1" applyBorder="1" applyAlignment="1">
      <alignment horizontal="center" vertical="top" wrapText="1" shrinkToFit="1"/>
    </xf>
    <xf numFmtId="4" fontId="22" fillId="0" borderId="14" xfId="0" applyNumberFormat="1" applyFont="1" applyBorder="1" applyAlignment="1">
      <alignment horizontal="center" vertical="top" wrapText="1" shrinkToFit="1"/>
    </xf>
    <xf numFmtId="4" fontId="22" fillId="0" borderId="10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25" fillId="0" borderId="20" xfId="0" applyNumberFormat="1" applyFont="1" applyBorder="1" applyAlignment="1">
      <alignment vertical="top" wrapText="1"/>
    </xf>
    <xf numFmtId="4" fontId="25" fillId="0" borderId="33" xfId="0" applyNumberFormat="1" applyFont="1" applyBorder="1" applyAlignment="1">
      <alignment vertical="top" wrapText="1"/>
    </xf>
    <xf numFmtId="4" fontId="25" fillId="0" borderId="34" xfId="0" applyNumberFormat="1" applyFont="1" applyBorder="1" applyAlignment="1">
      <alignment horizontal="right" vertical="top" wrapText="1"/>
    </xf>
    <xf numFmtId="4" fontId="25" fillId="0" borderId="35" xfId="0" applyNumberFormat="1" applyFont="1" applyBorder="1" applyAlignment="1">
      <alignment horizontal="right" vertical="top" wrapText="1"/>
    </xf>
    <xf numFmtId="4" fontId="25" fillId="0" borderId="36" xfId="0" applyNumberFormat="1" applyFont="1" applyBorder="1" applyAlignment="1">
      <alignment horizontal="right" vertical="top" wrapText="1"/>
    </xf>
    <xf numFmtId="4" fontId="25" fillId="0" borderId="12" xfId="0" applyNumberFormat="1" applyFont="1" applyBorder="1" applyAlignment="1">
      <alignment horizontal="right" vertical="top" wrapText="1"/>
    </xf>
    <xf numFmtId="4" fontId="25" fillId="0" borderId="37" xfId="0" applyNumberFormat="1" applyFont="1" applyBorder="1" applyAlignment="1">
      <alignment horizontal="right" vertical="top" wrapText="1"/>
    </xf>
    <xf numFmtId="4" fontId="25" fillId="0" borderId="18" xfId="0" applyNumberFormat="1" applyFont="1" applyBorder="1" applyAlignment="1">
      <alignment horizontal="right" vertical="top" wrapText="1"/>
    </xf>
    <xf numFmtId="4" fontId="25" fillId="0" borderId="20" xfId="0" applyNumberFormat="1" applyFont="1" applyBorder="1" applyAlignment="1">
      <alignment horizontal="right" vertical="top" wrapText="1" shrinkToFit="1"/>
    </xf>
    <xf numFmtId="4" fontId="25" fillId="0" borderId="25" xfId="0" applyNumberFormat="1" applyFont="1" applyBorder="1" applyAlignment="1">
      <alignment horizontal="right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 shrinkToFit="1"/>
    </xf>
    <xf numFmtId="0" fontId="22" fillId="0" borderId="18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 shrinkToFit="1"/>
    </xf>
    <xf numFmtId="0" fontId="36" fillId="0" borderId="38" xfId="53" applyNumberFormat="1" applyFont="1" applyBorder="1" applyAlignment="1">
      <alignment horizontal="center" vertical="top" wrapText="1"/>
      <protection/>
    </xf>
    <xf numFmtId="4" fontId="28" fillId="0" borderId="10" xfId="0" applyNumberFormat="1" applyFont="1" applyBorder="1" applyAlignment="1">
      <alignment horizontal="right" vertical="top" wrapText="1"/>
    </xf>
    <xf numFmtId="4" fontId="28" fillId="0" borderId="10" xfId="0" applyNumberFormat="1" applyFont="1" applyBorder="1" applyAlignment="1">
      <alignment vertical="top" wrapText="1"/>
    </xf>
    <xf numFmtId="4" fontId="28" fillId="33" borderId="10" xfId="0" applyNumberFormat="1" applyFont="1" applyFill="1" applyBorder="1" applyAlignment="1">
      <alignment vertical="top" wrapText="1"/>
    </xf>
    <xf numFmtId="4" fontId="30" fillId="34" borderId="10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16" fillId="34" borderId="14" xfId="0" applyFont="1" applyFill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16" fillId="0" borderId="19" xfId="0" applyFont="1" applyBorder="1" applyAlignment="1">
      <alignment/>
    </xf>
    <xf numFmtId="0" fontId="17" fillId="0" borderId="39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6" fillId="34" borderId="19" xfId="0" applyFont="1" applyFill="1" applyBorder="1" applyAlignment="1">
      <alignment wrapText="1"/>
    </xf>
    <xf numFmtId="0" fontId="16" fillId="0" borderId="19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49" fontId="18" fillId="0" borderId="4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22" fillId="0" borderId="3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39" xfId="0" applyFont="1" applyBorder="1" applyAlignment="1">
      <alignment horizontal="left" vertical="top" shrinkToFit="1"/>
    </xf>
    <xf numFmtId="0" fontId="22" fillId="0" borderId="35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4" fontId="6" fillId="0" borderId="11" xfId="43" applyFont="1" applyBorder="1" applyAlignment="1">
      <alignment horizontal="center" vertical="top" wrapText="1"/>
    </xf>
    <xf numFmtId="44" fontId="6" fillId="0" borderId="12" xfId="43" applyFont="1" applyBorder="1" applyAlignment="1">
      <alignment horizontal="center" vertical="top" wrapText="1"/>
    </xf>
    <xf numFmtId="44" fontId="6" fillId="0" borderId="13" xfId="43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44" fontId="24" fillId="0" borderId="11" xfId="43" applyFont="1" applyBorder="1" applyAlignment="1">
      <alignment horizontal="center" vertical="top" wrapText="1"/>
    </xf>
    <xf numFmtId="44" fontId="24" fillId="0" borderId="12" xfId="43" applyFont="1" applyBorder="1" applyAlignment="1">
      <alignment horizontal="center" vertical="top" wrapText="1"/>
    </xf>
    <xf numFmtId="44" fontId="24" fillId="0" borderId="13" xfId="43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638175</xdr:colOff>
      <xdr:row>156</xdr:row>
      <xdr:rowOff>0</xdr:rowOff>
    </xdr:from>
    <xdr:to>
      <xdr:col>42</xdr:col>
      <xdr:colOff>28575</xdr:colOff>
      <xdr:row>156</xdr:row>
      <xdr:rowOff>0</xdr:rowOff>
    </xdr:to>
    <xdr:sp>
      <xdr:nvSpPr>
        <xdr:cNvPr id="1" name="Line 1"/>
        <xdr:cNvSpPr>
          <a:spLocks/>
        </xdr:cNvSpPr>
      </xdr:nvSpPr>
      <xdr:spPr>
        <a:xfrm>
          <a:off x="30756225" y="20377785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1057275</xdr:colOff>
      <xdr:row>156</xdr:row>
      <xdr:rowOff>0</xdr:rowOff>
    </xdr:from>
    <xdr:to>
      <xdr:col>8</xdr:col>
      <xdr:colOff>390525</xdr:colOff>
      <xdr:row>156</xdr:row>
      <xdr:rowOff>0</xdr:rowOff>
    </xdr:to>
    <xdr:sp>
      <xdr:nvSpPr>
        <xdr:cNvPr id="2" name="Line 2"/>
        <xdr:cNvSpPr>
          <a:spLocks/>
        </xdr:cNvSpPr>
      </xdr:nvSpPr>
      <xdr:spPr>
        <a:xfrm>
          <a:off x="7610475" y="2037778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962025</xdr:colOff>
      <xdr:row>156</xdr:row>
      <xdr:rowOff>0</xdr:rowOff>
    </xdr:from>
    <xdr:to>
      <xdr:col>8</xdr:col>
      <xdr:colOff>295275</xdr:colOff>
      <xdr:row>156</xdr:row>
      <xdr:rowOff>0</xdr:rowOff>
    </xdr:to>
    <xdr:sp>
      <xdr:nvSpPr>
        <xdr:cNvPr id="3" name="Line 3"/>
        <xdr:cNvSpPr>
          <a:spLocks/>
        </xdr:cNvSpPr>
      </xdr:nvSpPr>
      <xdr:spPr>
        <a:xfrm>
          <a:off x="7515225" y="2037778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view="pageBreakPreview" zoomScale="75" zoomScaleSheetLayoutView="75" zoomScalePageLayoutView="0" workbookViewId="0" topLeftCell="A112">
      <selection activeCell="E127" sqref="E127"/>
    </sheetView>
  </sheetViews>
  <sheetFormatPr defaultColWidth="9.00390625" defaultRowHeight="12.75"/>
  <cols>
    <col min="1" max="1" width="9.25390625" style="33" customWidth="1"/>
    <col min="2" max="2" width="21.75390625" style="1" customWidth="1"/>
    <col min="3" max="3" width="23.00390625" style="1" customWidth="1"/>
    <col min="4" max="4" width="14.125" style="1" customWidth="1"/>
    <col min="5" max="5" width="17.875" style="4" customWidth="1"/>
    <col min="6" max="6" width="23.00390625" style="1" customWidth="1"/>
    <col min="7" max="7" width="20.00390625" style="1" customWidth="1"/>
    <col min="8" max="8" width="11.25390625" style="1" customWidth="1"/>
    <col min="9" max="9" width="10.375" style="1" customWidth="1"/>
    <col min="10" max="10" width="28.00390625" style="1" customWidth="1"/>
    <col min="11" max="11" width="23.875" style="1" customWidth="1"/>
    <col min="12" max="12" width="28.125" style="1" customWidth="1"/>
    <col min="13" max="13" width="0.37109375" style="21" customWidth="1"/>
    <col min="14" max="16384" width="9.125" style="18" customWidth="1"/>
  </cols>
  <sheetData>
    <row r="1" spans="1:13" s="28" customFormat="1" ht="64.5" customHeight="1">
      <c r="A1" s="237" t="s">
        <v>547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29"/>
    </row>
    <row r="2" spans="1:12" ht="12.75" customHeight="1">
      <c r="A2" s="39"/>
      <c r="B2" s="38"/>
      <c r="C2" s="38"/>
      <c r="D2" s="38"/>
      <c r="E2" s="38"/>
      <c r="F2" s="261" t="s">
        <v>124</v>
      </c>
      <c r="G2" s="262"/>
      <c r="H2" s="262"/>
      <c r="I2" s="262"/>
      <c r="J2" s="262"/>
      <c r="K2" s="248"/>
      <c r="L2" s="249"/>
    </row>
    <row r="3" spans="1:12" ht="18">
      <c r="A3" s="39"/>
      <c r="B3" s="38"/>
      <c r="C3" s="38"/>
      <c r="D3" s="38"/>
      <c r="E3" s="243"/>
      <c r="F3" s="248"/>
      <c r="G3" s="248"/>
      <c r="H3" s="249"/>
      <c r="I3" s="38"/>
      <c r="J3" s="38"/>
      <c r="K3" s="38"/>
      <c r="L3" s="38"/>
    </row>
    <row r="4" spans="1:12" ht="234">
      <c r="A4" s="38" t="s">
        <v>132</v>
      </c>
      <c r="B4" s="38" t="s">
        <v>118</v>
      </c>
      <c r="C4" s="38" t="s">
        <v>117</v>
      </c>
      <c r="D4" s="38" t="s">
        <v>119</v>
      </c>
      <c r="E4" s="38" t="s">
        <v>120</v>
      </c>
      <c r="F4" s="243" t="s">
        <v>460</v>
      </c>
      <c r="G4" s="244"/>
      <c r="H4" s="38" t="s">
        <v>121</v>
      </c>
      <c r="I4" s="38" t="s">
        <v>122</v>
      </c>
      <c r="J4" s="38" t="s">
        <v>80</v>
      </c>
      <c r="K4" s="38" t="s">
        <v>123</v>
      </c>
      <c r="L4" s="38" t="s">
        <v>81</v>
      </c>
    </row>
    <row r="5" spans="1:12" ht="18">
      <c r="A5" s="39"/>
      <c r="B5" s="38">
        <v>1</v>
      </c>
      <c r="C5" s="38">
        <v>2</v>
      </c>
      <c r="D5" s="38">
        <v>3</v>
      </c>
      <c r="E5" s="38">
        <v>4</v>
      </c>
      <c r="F5" s="243">
        <v>5</v>
      </c>
      <c r="G5" s="244"/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6" ht="51" customHeight="1">
      <c r="A6" s="245" t="s">
        <v>539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6"/>
      <c r="M6" s="55"/>
      <c r="N6" s="56"/>
      <c r="O6" s="56"/>
      <c r="P6" s="56"/>
    </row>
    <row r="7" spans="1:16" ht="276" customHeight="1">
      <c r="A7" s="112">
        <v>1</v>
      </c>
      <c r="B7" s="86" t="s">
        <v>153</v>
      </c>
      <c r="C7" s="15" t="s">
        <v>154</v>
      </c>
      <c r="D7" s="74"/>
      <c r="E7" s="74" t="s">
        <v>179</v>
      </c>
      <c r="F7" s="87">
        <v>673960</v>
      </c>
      <c r="G7" s="87">
        <v>673960</v>
      </c>
      <c r="H7" s="74"/>
      <c r="I7" s="74">
        <v>2006</v>
      </c>
      <c r="J7" s="74" t="s">
        <v>230</v>
      </c>
      <c r="K7" s="72" t="s">
        <v>180</v>
      </c>
      <c r="L7" s="74" t="s">
        <v>182</v>
      </c>
      <c r="M7" s="55"/>
      <c r="N7" s="56"/>
      <c r="O7" s="56"/>
      <c r="P7" s="56"/>
    </row>
    <row r="8" spans="1:16" ht="336" customHeight="1">
      <c r="A8" s="112">
        <v>2</v>
      </c>
      <c r="B8" s="86" t="s">
        <v>153</v>
      </c>
      <c r="C8" s="15" t="s">
        <v>156</v>
      </c>
      <c r="D8" s="74"/>
      <c r="E8" s="74" t="s">
        <v>155</v>
      </c>
      <c r="F8" s="87">
        <v>678880</v>
      </c>
      <c r="G8" s="87">
        <v>678880</v>
      </c>
      <c r="H8" s="74"/>
      <c r="I8" s="74">
        <v>2006</v>
      </c>
      <c r="J8" s="74" t="s">
        <v>230</v>
      </c>
      <c r="K8" s="72" t="s">
        <v>180</v>
      </c>
      <c r="L8" s="74" t="s">
        <v>182</v>
      </c>
      <c r="M8" s="55"/>
      <c r="N8" s="56"/>
      <c r="O8" s="56"/>
      <c r="P8" s="56"/>
    </row>
    <row r="9" spans="1:16" ht="310.5" customHeight="1">
      <c r="A9" s="113">
        <v>3</v>
      </c>
      <c r="B9" s="88" t="s">
        <v>153</v>
      </c>
      <c r="C9" s="15" t="s">
        <v>158</v>
      </c>
      <c r="D9" s="74"/>
      <c r="E9" s="74" t="s">
        <v>157</v>
      </c>
      <c r="F9" s="87">
        <v>942560</v>
      </c>
      <c r="G9" s="87">
        <v>942560</v>
      </c>
      <c r="H9" s="74"/>
      <c r="I9" s="74">
        <v>2006</v>
      </c>
      <c r="J9" s="74" t="s">
        <v>230</v>
      </c>
      <c r="K9" s="74"/>
      <c r="L9" s="74" t="s">
        <v>182</v>
      </c>
      <c r="M9" s="55"/>
      <c r="N9" s="56"/>
      <c r="O9" s="56"/>
      <c r="P9" s="56"/>
    </row>
    <row r="10" spans="1:16" ht="357.75" customHeight="1">
      <c r="A10" s="113">
        <v>4</v>
      </c>
      <c r="B10" s="86" t="s">
        <v>159</v>
      </c>
      <c r="C10" s="15" t="s">
        <v>160</v>
      </c>
      <c r="D10" s="74"/>
      <c r="E10" s="74" t="s">
        <v>161</v>
      </c>
      <c r="F10" s="87">
        <v>468880</v>
      </c>
      <c r="G10" s="87">
        <v>468880</v>
      </c>
      <c r="H10" s="74"/>
      <c r="I10" s="74">
        <v>2006</v>
      </c>
      <c r="J10" s="74" t="s">
        <v>230</v>
      </c>
      <c r="K10" s="72" t="s">
        <v>180</v>
      </c>
      <c r="L10" s="74" t="s">
        <v>182</v>
      </c>
      <c r="M10" s="55"/>
      <c r="N10" s="56"/>
      <c r="O10" s="56"/>
      <c r="P10" s="56"/>
    </row>
    <row r="11" spans="1:16" ht="276.75" customHeight="1">
      <c r="A11" s="113">
        <v>5</v>
      </c>
      <c r="B11" s="86" t="s">
        <v>153</v>
      </c>
      <c r="C11" s="89" t="s">
        <v>162</v>
      </c>
      <c r="D11" s="74"/>
      <c r="E11" s="74" t="s">
        <v>163</v>
      </c>
      <c r="F11" s="87">
        <v>673960</v>
      </c>
      <c r="G11" s="87">
        <v>669540</v>
      </c>
      <c r="H11" s="74"/>
      <c r="I11" s="74">
        <v>2006</v>
      </c>
      <c r="J11" s="74" t="s">
        <v>230</v>
      </c>
      <c r="K11" s="72" t="s">
        <v>180</v>
      </c>
      <c r="L11" s="74" t="s">
        <v>182</v>
      </c>
      <c r="M11" s="55"/>
      <c r="N11" s="56"/>
      <c r="O11" s="56"/>
      <c r="P11" s="56"/>
    </row>
    <row r="12" spans="1:16" ht="306" customHeight="1">
      <c r="A12" s="113">
        <v>6</v>
      </c>
      <c r="B12" s="86" t="s">
        <v>159</v>
      </c>
      <c r="C12" s="15" t="s">
        <v>248</v>
      </c>
      <c r="D12" s="74"/>
      <c r="E12" s="74" t="s">
        <v>164</v>
      </c>
      <c r="F12" s="87">
        <v>438400</v>
      </c>
      <c r="G12" s="87">
        <v>438400</v>
      </c>
      <c r="H12" s="74"/>
      <c r="I12" s="74">
        <v>2006</v>
      </c>
      <c r="J12" s="74" t="s">
        <v>230</v>
      </c>
      <c r="K12" s="72" t="s">
        <v>180</v>
      </c>
      <c r="L12" s="74" t="s">
        <v>182</v>
      </c>
      <c r="M12" s="55"/>
      <c r="N12" s="56"/>
      <c r="O12" s="56"/>
      <c r="P12" s="56"/>
    </row>
    <row r="13" spans="1:16" ht="240.75" customHeight="1">
      <c r="A13" s="113">
        <v>7</v>
      </c>
      <c r="B13" s="86" t="s">
        <v>153</v>
      </c>
      <c r="C13" s="15" t="s">
        <v>165</v>
      </c>
      <c r="D13" s="74"/>
      <c r="E13" s="74" t="s">
        <v>166</v>
      </c>
      <c r="F13" s="87">
        <v>240880</v>
      </c>
      <c r="G13" s="87">
        <v>240880</v>
      </c>
      <c r="H13" s="74"/>
      <c r="I13" s="74">
        <v>2006</v>
      </c>
      <c r="J13" s="74" t="s">
        <v>230</v>
      </c>
      <c r="K13" s="72" t="s">
        <v>180</v>
      </c>
      <c r="L13" s="74" t="s">
        <v>182</v>
      </c>
      <c r="M13" s="55"/>
      <c r="N13" s="56"/>
      <c r="O13" s="56"/>
      <c r="P13" s="56"/>
    </row>
    <row r="14" spans="1:16" ht="147" customHeight="1">
      <c r="A14" s="113">
        <v>8</v>
      </c>
      <c r="B14" s="86" t="s">
        <v>153</v>
      </c>
      <c r="C14" s="15" t="s">
        <v>168</v>
      </c>
      <c r="D14" s="74"/>
      <c r="E14" s="74" t="s">
        <v>167</v>
      </c>
      <c r="F14" s="87">
        <v>137346</v>
      </c>
      <c r="G14" s="87">
        <v>137346</v>
      </c>
      <c r="H14" s="74"/>
      <c r="I14" s="74">
        <v>2006</v>
      </c>
      <c r="J14" s="74" t="s">
        <v>230</v>
      </c>
      <c r="K14" s="72" t="s">
        <v>180</v>
      </c>
      <c r="L14" s="74" t="s">
        <v>182</v>
      </c>
      <c r="M14" s="55"/>
      <c r="N14" s="56"/>
      <c r="O14" s="56"/>
      <c r="P14" s="56"/>
    </row>
    <row r="15" spans="1:16" ht="158.25" customHeight="1">
      <c r="A15" s="113">
        <v>9</v>
      </c>
      <c r="B15" s="88" t="s">
        <v>153</v>
      </c>
      <c r="C15" s="15" t="s">
        <v>170</v>
      </c>
      <c r="D15" s="74"/>
      <c r="E15" s="74" t="s">
        <v>169</v>
      </c>
      <c r="F15" s="87">
        <v>408814</v>
      </c>
      <c r="G15" s="87">
        <v>408814</v>
      </c>
      <c r="H15" s="74"/>
      <c r="I15" s="74">
        <v>2006</v>
      </c>
      <c r="J15" s="74" t="s">
        <v>230</v>
      </c>
      <c r="K15" s="72" t="s">
        <v>180</v>
      </c>
      <c r="L15" s="74" t="s">
        <v>182</v>
      </c>
      <c r="M15" s="55"/>
      <c r="N15" s="56"/>
      <c r="O15" s="56"/>
      <c r="P15" s="56"/>
    </row>
    <row r="16" spans="1:16" ht="135" customHeight="1">
      <c r="A16" s="113">
        <v>10</v>
      </c>
      <c r="B16" s="86" t="s">
        <v>153</v>
      </c>
      <c r="C16" s="15" t="s">
        <v>172</v>
      </c>
      <c r="D16" s="74"/>
      <c r="E16" s="74" t="s">
        <v>171</v>
      </c>
      <c r="F16" s="87">
        <v>30960</v>
      </c>
      <c r="G16" s="87">
        <v>30960</v>
      </c>
      <c r="H16" s="74"/>
      <c r="I16" s="74">
        <v>2006</v>
      </c>
      <c r="J16" s="74" t="s">
        <v>230</v>
      </c>
      <c r="K16" s="72" t="s">
        <v>180</v>
      </c>
      <c r="L16" s="74" t="s">
        <v>182</v>
      </c>
      <c r="M16" s="55"/>
      <c r="N16" s="56"/>
      <c r="O16" s="56"/>
      <c r="P16" s="56"/>
    </row>
    <row r="17" spans="1:16" ht="167.25" customHeight="1">
      <c r="A17" s="113">
        <v>11</v>
      </c>
      <c r="B17" s="86" t="s">
        <v>173</v>
      </c>
      <c r="C17" s="15" t="s">
        <v>174</v>
      </c>
      <c r="D17" s="74"/>
      <c r="E17" s="74" t="s">
        <v>175</v>
      </c>
      <c r="F17" s="87">
        <v>177120</v>
      </c>
      <c r="G17" s="87">
        <v>177120</v>
      </c>
      <c r="H17" s="74"/>
      <c r="I17" s="74">
        <v>2008</v>
      </c>
      <c r="J17" s="74" t="s">
        <v>230</v>
      </c>
      <c r="K17" s="72" t="s">
        <v>180</v>
      </c>
      <c r="L17" s="74" t="s">
        <v>182</v>
      </c>
      <c r="M17" s="55"/>
      <c r="N17" s="56"/>
      <c r="O17" s="56"/>
      <c r="P17" s="56"/>
    </row>
    <row r="18" spans="1:16" ht="121.5" customHeight="1">
      <c r="A18" s="113">
        <v>12</v>
      </c>
      <c r="B18" s="86" t="s">
        <v>153</v>
      </c>
      <c r="C18" s="15" t="s">
        <v>247</v>
      </c>
      <c r="D18" s="74"/>
      <c r="E18" s="74" t="s">
        <v>176</v>
      </c>
      <c r="F18" s="87">
        <v>225740</v>
      </c>
      <c r="G18" s="87">
        <v>225740.17</v>
      </c>
      <c r="H18" s="74"/>
      <c r="I18" s="74">
        <v>2010</v>
      </c>
      <c r="J18" s="74" t="s">
        <v>230</v>
      </c>
      <c r="K18" s="72" t="s">
        <v>180</v>
      </c>
      <c r="L18" s="74" t="s">
        <v>182</v>
      </c>
      <c r="M18" s="55"/>
      <c r="N18" s="56"/>
      <c r="O18" s="56"/>
      <c r="P18" s="56"/>
    </row>
    <row r="19" spans="1:16" ht="94.5" customHeight="1">
      <c r="A19" s="113">
        <v>13</v>
      </c>
      <c r="B19" s="86" t="s">
        <v>153</v>
      </c>
      <c r="C19" s="15" t="s">
        <v>178</v>
      </c>
      <c r="D19" s="74"/>
      <c r="E19" s="74" t="s">
        <v>177</v>
      </c>
      <c r="F19" s="87">
        <v>367692.45</v>
      </c>
      <c r="G19" s="87">
        <v>367692.45</v>
      </c>
      <c r="H19" s="74"/>
      <c r="I19" s="74">
        <v>2010</v>
      </c>
      <c r="J19" s="74" t="s">
        <v>230</v>
      </c>
      <c r="K19" s="72" t="s">
        <v>180</v>
      </c>
      <c r="L19" s="74" t="s">
        <v>182</v>
      </c>
      <c r="M19" s="55"/>
      <c r="N19" s="56"/>
      <c r="O19" s="56"/>
      <c r="P19" s="56"/>
    </row>
    <row r="20" spans="1:16" ht="202.5" customHeight="1">
      <c r="A20" s="90">
        <v>14</v>
      </c>
      <c r="B20" s="78" t="s">
        <v>76</v>
      </c>
      <c r="C20" s="218" t="s">
        <v>531</v>
      </c>
      <c r="D20" s="74" t="s">
        <v>98</v>
      </c>
      <c r="E20" s="74" t="s">
        <v>97</v>
      </c>
      <c r="F20" s="74">
        <v>10857289.66</v>
      </c>
      <c r="G20" s="87">
        <v>2796574.46</v>
      </c>
      <c r="H20" s="74"/>
      <c r="I20" s="74">
        <v>2017</v>
      </c>
      <c r="J20" s="74" t="s">
        <v>532</v>
      </c>
      <c r="K20" s="72" t="s">
        <v>180</v>
      </c>
      <c r="L20" s="74" t="s">
        <v>182</v>
      </c>
      <c r="M20" s="55"/>
      <c r="N20" s="56"/>
      <c r="O20" s="56"/>
      <c r="P20" s="56"/>
    </row>
    <row r="21" spans="1:16" ht="102.75" customHeight="1">
      <c r="A21" s="90">
        <v>15</v>
      </c>
      <c r="B21" s="75" t="s">
        <v>4</v>
      </c>
      <c r="C21" s="15" t="s">
        <v>5</v>
      </c>
      <c r="D21" s="74"/>
      <c r="E21" s="74" t="s">
        <v>6</v>
      </c>
      <c r="F21" s="87">
        <v>1</v>
      </c>
      <c r="G21" s="87">
        <v>1</v>
      </c>
      <c r="H21" s="74"/>
      <c r="I21" s="74">
        <v>2006</v>
      </c>
      <c r="J21" s="74" t="s">
        <v>230</v>
      </c>
      <c r="K21" s="72" t="s">
        <v>180</v>
      </c>
      <c r="L21" s="74" t="s">
        <v>182</v>
      </c>
      <c r="M21" s="55"/>
      <c r="N21" s="56"/>
      <c r="O21" s="56"/>
      <c r="P21" s="56"/>
    </row>
    <row r="22" spans="1:16" ht="100.5" customHeight="1">
      <c r="A22" s="90">
        <v>16</v>
      </c>
      <c r="B22" s="75" t="s">
        <v>9</v>
      </c>
      <c r="C22" s="15" t="s">
        <v>7</v>
      </c>
      <c r="D22" s="74"/>
      <c r="E22" s="74" t="s">
        <v>8</v>
      </c>
      <c r="F22" s="87">
        <v>1</v>
      </c>
      <c r="G22" s="87">
        <v>1</v>
      </c>
      <c r="H22" s="74"/>
      <c r="I22" s="74">
        <v>2006</v>
      </c>
      <c r="J22" s="74" t="s">
        <v>230</v>
      </c>
      <c r="K22" s="72" t="s">
        <v>180</v>
      </c>
      <c r="L22" s="74" t="s">
        <v>182</v>
      </c>
      <c r="M22" s="55"/>
      <c r="N22" s="56"/>
      <c r="O22" s="56"/>
      <c r="P22" s="56"/>
    </row>
    <row r="23" spans="1:16" ht="107.25" customHeight="1">
      <c r="A23" s="90">
        <v>17</v>
      </c>
      <c r="B23" s="75" t="s">
        <v>10</v>
      </c>
      <c r="C23" s="15" t="s">
        <v>11</v>
      </c>
      <c r="D23" s="74"/>
      <c r="E23" s="74" t="s">
        <v>12</v>
      </c>
      <c r="F23" s="87">
        <v>1</v>
      </c>
      <c r="G23" s="87">
        <v>1</v>
      </c>
      <c r="H23" s="74"/>
      <c r="I23" s="74">
        <v>2006</v>
      </c>
      <c r="J23" s="74" t="s">
        <v>230</v>
      </c>
      <c r="K23" s="72" t="s">
        <v>180</v>
      </c>
      <c r="L23" s="74" t="s">
        <v>182</v>
      </c>
      <c r="M23" s="55"/>
      <c r="N23" s="56"/>
      <c r="O23" s="56"/>
      <c r="P23" s="56"/>
    </row>
    <row r="24" spans="1:16" ht="150.75" customHeight="1">
      <c r="A24" s="90">
        <v>18</v>
      </c>
      <c r="B24" s="75" t="s">
        <v>13</v>
      </c>
      <c r="C24" s="15" t="s">
        <v>20</v>
      </c>
      <c r="D24" s="74"/>
      <c r="E24" s="74" t="s">
        <v>21</v>
      </c>
      <c r="F24" s="87">
        <v>1</v>
      </c>
      <c r="G24" s="87">
        <v>1</v>
      </c>
      <c r="H24" s="74"/>
      <c r="I24" s="74">
        <v>2006</v>
      </c>
      <c r="J24" s="74" t="s">
        <v>230</v>
      </c>
      <c r="K24" s="72" t="s">
        <v>180</v>
      </c>
      <c r="L24" s="74" t="s">
        <v>182</v>
      </c>
      <c r="M24" s="55"/>
      <c r="N24" s="56"/>
      <c r="O24" s="56"/>
      <c r="P24" s="56"/>
    </row>
    <row r="25" spans="1:16" ht="150.75" customHeight="1">
      <c r="A25" s="90">
        <v>19</v>
      </c>
      <c r="B25" s="75" t="s">
        <v>22</v>
      </c>
      <c r="C25" s="15" t="s">
        <v>23</v>
      </c>
      <c r="D25" s="74"/>
      <c r="E25" s="74" t="s">
        <v>24</v>
      </c>
      <c r="F25" s="87">
        <v>1</v>
      </c>
      <c r="G25" s="87">
        <v>1</v>
      </c>
      <c r="H25" s="74"/>
      <c r="I25" s="74">
        <v>2006</v>
      </c>
      <c r="J25" s="74" t="s">
        <v>230</v>
      </c>
      <c r="K25" s="72" t="s">
        <v>180</v>
      </c>
      <c r="L25" s="74" t="s">
        <v>182</v>
      </c>
      <c r="M25" s="55"/>
      <c r="N25" s="56"/>
      <c r="O25" s="56"/>
      <c r="P25" s="56"/>
    </row>
    <row r="26" spans="1:16" ht="107.25" customHeight="1">
      <c r="A26" s="90">
        <v>20</v>
      </c>
      <c r="B26" s="75" t="s">
        <v>25</v>
      </c>
      <c r="C26" s="15" t="s">
        <v>26</v>
      </c>
      <c r="D26" s="74"/>
      <c r="E26" s="74" t="s">
        <v>27</v>
      </c>
      <c r="F26" s="87">
        <v>1</v>
      </c>
      <c r="G26" s="87">
        <v>1</v>
      </c>
      <c r="H26" s="74"/>
      <c r="I26" s="74">
        <v>2006</v>
      </c>
      <c r="J26" s="74" t="s">
        <v>230</v>
      </c>
      <c r="K26" s="72" t="s">
        <v>180</v>
      </c>
      <c r="L26" s="74" t="s">
        <v>182</v>
      </c>
      <c r="M26" s="55"/>
      <c r="N26" s="56"/>
      <c r="O26" s="56"/>
      <c r="P26" s="56"/>
    </row>
    <row r="27" spans="1:16" ht="150.75" customHeight="1">
      <c r="A27" s="90">
        <v>21</v>
      </c>
      <c r="B27" s="75" t="s">
        <v>28</v>
      </c>
      <c r="C27" s="15" t="s">
        <v>29</v>
      </c>
      <c r="D27" s="74"/>
      <c r="E27" s="74" t="s">
        <v>30</v>
      </c>
      <c r="F27" s="87">
        <v>1</v>
      </c>
      <c r="G27" s="87">
        <v>1</v>
      </c>
      <c r="H27" s="74"/>
      <c r="I27" s="74">
        <v>2006</v>
      </c>
      <c r="J27" s="74" t="s">
        <v>230</v>
      </c>
      <c r="K27" s="72" t="s">
        <v>180</v>
      </c>
      <c r="L27" s="74" t="s">
        <v>182</v>
      </c>
      <c r="M27" s="55"/>
      <c r="N27" s="56"/>
      <c r="O27" s="56"/>
      <c r="P27" s="56"/>
    </row>
    <row r="28" spans="1:16" ht="93" customHeight="1">
      <c r="A28" s="90">
        <v>22</v>
      </c>
      <c r="B28" s="75" t="s">
        <v>31</v>
      </c>
      <c r="C28" s="15" t="s">
        <v>32</v>
      </c>
      <c r="D28" s="74"/>
      <c r="E28" s="74" t="s">
        <v>38</v>
      </c>
      <c r="F28" s="87">
        <v>1</v>
      </c>
      <c r="G28" s="87">
        <v>1</v>
      </c>
      <c r="H28" s="74"/>
      <c r="I28" s="74">
        <v>2006</v>
      </c>
      <c r="J28" s="74" t="s">
        <v>230</v>
      </c>
      <c r="K28" s="72" t="s">
        <v>180</v>
      </c>
      <c r="L28" s="74" t="s">
        <v>182</v>
      </c>
      <c r="M28" s="55"/>
      <c r="N28" s="56"/>
      <c r="O28" s="56"/>
      <c r="P28" s="56"/>
    </row>
    <row r="29" spans="1:16" ht="114.75" customHeight="1">
      <c r="A29" s="90">
        <v>23</v>
      </c>
      <c r="B29" s="75" t="s">
        <v>39</v>
      </c>
      <c r="C29" s="15" t="s">
        <v>40</v>
      </c>
      <c r="D29" s="74"/>
      <c r="E29" s="74" t="s">
        <v>41</v>
      </c>
      <c r="F29" s="87">
        <v>1</v>
      </c>
      <c r="G29" s="87">
        <v>1</v>
      </c>
      <c r="H29" s="74"/>
      <c r="I29" s="74">
        <v>2006</v>
      </c>
      <c r="J29" s="74" t="s">
        <v>230</v>
      </c>
      <c r="K29" s="72" t="s">
        <v>180</v>
      </c>
      <c r="L29" s="74" t="s">
        <v>182</v>
      </c>
      <c r="M29" s="55"/>
      <c r="N29" s="56"/>
      <c r="O29" s="56"/>
      <c r="P29" s="56"/>
    </row>
    <row r="30" spans="1:16" ht="105.75" customHeight="1">
      <c r="A30" s="90">
        <v>24</v>
      </c>
      <c r="B30" s="75" t="s">
        <v>42</v>
      </c>
      <c r="C30" s="15" t="s">
        <v>43</v>
      </c>
      <c r="D30" s="74"/>
      <c r="E30" s="74" t="s">
        <v>44</v>
      </c>
      <c r="F30" s="87">
        <v>1</v>
      </c>
      <c r="G30" s="87">
        <v>1</v>
      </c>
      <c r="H30" s="74"/>
      <c r="I30" s="74">
        <v>2006</v>
      </c>
      <c r="J30" s="74" t="s">
        <v>230</v>
      </c>
      <c r="K30" s="72" t="s">
        <v>180</v>
      </c>
      <c r="L30" s="74" t="s">
        <v>182</v>
      </c>
      <c r="M30" s="55"/>
      <c r="N30" s="56"/>
      <c r="O30" s="56"/>
      <c r="P30" s="56"/>
    </row>
    <row r="31" spans="1:16" ht="118.5" customHeight="1">
      <c r="A31" s="90">
        <v>25</v>
      </c>
      <c r="B31" s="64" t="s">
        <v>183</v>
      </c>
      <c r="C31" s="15" t="s">
        <v>184</v>
      </c>
      <c r="D31" s="74"/>
      <c r="E31" s="74" t="s">
        <v>419</v>
      </c>
      <c r="F31" s="87">
        <v>1</v>
      </c>
      <c r="G31" s="87">
        <v>1</v>
      </c>
      <c r="H31" s="74"/>
      <c r="I31" s="74">
        <v>2006</v>
      </c>
      <c r="J31" s="74" t="s">
        <v>230</v>
      </c>
      <c r="K31" s="72" t="s">
        <v>180</v>
      </c>
      <c r="L31" s="74" t="s">
        <v>182</v>
      </c>
      <c r="M31" s="55"/>
      <c r="N31" s="56"/>
      <c r="O31" s="56"/>
      <c r="P31" s="56"/>
    </row>
    <row r="32" spans="1:16" ht="106.5" customHeight="1">
      <c r="A32" s="90">
        <v>26</v>
      </c>
      <c r="B32" s="64" t="s">
        <v>227</v>
      </c>
      <c r="C32" s="15" t="s">
        <v>2</v>
      </c>
      <c r="D32" s="74"/>
      <c r="E32" s="74" t="s">
        <v>420</v>
      </c>
      <c r="F32" s="87">
        <v>1</v>
      </c>
      <c r="G32" s="87">
        <v>1</v>
      </c>
      <c r="H32" s="74"/>
      <c r="I32" s="74">
        <v>2006</v>
      </c>
      <c r="J32" s="74" t="s">
        <v>230</v>
      </c>
      <c r="K32" s="72" t="s">
        <v>180</v>
      </c>
      <c r="L32" s="74" t="s">
        <v>182</v>
      </c>
      <c r="M32" s="55"/>
      <c r="N32" s="56"/>
      <c r="O32" s="56"/>
      <c r="P32" s="56"/>
    </row>
    <row r="33" spans="1:16" ht="87" customHeight="1">
      <c r="A33" s="90">
        <v>27</v>
      </c>
      <c r="B33" s="64" t="s">
        <v>181</v>
      </c>
      <c r="C33" s="15" t="s">
        <v>1</v>
      </c>
      <c r="D33" s="74"/>
      <c r="E33" s="74" t="s">
        <v>0</v>
      </c>
      <c r="F33" s="87">
        <v>1</v>
      </c>
      <c r="G33" s="87">
        <v>1</v>
      </c>
      <c r="H33" s="74"/>
      <c r="I33" s="74">
        <v>2006</v>
      </c>
      <c r="J33" s="74" t="s">
        <v>230</v>
      </c>
      <c r="K33" s="72" t="s">
        <v>180</v>
      </c>
      <c r="L33" s="74" t="s">
        <v>182</v>
      </c>
      <c r="M33" s="55"/>
      <c r="N33" s="56"/>
      <c r="O33" s="56"/>
      <c r="P33" s="56"/>
    </row>
    <row r="34" spans="1:16" ht="87" customHeight="1">
      <c r="A34" s="90">
        <v>28</v>
      </c>
      <c r="B34" s="73" t="s">
        <v>192</v>
      </c>
      <c r="C34" s="15" t="s">
        <v>190</v>
      </c>
      <c r="D34" s="74" t="s">
        <v>457</v>
      </c>
      <c r="E34" s="74" t="s">
        <v>196</v>
      </c>
      <c r="F34" s="87">
        <v>737000</v>
      </c>
      <c r="G34" s="87">
        <v>227030.19</v>
      </c>
      <c r="H34" s="74"/>
      <c r="I34" s="74">
        <v>2007</v>
      </c>
      <c r="J34" s="74" t="s">
        <v>85</v>
      </c>
      <c r="K34" s="72" t="s">
        <v>180</v>
      </c>
      <c r="L34" s="74" t="s">
        <v>182</v>
      </c>
      <c r="M34" s="55"/>
      <c r="N34" s="56"/>
      <c r="O34" s="56"/>
      <c r="P34" s="56"/>
    </row>
    <row r="35" spans="1:16" ht="87" customHeight="1">
      <c r="A35" s="90">
        <v>29</v>
      </c>
      <c r="B35" s="73" t="s">
        <v>199</v>
      </c>
      <c r="C35" s="15" t="s">
        <v>200</v>
      </c>
      <c r="D35" s="74" t="s">
        <v>458</v>
      </c>
      <c r="E35" s="74" t="s">
        <v>201</v>
      </c>
      <c r="F35" s="87">
        <v>525000</v>
      </c>
      <c r="G35" s="87">
        <v>213452.49</v>
      </c>
      <c r="H35" s="74"/>
      <c r="I35" s="74">
        <v>2007</v>
      </c>
      <c r="J35" s="74" t="s">
        <v>87</v>
      </c>
      <c r="K35" s="72" t="s">
        <v>180</v>
      </c>
      <c r="L35" s="74" t="s">
        <v>182</v>
      </c>
      <c r="M35" s="55"/>
      <c r="N35" s="56"/>
      <c r="O35" s="56"/>
      <c r="P35" s="56"/>
    </row>
    <row r="36" spans="1:16" ht="87" customHeight="1">
      <c r="A36" s="207">
        <v>30</v>
      </c>
      <c r="B36" s="78" t="s">
        <v>416</v>
      </c>
      <c r="C36" s="57" t="s">
        <v>217</v>
      </c>
      <c r="D36" s="80" t="s">
        <v>456</v>
      </c>
      <c r="E36" s="80" t="s">
        <v>218</v>
      </c>
      <c r="F36" s="190">
        <v>1</v>
      </c>
      <c r="G36" s="190">
        <v>1</v>
      </c>
      <c r="H36" s="80"/>
      <c r="I36" s="80">
        <v>2008</v>
      </c>
      <c r="J36" s="80" t="s">
        <v>94</v>
      </c>
      <c r="K36" s="90" t="s">
        <v>180</v>
      </c>
      <c r="L36" s="80" t="s">
        <v>182</v>
      </c>
      <c r="M36" s="55"/>
      <c r="N36" s="56"/>
      <c r="O36" s="56"/>
      <c r="P36" s="56"/>
    </row>
    <row r="37" spans="1:16" ht="87" customHeight="1">
      <c r="A37" s="90">
        <v>31</v>
      </c>
      <c r="B37" s="73" t="s">
        <v>189</v>
      </c>
      <c r="C37" s="15" t="s">
        <v>188</v>
      </c>
      <c r="D37" s="74" t="s">
        <v>446</v>
      </c>
      <c r="E37" s="74" t="s">
        <v>198</v>
      </c>
      <c r="F37" s="87">
        <v>1066000</v>
      </c>
      <c r="G37" s="87">
        <v>318917</v>
      </c>
      <c r="H37" s="74"/>
      <c r="I37" s="74">
        <v>2007</v>
      </c>
      <c r="J37" s="74" t="s">
        <v>83</v>
      </c>
      <c r="K37" s="72" t="s">
        <v>180</v>
      </c>
      <c r="L37" s="74" t="s">
        <v>484</v>
      </c>
      <c r="M37" s="55"/>
      <c r="N37" s="56"/>
      <c r="O37" s="56"/>
      <c r="P37" s="56"/>
    </row>
    <row r="38" spans="1:16" ht="87" customHeight="1">
      <c r="A38" s="90">
        <v>32</v>
      </c>
      <c r="B38" s="73" t="s">
        <v>191</v>
      </c>
      <c r="C38" s="15" t="s">
        <v>190</v>
      </c>
      <c r="D38" s="74" t="s">
        <v>447</v>
      </c>
      <c r="E38" s="74" t="s">
        <v>197</v>
      </c>
      <c r="F38" s="87">
        <v>801000</v>
      </c>
      <c r="G38" s="87">
        <v>801000</v>
      </c>
      <c r="H38" s="74"/>
      <c r="I38" s="74">
        <v>2007</v>
      </c>
      <c r="J38" s="74" t="s">
        <v>84</v>
      </c>
      <c r="K38" s="72" t="s">
        <v>180</v>
      </c>
      <c r="L38" s="74" t="s">
        <v>485</v>
      </c>
      <c r="M38" s="55"/>
      <c r="N38" s="56"/>
      <c r="O38" s="56"/>
      <c r="P38" s="56"/>
    </row>
    <row r="39" spans="1:16" ht="87" customHeight="1">
      <c r="A39" s="90">
        <v>33</v>
      </c>
      <c r="B39" s="73" t="s">
        <v>193</v>
      </c>
      <c r="C39" s="15" t="s">
        <v>194</v>
      </c>
      <c r="D39" s="74" t="s">
        <v>448</v>
      </c>
      <c r="E39" s="74" t="s">
        <v>195</v>
      </c>
      <c r="F39" s="87">
        <v>655900</v>
      </c>
      <c r="G39" s="87">
        <v>185475</v>
      </c>
      <c r="H39" s="74"/>
      <c r="I39" s="74">
        <v>2007</v>
      </c>
      <c r="J39" s="74" t="s">
        <v>86</v>
      </c>
      <c r="K39" s="72" t="s">
        <v>180</v>
      </c>
      <c r="L39" s="74" t="s">
        <v>486</v>
      </c>
      <c r="M39" s="55"/>
      <c r="N39" s="56"/>
      <c r="O39" s="56"/>
      <c r="P39" s="56"/>
    </row>
    <row r="40" spans="1:16" ht="87" customHeight="1">
      <c r="A40" s="90">
        <v>34</v>
      </c>
      <c r="B40" s="73" t="s">
        <v>204</v>
      </c>
      <c r="C40" s="15" t="s">
        <v>202</v>
      </c>
      <c r="D40" s="74" t="s">
        <v>449</v>
      </c>
      <c r="E40" s="74" t="s">
        <v>203</v>
      </c>
      <c r="F40" s="87">
        <v>278000</v>
      </c>
      <c r="G40" s="87">
        <v>92667</v>
      </c>
      <c r="H40" s="74"/>
      <c r="I40" s="74">
        <v>2007</v>
      </c>
      <c r="J40" s="74" t="s">
        <v>88</v>
      </c>
      <c r="K40" s="72" t="s">
        <v>180</v>
      </c>
      <c r="L40" s="74" t="s">
        <v>487</v>
      </c>
      <c r="M40" s="55"/>
      <c r="N40" s="56"/>
      <c r="O40" s="56"/>
      <c r="P40" s="56"/>
    </row>
    <row r="41" spans="1:16" ht="87" customHeight="1">
      <c r="A41" s="90">
        <v>35</v>
      </c>
      <c r="B41" s="73" t="s">
        <v>205</v>
      </c>
      <c r="C41" s="15" t="s">
        <v>206</v>
      </c>
      <c r="D41" s="74" t="s">
        <v>451</v>
      </c>
      <c r="E41" s="74" t="s">
        <v>207</v>
      </c>
      <c r="F41" s="87">
        <v>283000</v>
      </c>
      <c r="G41" s="87">
        <v>94333</v>
      </c>
      <c r="H41" s="74"/>
      <c r="I41" s="74">
        <v>2007</v>
      </c>
      <c r="J41" s="74" t="s">
        <v>89</v>
      </c>
      <c r="K41" s="72" t="s">
        <v>180</v>
      </c>
      <c r="L41" s="74" t="s">
        <v>488</v>
      </c>
      <c r="M41" s="55"/>
      <c r="N41" s="56"/>
      <c r="O41" s="56"/>
      <c r="P41" s="56"/>
    </row>
    <row r="42" spans="1:16" ht="87" customHeight="1">
      <c r="A42" s="90">
        <v>36</v>
      </c>
      <c r="B42" s="73" t="s">
        <v>208</v>
      </c>
      <c r="C42" s="15" t="s">
        <v>209</v>
      </c>
      <c r="D42" s="74" t="s">
        <v>452</v>
      </c>
      <c r="E42" s="74" t="s">
        <v>210</v>
      </c>
      <c r="F42" s="87">
        <v>4415000</v>
      </c>
      <c r="G42" s="87">
        <v>1827219</v>
      </c>
      <c r="H42" s="74"/>
      <c r="I42" s="74">
        <v>2007</v>
      </c>
      <c r="J42" s="74" t="s">
        <v>90</v>
      </c>
      <c r="K42" s="72" t="s">
        <v>180</v>
      </c>
      <c r="L42" s="74" t="s">
        <v>489</v>
      </c>
      <c r="M42" s="55"/>
      <c r="N42" s="56"/>
      <c r="O42" s="56"/>
      <c r="P42" s="56"/>
    </row>
    <row r="43" spans="1:16" ht="87" customHeight="1">
      <c r="A43" s="90">
        <v>37</v>
      </c>
      <c r="B43" s="73" t="s">
        <v>208</v>
      </c>
      <c r="C43" s="15" t="s">
        <v>211</v>
      </c>
      <c r="D43" s="74" t="s">
        <v>453</v>
      </c>
      <c r="E43" s="74" t="s">
        <v>212</v>
      </c>
      <c r="F43" s="87">
        <v>2450300</v>
      </c>
      <c r="G43" s="87">
        <v>1012607</v>
      </c>
      <c r="H43" s="74"/>
      <c r="I43" s="74">
        <v>2007</v>
      </c>
      <c r="J43" s="74" t="s">
        <v>91</v>
      </c>
      <c r="K43" s="72" t="s">
        <v>180</v>
      </c>
      <c r="L43" s="74" t="s">
        <v>490</v>
      </c>
      <c r="M43" s="55"/>
      <c r="N43" s="56"/>
      <c r="O43" s="56"/>
      <c r="P43" s="56"/>
    </row>
    <row r="44" spans="1:16" ht="87" customHeight="1">
      <c r="A44" s="90">
        <v>38</v>
      </c>
      <c r="B44" s="73" t="s">
        <v>208</v>
      </c>
      <c r="C44" s="15" t="s">
        <v>213</v>
      </c>
      <c r="D44" s="74" t="s">
        <v>454</v>
      </c>
      <c r="E44" s="74" t="s">
        <v>214</v>
      </c>
      <c r="F44" s="87">
        <v>252000</v>
      </c>
      <c r="G44" s="87">
        <v>121124</v>
      </c>
      <c r="H44" s="74"/>
      <c r="I44" s="74">
        <v>2007</v>
      </c>
      <c r="J44" s="74" t="s">
        <v>92</v>
      </c>
      <c r="K44" s="72" t="s">
        <v>180</v>
      </c>
      <c r="L44" s="74" t="s">
        <v>491</v>
      </c>
      <c r="M44" s="55"/>
      <c r="N44" s="56"/>
      <c r="O44" s="56"/>
      <c r="P44" s="56"/>
    </row>
    <row r="45" spans="1:16" ht="87" customHeight="1">
      <c r="A45" s="72">
        <v>39</v>
      </c>
      <c r="B45" s="73" t="s">
        <v>208</v>
      </c>
      <c r="C45" s="15" t="s">
        <v>215</v>
      </c>
      <c r="D45" s="74" t="s">
        <v>455</v>
      </c>
      <c r="E45" s="74" t="s">
        <v>216</v>
      </c>
      <c r="F45" s="87">
        <v>344700</v>
      </c>
      <c r="G45" s="87">
        <v>86273</v>
      </c>
      <c r="H45" s="74"/>
      <c r="I45" s="74">
        <v>2007</v>
      </c>
      <c r="J45" s="74" t="s">
        <v>93</v>
      </c>
      <c r="K45" s="72" t="s">
        <v>180</v>
      </c>
      <c r="L45" s="74" t="s">
        <v>492</v>
      </c>
      <c r="M45" s="55"/>
      <c r="N45" s="56"/>
      <c r="O45" s="56"/>
      <c r="P45" s="56"/>
    </row>
    <row r="46" spans="1:16" ht="87" customHeight="1">
      <c r="A46" s="90">
        <v>40</v>
      </c>
      <c r="B46" s="73" t="s">
        <v>185</v>
      </c>
      <c r="C46" s="15" t="s">
        <v>186</v>
      </c>
      <c r="D46" s="74"/>
      <c r="E46" s="74" t="s">
        <v>187</v>
      </c>
      <c r="F46" s="87">
        <v>1329800</v>
      </c>
      <c r="G46" s="87">
        <v>1196799.9</v>
      </c>
      <c r="H46" s="74"/>
      <c r="I46" s="74">
        <v>2006</v>
      </c>
      <c r="J46" s="74" t="s">
        <v>230</v>
      </c>
      <c r="K46" s="72" t="s">
        <v>180</v>
      </c>
      <c r="L46" s="74" t="s">
        <v>182</v>
      </c>
      <c r="M46" s="55"/>
      <c r="N46" s="56"/>
      <c r="O46" s="56"/>
      <c r="P46" s="56"/>
    </row>
    <row r="47" spans="1:16" ht="39.75" customHeight="1">
      <c r="A47" s="234" t="s">
        <v>540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6"/>
      <c r="M47" s="55"/>
      <c r="N47" s="56"/>
      <c r="O47" s="56"/>
      <c r="P47" s="56"/>
    </row>
    <row r="48" spans="1:16" ht="147" customHeight="1">
      <c r="A48" s="90">
        <v>41</v>
      </c>
      <c r="B48" s="76" t="s">
        <v>228</v>
      </c>
      <c r="C48" s="15" t="s">
        <v>229</v>
      </c>
      <c r="D48" s="74" t="s">
        <v>355</v>
      </c>
      <c r="E48" s="74" t="s">
        <v>414</v>
      </c>
      <c r="F48" s="87">
        <v>1</v>
      </c>
      <c r="G48" s="87">
        <v>1</v>
      </c>
      <c r="H48" s="74"/>
      <c r="I48" s="74">
        <v>2006</v>
      </c>
      <c r="J48" s="74" t="s">
        <v>230</v>
      </c>
      <c r="K48" s="72" t="s">
        <v>180</v>
      </c>
      <c r="L48" s="74" t="s">
        <v>182</v>
      </c>
      <c r="M48" s="54"/>
      <c r="N48" s="56"/>
      <c r="O48" s="56"/>
      <c r="P48" s="56"/>
    </row>
    <row r="49" spans="1:16" ht="97.5" customHeight="1">
      <c r="A49" s="90">
        <v>42</v>
      </c>
      <c r="B49" s="76" t="s">
        <v>228</v>
      </c>
      <c r="C49" s="15" t="s">
        <v>231</v>
      </c>
      <c r="D49" s="74" t="s">
        <v>356</v>
      </c>
      <c r="E49" s="74" t="s">
        <v>357</v>
      </c>
      <c r="F49" s="87">
        <v>1471953.7</v>
      </c>
      <c r="G49" s="87">
        <v>61331.4</v>
      </c>
      <c r="H49" s="74"/>
      <c r="I49" s="74">
        <v>2006</v>
      </c>
      <c r="J49" s="74" t="s">
        <v>230</v>
      </c>
      <c r="K49" s="72" t="s">
        <v>180</v>
      </c>
      <c r="L49" s="74" t="s">
        <v>182</v>
      </c>
      <c r="M49" s="54"/>
      <c r="N49" s="56"/>
      <c r="O49" s="56"/>
      <c r="P49" s="56"/>
    </row>
    <row r="50" spans="1:16" ht="110.25" customHeight="1">
      <c r="A50" s="90">
        <v>43</v>
      </c>
      <c r="B50" s="76" t="s">
        <v>228</v>
      </c>
      <c r="C50" s="15" t="s">
        <v>360</v>
      </c>
      <c r="D50" s="74" t="s">
        <v>358</v>
      </c>
      <c r="E50" s="74" t="s">
        <v>359</v>
      </c>
      <c r="F50" s="87">
        <v>1</v>
      </c>
      <c r="G50" s="87">
        <v>1</v>
      </c>
      <c r="H50" s="74"/>
      <c r="I50" s="74">
        <v>2006</v>
      </c>
      <c r="J50" s="74" t="s">
        <v>230</v>
      </c>
      <c r="K50" s="72" t="s">
        <v>180</v>
      </c>
      <c r="L50" s="74" t="s">
        <v>182</v>
      </c>
      <c r="M50" s="54"/>
      <c r="N50" s="56"/>
      <c r="O50" s="56"/>
      <c r="P50" s="56"/>
    </row>
    <row r="51" spans="1:16" ht="110.25" customHeight="1">
      <c r="A51" s="90">
        <v>44</v>
      </c>
      <c r="B51" s="76" t="s">
        <v>228</v>
      </c>
      <c r="C51" s="15" t="s">
        <v>361</v>
      </c>
      <c r="D51" s="74" t="s">
        <v>362</v>
      </c>
      <c r="E51" s="74" t="s">
        <v>363</v>
      </c>
      <c r="F51" s="87">
        <v>383001</v>
      </c>
      <c r="G51" s="87">
        <v>35108.29</v>
      </c>
      <c r="H51" s="74"/>
      <c r="I51" s="74" t="s">
        <v>469</v>
      </c>
      <c r="J51" s="74" t="s">
        <v>230</v>
      </c>
      <c r="K51" s="72" t="s">
        <v>180</v>
      </c>
      <c r="L51" s="74" t="s">
        <v>182</v>
      </c>
      <c r="M51" s="54"/>
      <c r="N51" s="56"/>
      <c r="O51" s="56"/>
      <c r="P51" s="56"/>
    </row>
    <row r="52" spans="1:16" ht="110.25" customHeight="1">
      <c r="A52" s="90">
        <v>45</v>
      </c>
      <c r="B52" s="76" t="s">
        <v>228</v>
      </c>
      <c r="C52" s="15" t="s">
        <v>232</v>
      </c>
      <c r="D52" s="74" t="s">
        <v>364</v>
      </c>
      <c r="E52" s="74" t="s">
        <v>365</v>
      </c>
      <c r="F52" s="87">
        <v>1</v>
      </c>
      <c r="G52" s="87">
        <v>1</v>
      </c>
      <c r="H52" s="74"/>
      <c r="I52" s="74">
        <v>2006</v>
      </c>
      <c r="J52" s="74" t="s">
        <v>230</v>
      </c>
      <c r="K52" s="72" t="s">
        <v>180</v>
      </c>
      <c r="L52" s="74" t="s">
        <v>182</v>
      </c>
      <c r="M52" s="54"/>
      <c r="N52" s="56"/>
      <c r="O52" s="56"/>
      <c r="P52" s="56"/>
    </row>
    <row r="53" spans="1:16" ht="96.75" customHeight="1">
      <c r="A53" s="90">
        <v>46</v>
      </c>
      <c r="B53" s="76" t="s">
        <v>228</v>
      </c>
      <c r="C53" s="15" t="s">
        <v>233</v>
      </c>
      <c r="D53" s="74" t="s">
        <v>367</v>
      </c>
      <c r="E53" s="74" t="s">
        <v>366</v>
      </c>
      <c r="F53" s="87">
        <v>1</v>
      </c>
      <c r="G53" s="87">
        <v>1</v>
      </c>
      <c r="H53" s="74"/>
      <c r="I53" s="74">
        <v>2006</v>
      </c>
      <c r="J53" s="74" t="s">
        <v>230</v>
      </c>
      <c r="K53" s="72" t="s">
        <v>180</v>
      </c>
      <c r="L53" s="74" t="s">
        <v>182</v>
      </c>
      <c r="M53" s="54"/>
      <c r="N53" s="56"/>
      <c r="O53" s="56"/>
      <c r="P53" s="56"/>
    </row>
    <row r="54" spans="1:16" ht="110.25" customHeight="1">
      <c r="A54" s="90">
        <v>47</v>
      </c>
      <c r="B54" s="76" t="s">
        <v>228</v>
      </c>
      <c r="C54" s="15" t="s">
        <v>234</v>
      </c>
      <c r="D54" s="74" t="s">
        <v>482</v>
      </c>
      <c r="E54" s="74" t="s">
        <v>368</v>
      </c>
      <c r="F54" s="87">
        <v>1</v>
      </c>
      <c r="G54" s="87">
        <v>1</v>
      </c>
      <c r="H54" s="74">
        <v>567.5</v>
      </c>
      <c r="I54" s="74">
        <v>2006</v>
      </c>
      <c r="J54" s="74" t="s">
        <v>230</v>
      </c>
      <c r="K54" s="72" t="s">
        <v>180</v>
      </c>
      <c r="L54" s="74" t="s">
        <v>182</v>
      </c>
      <c r="M54" s="54"/>
      <c r="N54" s="56"/>
      <c r="O54" s="56"/>
      <c r="P54" s="56"/>
    </row>
    <row r="55" spans="1:16" ht="94.5" customHeight="1">
      <c r="A55" s="90">
        <v>48</v>
      </c>
      <c r="B55" s="76" t="s">
        <v>228</v>
      </c>
      <c r="C55" s="15" t="s">
        <v>369</v>
      </c>
      <c r="D55" s="74" t="s">
        <v>370</v>
      </c>
      <c r="E55" s="74" t="s">
        <v>371</v>
      </c>
      <c r="F55" s="87">
        <v>1</v>
      </c>
      <c r="G55" s="87">
        <v>1</v>
      </c>
      <c r="H55" s="74"/>
      <c r="I55" s="74">
        <v>2006</v>
      </c>
      <c r="J55" s="74" t="s">
        <v>230</v>
      </c>
      <c r="K55" s="72" t="s">
        <v>180</v>
      </c>
      <c r="L55" s="74" t="s">
        <v>182</v>
      </c>
      <c r="M55" s="54"/>
      <c r="N55" s="56"/>
      <c r="O55" s="56"/>
      <c r="P55" s="56"/>
    </row>
    <row r="56" spans="1:16" ht="97.5" customHeight="1">
      <c r="A56" s="90">
        <v>49</v>
      </c>
      <c r="B56" s="76" t="s">
        <v>228</v>
      </c>
      <c r="C56" s="15" t="s">
        <v>235</v>
      </c>
      <c r="D56" s="74" t="s">
        <v>481</v>
      </c>
      <c r="E56" s="74" t="s">
        <v>372</v>
      </c>
      <c r="F56" s="87">
        <v>1</v>
      </c>
      <c r="G56" s="87">
        <v>1</v>
      </c>
      <c r="H56" s="74">
        <v>595.2</v>
      </c>
      <c r="I56" s="74">
        <v>2006</v>
      </c>
      <c r="J56" s="74" t="s">
        <v>230</v>
      </c>
      <c r="K56" s="72" t="s">
        <v>180</v>
      </c>
      <c r="L56" s="74" t="s">
        <v>182</v>
      </c>
      <c r="M56" s="54"/>
      <c r="N56" s="56"/>
      <c r="O56" s="56"/>
      <c r="P56" s="56"/>
    </row>
    <row r="57" spans="1:16" ht="110.25" customHeight="1">
      <c r="A57" s="90">
        <v>50</v>
      </c>
      <c r="B57" s="76" t="s">
        <v>228</v>
      </c>
      <c r="C57" s="15" t="s">
        <v>373</v>
      </c>
      <c r="D57" s="74" t="s">
        <v>374</v>
      </c>
      <c r="E57" s="74" t="s">
        <v>375</v>
      </c>
      <c r="F57" s="87">
        <v>1</v>
      </c>
      <c r="G57" s="87">
        <v>1</v>
      </c>
      <c r="H57" s="74"/>
      <c r="I57" s="74">
        <v>2006</v>
      </c>
      <c r="J57" s="74" t="s">
        <v>230</v>
      </c>
      <c r="K57" s="72" t="s">
        <v>180</v>
      </c>
      <c r="L57" s="74" t="s">
        <v>182</v>
      </c>
      <c r="M57" s="54"/>
      <c r="N57" s="56"/>
      <c r="O57" s="56"/>
      <c r="P57" s="56"/>
    </row>
    <row r="58" spans="1:16" ht="110.25" customHeight="1">
      <c r="A58" s="90">
        <v>51</v>
      </c>
      <c r="B58" s="76" t="s">
        <v>228</v>
      </c>
      <c r="C58" s="15" t="s">
        <v>236</v>
      </c>
      <c r="D58" s="74" t="s">
        <v>376</v>
      </c>
      <c r="E58" s="74" t="s">
        <v>377</v>
      </c>
      <c r="F58" s="87">
        <v>1</v>
      </c>
      <c r="G58" s="87">
        <v>1</v>
      </c>
      <c r="H58" s="74"/>
      <c r="I58" s="74">
        <v>2006</v>
      </c>
      <c r="J58" s="74" t="s">
        <v>230</v>
      </c>
      <c r="K58" s="72" t="s">
        <v>180</v>
      </c>
      <c r="L58" s="74" t="s">
        <v>182</v>
      </c>
      <c r="M58" s="54"/>
      <c r="N58" s="56"/>
      <c r="O58" s="56"/>
      <c r="P58" s="56"/>
    </row>
    <row r="59" spans="1:16" ht="110.25" customHeight="1">
      <c r="A59" s="90">
        <v>52</v>
      </c>
      <c r="B59" s="76" t="s">
        <v>228</v>
      </c>
      <c r="C59" s="15" t="s">
        <v>378</v>
      </c>
      <c r="D59" s="74" t="s">
        <v>379</v>
      </c>
      <c r="E59" s="74" t="s">
        <v>380</v>
      </c>
      <c r="F59" s="87">
        <v>1</v>
      </c>
      <c r="G59" s="87">
        <v>1</v>
      </c>
      <c r="H59" s="74"/>
      <c r="I59" s="74">
        <v>2006</v>
      </c>
      <c r="J59" s="74" t="s">
        <v>230</v>
      </c>
      <c r="K59" s="72" t="s">
        <v>180</v>
      </c>
      <c r="L59" s="74" t="s">
        <v>182</v>
      </c>
      <c r="M59" s="54"/>
      <c r="N59" s="56"/>
      <c r="O59" s="56"/>
      <c r="P59" s="56"/>
    </row>
    <row r="60" spans="1:16" ht="110.25" customHeight="1">
      <c r="A60" s="90">
        <v>53</v>
      </c>
      <c r="B60" s="76" t="s">
        <v>228</v>
      </c>
      <c r="C60" s="15" t="s">
        <v>237</v>
      </c>
      <c r="D60" s="74" t="s">
        <v>381</v>
      </c>
      <c r="E60" s="74" t="s">
        <v>382</v>
      </c>
      <c r="F60" s="87">
        <v>1</v>
      </c>
      <c r="G60" s="87">
        <v>1</v>
      </c>
      <c r="H60" s="74"/>
      <c r="I60" s="74">
        <v>2006</v>
      </c>
      <c r="J60" s="74" t="s">
        <v>230</v>
      </c>
      <c r="K60" s="72" t="s">
        <v>180</v>
      </c>
      <c r="L60" s="74" t="s">
        <v>182</v>
      </c>
      <c r="M60" s="54"/>
      <c r="N60" s="56"/>
      <c r="O60" s="56"/>
      <c r="P60" s="56"/>
    </row>
    <row r="61" spans="1:16" ht="110.25" customHeight="1">
      <c r="A61" s="90">
        <v>54</v>
      </c>
      <c r="B61" s="76" t="s">
        <v>228</v>
      </c>
      <c r="C61" s="15" t="s">
        <v>258</v>
      </c>
      <c r="D61" s="74" t="s">
        <v>383</v>
      </c>
      <c r="E61" s="74" t="s">
        <v>384</v>
      </c>
      <c r="F61" s="87">
        <v>1</v>
      </c>
      <c r="G61" s="87">
        <v>1</v>
      </c>
      <c r="H61" s="74"/>
      <c r="I61" s="74">
        <v>2006</v>
      </c>
      <c r="J61" s="74" t="s">
        <v>230</v>
      </c>
      <c r="K61" s="72" t="s">
        <v>180</v>
      </c>
      <c r="L61" s="74" t="s">
        <v>182</v>
      </c>
      <c r="M61" s="54"/>
      <c r="N61" s="56"/>
      <c r="O61" s="56"/>
      <c r="P61" s="56"/>
    </row>
    <row r="62" spans="1:16" ht="102" customHeight="1">
      <c r="A62" s="90">
        <v>55</v>
      </c>
      <c r="B62" s="76" t="s">
        <v>228</v>
      </c>
      <c r="C62" s="15" t="s">
        <v>385</v>
      </c>
      <c r="D62" s="74" t="s">
        <v>386</v>
      </c>
      <c r="E62" s="77" t="s">
        <v>415</v>
      </c>
      <c r="F62" s="87">
        <v>1</v>
      </c>
      <c r="G62" s="87">
        <v>1</v>
      </c>
      <c r="H62" s="74"/>
      <c r="I62" s="74">
        <v>2006</v>
      </c>
      <c r="J62" s="74" t="s">
        <v>230</v>
      </c>
      <c r="K62" s="72" t="s">
        <v>180</v>
      </c>
      <c r="L62" s="74" t="s">
        <v>182</v>
      </c>
      <c r="M62" s="54"/>
      <c r="N62" s="56"/>
      <c r="O62" s="56"/>
      <c r="P62" s="56"/>
    </row>
    <row r="63" spans="1:16" ht="110.25" customHeight="1">
      <c r="A63" s="90">
        <v>56</v>
      </c>
      <c r="B63" s="76" t="s">
        <v>228</v>
      </c>
      <c r="C63" s="15" t="s">
        <v>257</v>
      </c>
      <c r="D63" s="74" t="s">
        <v>387</v>
      </c>
      <c r="E63" s="74" t="s">
        <v>388</v>
      </c>
      <c r="F63" s="87">
        <v>1</v>
      </c>
      <c r="G63" s="87">
        <v>1</v>
      </c>
      <c r="H63" s="74"/>
      <c r="I63" s="74">
        <v>2006</v>
      </c>
      <c r="J63" s="74" t="s">
        <v>230</v>
      </c>
      <c r="K63" s="72" t="s">
        <v>180</v>
      </c>
      <c r="L63" s="74" t="s">
        <v>182</v>
      </c>
      <c r="M63" s="54"/>
      <c r="N63" s="56"/>
      <c r="O63" s="56"/>
      <c r="P63" s="56"/>
    </row>
    <row r="64" spans="1:16" ht="110.25" customHeight="1">
      <c r="A64" s="90">
        <v>57</v>
      </c>
      <c r="B64" s="76" t="s">
        <v>228</v>
      </c>
      <c r="C64" s="15" t="s">
        <v>249</v>
      </c>
      <c r="D64" s="74" t="s">
        <v>389</v>
      </c>
      <c r="E64" s="74" t="s">
        <v>390</v>
      </c>
      <c r="F64" s="87">
        <v>1</v>
      </c>
      <c r="G64" s="87">
        <v>1</v>
      </c>
      <c r="H64" s="74"/>
      <c r="I64" s="74">
        <v>2006</v>
      </c>
      <c r="J64" s="74" t="s">
        <v>230</v>
      </c>
      <c r="K64" s="72" t="s">
        <v>180</v>
      </c>
      <c r="L64" s="74" t="s">
        <v>182</v>
      </c>
      <c r="M64" s="54"/>
      <c r="N64" s="56"/>
      <c r="O64" s="56"/>
      <c r="P64" s="56"/>
    </row>
    <row r="65" spans="1:16" ht="110.25" customHeight="1">
      <c r="A65" s="90">
        <v>58</v>
      </c>
      <c r="B65" s="76" t="s">
        <v>228</v>
      </c>
      <c r="C65" s="15" t="s">
        <v>250</v>
      </c>
      <c r="D65" s="74" t="s">
        <v>391</v>
      </c>
      <c r="E65" s="74" t="s">
        <v>392</v>
      </c>
      <c r="F65" s="87">
        <v>1</v>
      </c>
      <c r="G65" s="87">
        <v>1</v>
      </c>
      <c r="H65" s="74"/>
      <c r="I65" s="74">
        <v>2006</v>
      </c>
      <c r="J65" s="74" t="s">
        <v>230</v>
      </c>
      <c r="K65" s="72" t="s">
        <v>180</v>
      </c>
      <c r="L65" s="74" t="s">
        <v>182</v>
      </c>
      <c r="M65" s="54"/>
      <c r="N65" s="56"/>
      <c r="O65" s="56"/>
      <c r="P65" s="56"/>
    </row>
    <row r="66" spans="1:16" ht="110.25" customHeight="1">
      <c r="A66" s="90">
        <v>59</v>
      </c>
      <c r="B66" s="76" t="s">
        <v>228</v>
      </c>
      <c r="C66" s="15" t="s">
        <v>251</v>
      </c>
      <c r="D66" s="74" t="s">
        <v>393</v>
      </c>
      <c r="E66" s="74" t="s">
        <v>394</v>
      </c>
      <c r="F66" s="87">
        <v>1</v>
      </c>
      <c r="G66" s="87">
        <v>1</v>
      </c>
      <c r="H66" s="74"/>
      <c r="I66" s="74">
        <v>2006</v>
      </c>
      <c r="J66" s="74" t="s">
        <v>230</v>
      </c>
      <c r="K66" s="72" t="s">
        <v>180</v>
      </c>
      <c r="L66" s="74" t="s">
        <v>182</v>
      </c>
      <c r="M66" s="54"/>
      <c r="N66" s="56"/>
      <c r="O66" s="56"/>
      <c r="P66" s="56"/>
    </row>
    <row r="67" spans="1:16" ht="110.25" customHeight="1">
      <c r="A67" s="90">
        <v>60</v>
      </c>
      <c r="B67" s="76" t="s">
        <v>228</v>
      </c>
      <c r="C67" s="15" t="s">
        <v>252</v>
      </c>
      <c r="D67" s="74" t="s">
        <v>395</v>
      </c>
      <c r="E67" s="74" t="s">
        <v>396</v>
      </c>
      <c r="F67" s="87">
        <v>1</v>
      </c>
      <c r="G67" s="87">
        <v>1</v>
      </c>
      <c r="H67" s="74"/>
      <c r="I67" s="74">
        <v>2006</v>
      </c>
      <c r="J67" s="74" t="s">
        <v>230</v>
      </c>
      <c r="K67" s="72" t="s">
        <v>180</v>
      </c>
      <c r="L67" s="74" t="s">
        <v>182</v>
      </c>
      <c r="M67" s="54"/>
      <c r="N67" s="56"/>
      <c r="O67" s="56"/>
      <c r="P67" s="56"/>
    </row>
    <row r="68" spans="1:16" ht="110.25" customHeight="1">
      <c r="A68" s="90">
        <v>61</v>
      </c>
      <c r="B68" s="76" t="s">
        <v>228</v>
      </c>
      <c r="C68" s="15" t="s">
        <v>253</v>
      </c>
      <c r="D68" s="74" t="s">
        <v>397</v>
      </c>
      <c r="E68" s="74" t="s">
        <v>398</v>
      </c>
      <c r="F68" s="87">
        <v>1</v>
      </c>
      <c r="G68" s="87">
        <v>1</v>
      </c>
      <c r="H68" s="74"/>
      <c r="I68" s="74">
        <v>2006</v>
      </c>
      <c r="J68" s="74" t="s">
        <v>230</v>
      </c>
      <c r="K68" s="72" t="s">
        <v>180</v>
      </c>
      <c r="L68" s="74" t="s">
        <v>182</v>
      </c>
      <c r="M68" s="54"/>
      <c r="N68" s="56"/>
      <c r="O68" s="56"/>
      <c r="P68" s="56"/>
    </row>
    <row r="69" spans="1:16" ht="110.25" customHeight="1">
      <c r="A69" s="90">
        <v>62</v>
      </c>
      <c r="B69" s="76" t="s">
        <v>228</v>
      </c>
      <c r="C69" s="15" t="s">
        <v>254</v>
      </c>
      <c r="D69" s="74" t="s">
        <v>399</v>
      </c>
      <c r="E69" s="74" t="s">
        <v>400</v>
      </c>
      <c r="F69" s="87">
        <v>1</v>
      </c>
      <c r="G69" s="87">
        <v>1</v>
      </c>
      <c r="H69" s="74"/>
      <c r="I69" s="74">
        <v>2006</v>
      </c>
      <c r="J69" s="74" t="s">
        <v>230</v>
      </c>
      <c r="K69" s="72" t="s">
        <v>180</v>
      </c>
      <c r="L69" s="74" t="s">
        <v>182</v>
      </c>
      <c r="M69" s="54"/>
      <c r="N69" s="56"/>
      <c r="O69" s="56"/>
      <c r="P69" s="56"/>
    </row>
    <row r="70" spans="1:16" ht="110.25" customHeight="1">
      <c r="A70" s="90">
        <v>63</v>
      </c>
      <c r="B70" s="76" t="s">
        <v>228</v>
      </c>
      <c r="C70" s="15" t="s">
        <v>255</v>
      </c>
      <c r="D70" s="74" t="s">
        <v>401</v>
      </c>
      <c r="E70" s="74" t="s">
        <v>402</v>
      </c>
      <c r="F70" s="87">
        <v>1</v>
      </c>
      <c r="G70" s="87">
        <v>1</v>
      </c>
      <c r="H70" s="74"/>
      <c r="I70" s="74">
        <v>2006</v>
      </c>
      <c r="J70" s="74" t="s">
        <v>230</v>
      </c>
      <c r="K70" s="72" t="s">
        <v>180</v>
      </c>
      <c r="L70" s="74" t="s">
        <v>182</v>
      </c>
      <c r="M70" s="54"/>
      <c r="N70" s="56"/>
      <c r="O70" s="56"/>
      <c r="P70" s="56"/>
    </row>
    <row r="71" spans="1:16" ht="102" customHeight="1">
      <c r="A71" s="90">
        <v>64</v>
      </c>
      <c r="B71" s="76" t="s">
        <v>228</v>
      </c>
      <c r="C71" s="15" t="s">
        <v>238</v>
      </c>
      <c r="D71" s="74" t="s">
        <v>403</v>
      </c>
      <c r="E71" s="74" t="s">
        <v>239</v>
      </c>
      <c r="F71" s="87">
        <v>1</v>
      </c>
      <c r="G71" s="87">
        <v>1</v>
      </c>
      <c r="H71" s="74"/>
      <c r="I71" s="74">
        <v>2006</v>
      </c>
      <c r="J71" s="74" t="s">
        <v>230</v>
      </c>
      <c r="K71" s="72" t="s">
        <v>180</v>
      </c>
      <c r="L71" s="74" t="s">
        <v>182</v>
      </c>
      <c r="M71" s="54"/>
      <c r="N71" s="56"/>
      <c r="O71" s="56"/>
      <c r="P71" s="56"/>
    </row>
    <row r="72" spans="1:16" ht="110.25" customHeight="1">
      <c r="A72" s="90">
        <v>65</v>
      </c>
      <c r="B72" s="76" t="s">
        <v>228</v>
      </c>
      <c r="C72" s="15" t="s">
        <v>240</v>
      </c>
      <c r="D72" s="74" t="s">
        <v>405</v>
      </c>
      <c r="E72" s="74" t="s">
        <v>241</v>
      </c>
      <c r="F72" s="87">
        <v>2466063.91</v>
      </c>
      <c r="G72" s="87">
        <v>226055.94</v>
      </c>
      <c r="H72" s="74"/>
      <c r="I72" s="74" t="s">
        <v>469</v>
      </c>
      <c r="J72" s="74" t="s">
        <v>230</v>
      </c>
      <c r="K72" s="72" t="s">
        <v>180</v>
      </c>
      <c r="L72" s="74" t="s">
        <v>182</v>
      </c>
      <c r="M72" s="54"/>
      <c r="N72" s="56"/>
      <c r="O72" s="56"/>
      <c r="P72" s="56"/>
    </row>
    <row r="73" spans="1:16" ht="95.25" customHeight="1">
      <c r="A73" s="90">
        <v>66</v>
      </c>
      <c r="B73" s="76" t="s">
        <v>228</v>
      </c>
      <c r="C73" s="15" t="s">
        <v>242</v>
      </c>
      <c r="D73" s="74" t="s">
        <v>404</v>
      </c>
      <c r="E73" s="74" t="s">
        <v>406</v>
      </c>
      <c r="F73" s="87">
        <v>1</v>
      </c>
      <c r="G73" s="87">
        <v>1</v>
      </c>
      <c r="H73" s="74"/>
      <c r="I73" s="74">
        <v>2006</v>
      </c>
      <c r="J73" s="74" t="s">
        <v>230</v>
      </c>
      <c r="K73" s="72" t="s">
        <v>180</v>
      </c>
      <c r="L73" s="74" t="s">
        <v>182</v>
      </c>
      <c r="M73" s="54"/>
      <c r="N73" s="56"/>
      <c r="O73" s="56"/>
      <c r="P73" s="56"/>
    </row>
    <row r="74" spans="1:16" ht="110.25" customHeight="1">
      <c r="A74" s="90">
        <v>67</v>
      </c>
      <c r="B74" s="76" t="s">
        <v>228</v>
      </c>
      <c r="C74" s="15" t="s">
        <v>243</v>
      </c>
      <c r="D74" s="74" t="s">
        <v>407</v>
      </c>
      <c r="E74" s="74" t="s">
        <v>408</v>
      </c>
      <c r="F74" s="87">
        <v>1</v>
      </c>
      <c r="G74" s="87">
        <v>1</v>
      </c>
      <c r="H74" s="74"/>
      <c r="I74" s="74">
        <v>2006</v>
      </c>
      <c r="J74" s="74" t="s">
        <v>230</v>
      </c>
      <c r="K74" s="72" t="s">
        <v>180</v>
      </c>
      <c r="L74" s="74" t="s">
        <v>182</v>
      </c>
      <c r="M74" s="54"/>
      <c r="N74" s="56"/>
      <c r="O74" s="56"/>
      <c r="P74" s="56"/>
    </row>
    <row r="75" spans="1:16" ht="110.25" customHeight="1">
      <c r="A75" s="90">
        <v>68</v>
      </c>
      <c r="B75" s="76" t="s">
        <v>228</v>
      </c>
      <c r="C75" s="15" t="s">
        <v>244</v>
      </c>
      <c r="D75" s="74" t="s">
        <v>409</v>
      </c>
      <c r="E75" s="74" t="s">
        <v>410</v>
      </c>
      <c r="F75" s="87">
        <v>1</v>
      </c>
      <c r="G75" s="87">
        <v>1</v>
      </c>
      <c r="H75" s="74"/>
      <c r="I75" s="74">
        <v>2006</v>
      </c>
      <c r="J75" s="74" t="s">
        <v>230</v>
      </c>
      <c r="K75" s="72" t="s">
        <v>180</v>
      </c>
      <c r="L75" s="74" t="s">
        <v>182</v>
      </c>
      <c r="M75" s="54"/>
      <c r="N75" s="56"/>
      <c r="O75" s="56"/>
      <c r="P75" s="56"/>
    </row>
    <row r="76" spans="1:16" ht="110.25" customHeight="1">
      <c r="A76" s="90">
        <v>69</v>
      </c>
      <c r="B76" s="76" t="s">
        <v>228</v>
      </c>
      <c r="C76" s="15" t="s">
        <v>245</v>
      </c>
      <c r="D76" s="74" t="s">
        <v>411</v>
      </c>
      <c r="E76" s="74" t="s">
        <v>412</v>
      </c>
      <c r="F76" s="87">
        <v>1</v>
      </c>
      <c r="G76" s="87">
        <v>1</v>
      </c>
      <c r="H76" s="74"/>
      <c r="I76" s="74">
        <v>2006</v>
      </c>
      <c r="J76" s="74" t="s">
        <v>230</v>
      </c>
      <c r="K76" s="72" t="s">
        <v>180</v>
      </c>
      <c r="L76" s="74" t="s">
        <v>182</v>
      </c>
      <c r="M76" s="54"/>
      <c r="N76" s="56"/>
      <c r="O76" s="56"/>
      <c r="P76" s="56"/>
    </row>
    <row r="77" spans="1:16" ht="90.75" customHeight="1">
      <c r="A77" s="90">
        <v>70</v>
      </c>
      <c r="B77" s="76" t="s">
        <v>228</v>
      </c>
      <c r="C77" s="15" t="s">
        <v>246</v>
      </c>
      <c r="D77" s="74" t="s">
        <v>413</v>
      </c>
      <c r="E77" s="74" t="s">
        <v>109</v>
      </c>
      <c r="F77" s="87">
        <v>1</v>
      </c>
      <c r="G77" s="87">
        <v>1</v>
      </c>
      <c r="H77" s="74"/>
      <c r="I77" s="74">
        <v>2006</v>
      </c>
      <c r="J77" s="74" t="s">
        <v>230</v>
      </c>
      <c r="K77" s="72" t="s">
        <v>180</v>
      </c>
      <c r="L77" s="74" t="s">
        <v>182</v>
      </c>
      <c r="M77" s="54"/>
      <c r="N77" s="56"/>
      <c r="O77" s="56"/>
      <c r="P77" s="56"/>
    </row>
    <row r="78" spans="1:16" ht="110.25" customHeight="1">
      <c r="A78" s="90">
        <v>71</v>
      </c>
      <c r="B78" s="76" t="s">
        <v>228</v>
      </c>
      <c r="C78" s="15" t="s">
        <v>245</v>
      </c>
      <c r="D78" s="74" t="s">
        <v>110</v>
      </c>
      <c r="E78" s="74" t="s">
        <v>111</v>
      </c>
      <c r="F78" s="87">
        <v>1</v>
      </c>
      <c r="G78" s="87">
        <v>1</v>
      </c>
      <c r="H78" s="74"/>
      <c r="I78" s="74">
        <v>2006</v>
      </c>
      <c r="J78" s="74" t="s">
        <v>230</v>
      </c>
      <c r="K78" s="72" t="s">
        <v>180</v>
      </c>
      <c r="L78" s="74" t="s">
        <v>182</v>
      </c>
      <c r="M78" s="54"/>
      <c r="N78" s="56"/>
      <c r="O78" s="56"/>
      <c r="P78" s="56"/>
    </row>
    <row r="79" spans="1:16" ht="110.25" customHeight="1">
      <c r="A79" s="90">
        <v>72</v>
      </c>
      <c r="B79" s="76" t="s">
        <v>228</v>
      </c>
      <c r="C79" s="15" t="s">
        <v>244</v>
      </c>
      <c r="D79" s="74" t="s">
        <v>112</v>
      </c>
      <c r="E79" s="74" t="s">
        <v>113</v>
      </c>
      <c r="F79" s="87">
        <v>1</v>
      </c>
      <c r="G79" s="87">
        <v>1</v>
      </c>
      <c r="H79" s="74"/>
      <c r="I79" s="74">
        <v>2006</v>
      </c>
      <c r="J79" s="74" t="s">
        <v>230</v>
      </c>
      <c r="K79" s="72" t="s">
        <v>180</v>
      </c>
      <c r="L79" s="74" t="s">
        <v>182</v>
      </c>
      <c r="M79" s="54"/>
      <c r="N79" s="56"/>
      <c r="O79" s="56"/>
      <c r="P79" s="56"/>
    </row>
    <row r="80" spans="1:16" ht="110.25" customHeight="1">
      <c r="A80" s="90">
        <v>73</v>
      </c>
      <c r="B80" s="76" t="s">
        <v>228</v>
      </c>
      <c r="C80" s="15" t="s">
        <v>114</v>
      </c>
      <c r="D80" s="74" t="s">
        <v>115</v>
      </c>
      <c r="E80" s="74" t="s">
        <v>116</v>
      </c>
      <c r="F80" s="87">
        <v>1</v>
      </c>
      <c r="G80" s="87">
        <v>1</v>
      </c>
      <c r="H80" s="74"/>
      <c r="I80" s="74">
        <v>2006</v>
      </c>
      <c r="J80" s="74" t="s">
        <v>230</v>
      </c>
      <c r="K80" s="72" t="s">
        <v>180</v>
      </c>
      <c r="L80" s="74" t="s">
        <v>182</v>
      </c>
      <c r="M80" s="54"/>
      <c r="N80" s="56"/>
      <c r="O80" s="56"/>
      <c r="P80" s="56"/>
    </row>
    <row r="81" spans="1:16" ht="132" customHeight="1">
      <c r="A81" s="79">
        <v>74</v>
      </c>
      <c r="B81" s="73" t="s">
        <v>493</v>
      </c>
      <c r="C81" s="57" t="s">
        <v>494</v>
      </c>
      <c r="D81" s="80"/>
      <c r="E81" s="80" t="s">
        <v>548</v>
      </c>
      <c r="F81" s="190">
        <v>1</v>
      </c>
      <c r="G81" s="190">
        <v>1</v>
      </c>
      <c r="H81" s="80"/>
      <c r="I81" s="80">
        <v>2006</v>
      </c>
      <c r="J81" s="74" t="s">
        <v>230</v>
      </c>
      <c r="K81" s="72" t="s">
        <v>180</v>
      </c>
      <c r="L81" s="80" t="s">
        <v>182</v>
      </c>
      <c r="M81" s="54"/>
      <c r="N81" s="56"/>
      <c r="O81" s="56"/>
      <c r="P81" s="56"/>
    </row>
    <row r="82" spans="1:16" ht="132" customHeight="1">
      <c r="A82" s="79">
        <v>75</v>
      </c>
      <c r="B82" s="73" t="s">
        <v>495</v>
      </c>
      <c r="C82" s="57" t="s">
        <v>496</v>
      </c>
      <c r="D82" s="80"/>
      <c r="E82" s="80" t="s">
        <v>549</v>
      </c>
      <c r="F82" s="190">
        <v>1</v>
      </c>
      <c r="G82" s="190">
        <v>1</v>
      </c>
      <c r="H82" s="80"/>
      <c r="I82" s="80">
        <v>2006</v>
      </c>
      <c r="J82" s="74" t="s">
        <v>230</v>
      </c>
      <c r="K82" s="72" t="s">
        <v>180</v>
      </c>
      <c r="L82" s="80" t="s">
        <v>182</v>
      </c>
      <c r="M82" s="54"/>
      <c r="N82" s="56"/>
      <c r="O82" s="56"/>
      <c r="P82" s="56"/>
    </row>
    <row r="83" spans="1:16" ht="132" customHeight="1">
      <c r="A83" s="79">
        <v>76</v>
      </c>
      <c r="B83" s="73" t="s">
        <v>497</v>
      </c>
      <c r="C83" s="57" t="s">
        <v>498</v>
      </c>
      <c r="D83" s="80"/>
      <c r="E83" s="80" t="s">
        <v>550</v>
      </c>
      <c r="F83" s="190">
        <v>1</v>
      </c>
      <c r="G83" s="190">
        <v>1</v>
      </c>
      <c r="H83" s="80"/>
      <c r="I83" s="80">
        <v>2006</v>
      </c>
      <c r="J83" s="74" t="s">
        <v>230</v>
      </c>
      <c r="K83" s="72" t="s">
        <v>180</v>
      </c>
      <c r="L83" s="80" t="s">
        <v>182</v>
      </c>
      <c r="M83" s="54"/>
      <c r="N83" s="56"/>
      <c r="O83" s="56"/>
      <c r="P83" s="56"/>
    </row>
    <row r="84" spans="1:16" ht="132" customHeight="1">
      <c r="A84" s="79">
        <v>77</v>
      </c>
      <c r="B84" s="73" t="s">
        <v>499</v>
      </c>
      <c r="C84" s="57" t="s">
        <v>500</v>
      </c>
      <c r="D84" s="80"/>
      <c r="E84" s="80" t="s">
        <v>551</v>
      </c>
      <c r="F84" s="190">
        <v>1</v>
      </c>
      <c r="G84" s="190">
        <v>1</v>
      </c>
      <c r="H84" s="80"/>
      <c r="I84" s="80">
        <v>2006</v>
      </c>
      <c r="J84" s="74" t="s">
        <v>230</v>
      </c>
      <c r="K84" s="72" t="s">
        <v>180</v>
      </c>
      <c r="L84" s="80" t="s">
        <v>182</v>
      </c>
      <c r="M84" s="54"/>
      <c r="N84" s="56"/>
      <c r="O84" s="56"/>
      <c r="P84" s="56"/>
    </row>
    <row r="85" spans="1:16" ht="132" customHeight="1">
      <c r="A85" s="79">
        <v>78</v>
      </c>
      <c r="B85" s="73" t="s">
        <v>501</v>
      </c>
      <c r="C85" s="57" t="s">
        <v>496</v>
      </c>
      <c r="D85" s="80"/>
      <c r="E85" s="80" t="s">
        <v>552</v>
      </c>
      <c r="F85" s="190">
        <v>1</v>
      </c>
      <c r="G85" s="190">
        <v>1</v>
      </c>
      <c r="H85" s="80"/>
      <c r="I85" s="80">
        <v>2006</v>
      </c>
      <c r="J85" s="74" t="s">
        <v>230</v>
      </c>
      <c r="K85" s="72" t="s">
        <v>180</v>
      </c>
      <c r="L85" s="80" t="s">
        <v>182</v>
      </c>
      <c r="M85" s="54"/>
      <c r="N85" s="56"/>
      <c r="O85" s="56"/>
      <c r="P85" s="56"/>
    </row>
    <row r="86" spans="1:16" ht="132" customHeight="1">
      <c r="A86" s="79">
        <v>79</v>
      </c>
      <c r="B86" s="73" t="s">
        <v>502</v>
      </c>
      <c r="C86" s="57" t="s">
        <v>503</v>
      </c>
      <c r="D86" s="80"/>
      <c r="E86" s="80" t="s">
        <v>553</v>
      </c>
      <c r="F86" s="190">
        <v>1</v>
      </c>
      <c r="G86" s="190">
        <v>1</v>
      </c>
      <c r="H86" s="80"/>
      <c r="I86" s="80">
        <v>2006</v>
      </c>
      <c r="J86" s="74" t="s">
        <v>230</v>
      </c>
      <c r="K86" s="72" t="s">
        <v>180</v>
      </c>
      <c r="L86" s="80" t="s">
        <v>182</v>
      </c>
      <c r="M86" s="54"/>
      <c r="N86" s="56"/>
      <c r="O86" s="56"/>
      <c r="P86" s="56"/>
    </row>
    <row r="87" spans="1:16" ht="132" customHeight="1">
      <c r="A87" s="79">
        <v>80</v>
      </c>
      <c r="B87" s="73" t="s">
        <v>504</v>
      </c>
      <c r="C87" s="57" t="s">
        <v>505</v>
      </c>
      <c r="D87" s="80"/>
      <c r="E87" s="80" t="s">
        <v>554</v>
      </c>
      <c r="F87" s="190">
        <v>1</v>
      </c>
      <c r="G87" s="190">
        <v>1</v>
      </c>
      <c r="H87" s="80"/>
      <c r="I87" s="80">
        <v>2006</v>
      </c>
      <c r="J87" s="74" t="s">
        <v>230</v>
      </c>
      <c r="K87" s="72" t="s">
        <v>180</v>
      </c>
      <c r="L87" s="80" t="s">
        <v>182</v>
      </c>
      <c r="M87" s="54"/>
      <c r="N87" s="56"/>
      <c r="O87" s="56"/>
      <c r="P87" s="56"/>
    </row>
    <row r="88" spans="1:16" ht="143.25" customHeight="1">
      <c r="A88" s="79">
        <v>81</v>
      </c>
      <c r="B88" s="73" t="s">
        <v>506</v>
      </c>
      <c r="C88" s="57" t="s">
        <v>505</v>
      </c>
      <c r="D88" s="80"/>
      <c r="E88" s="80" t="s">
        <v>555</v>
      </c>
      <c r="F88" s="190">
        <v>1</v>
      </c>
      <c r="G88" s="190">
        <v>1</v>
      </c>
      <c r="H88" s="80"/>
      <c r="I88" s="80">
        <v>2006</v>
      </c>
      <c r="J88" s="74" t="s">
        <v>230</v>
      </c>
      <c r="K88" s="72" t="s">
        <v>180</v>
      </c>
      <c r="L88" s="80" t="s">
        <v>182</v>
      </c>
      <c r="M88" s="54"/>
      <c r="N88" s="56"/>
      <c r="O88" s="56"/>
      <c r="P88" s="56"/>
    </row>
    <row r="89" spans="1:16" ht="143.25" customHeight="1">
      <c r="A89" s="79">
        <v>82</v>
      </c>
      <c r="B89" s="73" t="s">
        <v>507</v>
      </c>
      <c r="C89" s="57" t="s">
        <v>508</v>
      </c>
      <c r="D89" s="80"/>
      <c r="E89" s="80" t="s">
        <v>556</v>
      </c>
      <c r="F89" s="190">
        <v>1</v>
      </c>
      <c r="G89" s="190">
        <v>1</v>
      </c>
      <c r="H89" s="80"/>
      <c r="I89" s="80">
        <v>2006</v>
      </c>
      <c r="J89" s="74" t="s">
        <v>230</v>
      </c>
      <c r="K89" s="72" t="s">
        <v>180</v>
      </c>
      <c r="L89" s="80" t="s">
        <v>182</v>
      </c>
      <c r="M89" s="54"/>
      <c r="N89" s="56"/>
      <c r="O89" s="56"/>
      <c r="P89" s="56"/>
    </row>
    <row r="90" spans="1:16" ht="143.25" customHeight="1">
      <c r="A90" s="79">
        <v>83</v>
      </c>
      <c r="B90" s="73" t="s">
        <v>509</v>
      </c>
      <c r="C90" s="57" t="s">
        <v>510</v>
      </c>
      <c r="D90" s="80"/>
      <c r="E90" s="80" t="s">
        <v>557</v>
      </c>
      <c r="F90" s="190">
        <v>1</v>
      </c>
      <c r="G90" s="190">
        <v>1</v>
      </c>
      <c r="H90" s="80"/>
      <c r="I90" s="80">
        <v>2006</v>
      </c>
      <c r="J90" s="74" t="s">
        <v>230</v>
      </c>
      <c r="K90" s="72" t="s">
        <v>180</v>
      </c>
      <c r="L90" s="80" t="s">
        <v>182</v>
      </c>
      <c r="M90" s="54"/>
      <c r="N90" s="56"/>
      <c r="O90" s="56"/>
      <c r="P90" s="56"/>
    </row>
    <row r="91" spans="1:16" ht="143.25" customHeight="1">
      <c r="A91" s="79">
        <v>84</v>
      </c>
      <c r="B91" s="73" t="s">
        <v>511</v>
      </c>
      <c r="C91" s="57" t="s">
        <v>512</v>
      </c>
      <c r="D91" s="80"/>
      <c r="E91" s="80" t="s">
        <v>558</v>
      </c>
      <c r="F91" s="190">
        <v>1</v>
      </c>
      <c r="G91" s="190">
        <v>1</v>
      </c>
      <c r="H91" s="80"/>
      <c r="I91" s="80">
        <v>2006</v>
      </c>
      <c r="J91" s="74" t="s">
        <v>230</v>
      </c>
      <c r="K91" s="72" t="s">
        <v>180</v>
      </c>
      <c r="L91" s="80" t="s">
        <v>182</v>
      </c>
      <c r="M91" s="54"/>
      <c r="N91" s="56"/>
      <c r="O91" s="56"/>
      <c r="P91" s="56"/>
    </row>
    <row r="92" spans="1:16" ht="143.25" customHeight="1">
      <c r="A92" s="79">
        <v>85</v>
      </c>
      <c r="B92" s="73" t="s">
        <v>513</v>
      </c>
      <c r="C92" s="57" t="s">
        <v>514</v>
      </c>
      <c r="D92" s="80"/>
      <c r="E92" s="80" t="s">
        <v>559</v>
      </c>
      <c r="F92" s="190">
        <v>1</v>
      </c>
      <c r="G92" s="190">
        <v>1</v>
      </c>
      <c r="H92" s="80"/>
      <c r="I92" s="80">
        <v>2006</v>
      </c>
      <c r="J92" s="74" t="s">
        <v>230</v>
      </c>
      <c r="K92" s="72" t="s">
        <v>180</v>
      </c>
      <c r="L92" s="80" t="s">
        <v>182</v>
      </c>
      <c r="M92" s="54"/>
      <c r="N92" s="56"/>
      <c r="O92" s="56"/>
      <c r="P92" s="56"/>
    </row>
    <row r="93" spans="1:16" ht="143.25" customHeight="1">
      <c r="A93" s="79">
        <v>86</v>
      </c>
      <c r="B93" s="73" t="s">
        <v>516</v>
      </c>
      <c r="C93" s="57" t="s">
        <v>515</v>
      </c>
      <c r="D93" s="80"/>
      <c r="E93" s="80" t="s">
        <v>560</v>
      </c>
      <c r="F93" s="190">
        <v>1</v>
      </c>
      <c r="G93" s="190">
        <v>1</v>
      </c>
      <c r="H93" s="80"/>
      <c r="I93" s="80">
        <v>2006</v>
      </c>
      <c r="J93" s="74" t="s">
        <v>230</v>
      </c>
      <c r="K93" s="72" t="s">
        <v>180</v>
      </c>
      <c r="L93" s="80" t="s">
        <v>182</v>
      </c>
      <c r="M93" s="54"/>
      <c r="N93" s="56"/>
      <c r="O93" s="56"/>
      <c r="P93" s="56"/>
    </row>
    <row r="94" spans="1:16" ht="132" customHeight="1">
      <c r="A94" s="79">
        <v>87</v>
      </c>
      <c r="B94" s="73" t="s">
        <v>517</v>
      </c>
      <c r="C94" s="57" t="s">
        <v>518</v>
      </c>
      <c r="D94" s="80"/>
      <c r="E94" s="80" t="s">
        <v>561</v>
      </c>
      <c r="F94" s="190">
        <v>1</v>
      </c>
      <c r="G94" s="190">
        <v>1</v>
      </c>
      <c r="H94" s="80"/>
      <c r="I94" s="80">
        <v>2006</v>
      </c>
      <c r="J94" s="74" t="s">
        <v>230</v>
      </c>
      <c r="K94" s="72" t="s">
        <v>180</v>
      </c>
      <c r="L94" s="80" t="s">
        <v>182</v>
      </c>
      <c r="M94" s="54"/>
      <c r="N94" s="56"/>
      <c r="O94" s="56"/>
      <c r="P94" s="56"/>
    </row>
    <row r="95" spans="1:16" ht="24" customHeight="1">
      <c r="A95" s="251" t="s">
        <v>541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3"/>
      <c r="M95" s="55"/>
      <c r="N95" s="56"/>
      <c r="O95" s="56"/>
      <c r="P95" s="56"/>
    </row>
    <row r="96" spans="1:16" ht="135" customHeight="1">
      <c r="A96" s="90">
        <v>88</v>
      </c>
      <c r="B96" s="73" t="s">
        <v>480</v>
      </c>
      <c r="C96" s="15" t="s">
        <v>219</v>
      </c>
      <c r="D96" s="74" t="s">
        <v>450</v>
      </c>
      <c r="E96" s="74" t="s">
        <v>220</v>
      </c>
      <c r="F96" s="87">
        <v>1</v>
      </c>
      <c r="G96" s="87">
        <v>1</v>
      </c>
      <c r="H96" s="74">
        <v>3380.9</v>
      </c>
      <c r="I96" s="74">
        <v>2008</v>
      </c>
      <c r="J96" s="74" t="s">
        <v>95</v>
      </c>
      <c r="K96" s="72" t="s">
        <v>180</v>
      </c>
      <c r="L96" s="74" t="s">
        <v>182</v>
      </c>
      <c r="M96" s="55"/>
      <c r="N96" s="56"/>
      <c r="O96" s="56"/>
      <c r="P96" s="56"/>
    </row>
    <row r="97" spans="1:16" ht="102" customHeight="1">
      <c r="A97" s="90">
        <v>89</v>
      </c>
      <c r="B97" s="73" t="s">
        <v>270</v>
      </c>
      <c r="C97" s="15" t="s">
        <v>271</v>
      </c>
      <c r="D97" s="74">
        <v>1010001</v>
      </c>
      <c r="E97" s="74" t="s">
        <v>479</v>
      </c>
      <c r="F97" s="87">
        <v>4122027.44</v>
      </c>
      <c r="G97" s="87">
        <v>4122027.44</v>
      </c>
      <c r="H97" s="74"/>
      <c r="I97" s="74">
        <v>1958</v>
      </c>
      <c r="J97" s="74" t="s">
        <v>230</v>
      </c>
      <c r="K97" s="72" t="s">
        <v>180</v>
      </c>
      <c r="L97" s="74" t="s">
        <v>182</v>
      </c>
      <c r="M97" s="55"/>
      <c r="N97" s="56"/>
      <c r="O97" s="56"/>
      <c r="P97" s="56"/>
    </row>
    <row r="98" spans="1:16" ht="102" customHeight="1">
      <c r="A98" s="90">
        <v>90</v>
      </c>
      <c r="B98" s="73" t="s">
        <v>287</v>
      </c>
      <c r="C98" s="15" t="s">
        <v>289</v>
      </c>
      <c r="D98" s="74"/>
      <c r="E98" s="74" t="s">
        <v>288</v>
      </c>
      <c r="F98" s="87">
        <v>1</v>
      </c>
      <c r="G98" s="87">
        <v>1</v>
      </c>
      <c r="H98" s="74"/>
      <c r="I98" s="74">
        <v>2006</v>
      </c>
      <c r="J98" s="74" t="s">
        <v>230</v>
      </c>
      <c r="K98" s="72" t="s">
        <v>180</v>
      </c>
      <c r="L98" s="74" t="s">
        <v>182</v>
      </c>
      <c r="M98" s="192"/>
      <c r="N98" s="193"/>
      <c r="O98" s="194"/>
      <c r="P98" s="56"/>
    </row>
    <row r="99" spans="1:16" ht="102" customHeight="1">
      <c r="A99" s="90">
        <v>91</v>
      </c>
      <c r="B99" s="73" t="s">
        <v>287</v>
      </c>
      <c r="C99" s="15" t="s">
        <v>290</v>
      </c>
      <c r="D99" s="74"/>
      <c r="E99" s="74" t="s">
        <v>291</v>
      </c>
      <c r="F99" s="87">
        <v>1</v>
      </c>
      <c r="G99" s="87">
        <v>1</v>
      </c>
      <c r="H99" s="74"/>
      <c r="I99" s="74">
        <v>2006</v>
      </c>
      <c r="J99" s="74" t="s">
        <v>230</v>
      </c>
      <c r="K99" s="72" t="s">
        <v>180</v>
      </c>
      <c r="L99" s="74" t="s">
        <v>182</v>
      </c>
      <c r="M99" s="192"/>
      <c r="N99" s="193"/>
      <c r="O99" s="194"/>
      <c r="P99" s="56"/>
    </row>
    <row r="100" spans="1:16" ht="102" customHeight="1">
      <c r="A100" s="90">
        <v>92</v>
      </c>
      <c r="B100" s="73" t="s">
        <v>287</v>
      </c>
      <c r="C100" s="15" t="s">
        <v>292</v>
      </c>
      <c r="D100" s="74"/>
      <c r="E100" s="74" t="s">
        <v>293</v>
      </c>
      <c r="F100" s="87">
        <v>1</v>
      </c>
      <c r="G100" s="87">
        <v>1</v>
      </c>
      <c r="H100" s="74"/>
      <c r="I100" s="74">
        <v>2006</v>
      </c>
      <c r="J100" s="74" t="s">
        <v>230</v>
      </c>
      <c r="K100" s="72" t="s">
        <v>180</v>
      </c>
      <c r="L100" s="74" t="s">
        <v>182</v>
      </c>
      <c r="M100" s="192"/>
      <c r="N100" s="193"/>
      <c r="O100" s="194"/>
      <c r="P100" s="56"/>
    </row>
    <row r="101" spans="1:16" ht="102" customHeight="1">
      <c r="A101" s="90">
        <v>93</v>
      </c>
      <c r="B101" s="73" t="s">
        <v>307</v>
      </c>
      <c r="C101" s="15" t="s">
        <v>271</v>
      </c>
      <c r="D101" s="74"/>
      <c r="E101" s="74"/>
      <c r="F101" s="87">
        <v>8000</v>
      </c>
      <c r="G101" s="87">
        <v>8000</v>
      </c>
      <c r="H101" s="74"/>
      <c r="I101" s="74">
        <v>2012</v>
      </c>
      <c r="J101" s="74" t="s">
        <v>230</v>
      </c>
      <c r="K101" s="72" t="s">
        <v>180</v>
      </c>
      <c r="L101" s="74" t="s">
        <v>182</v>
      </c>
      <c r="M101" s="192"/>
      <c r="N101" s="193"/>
      <c r="O101" s="194"/>
      <c r="P101" s="56"/>
    </row>
    <row r="102" spans="1:16" ht="102" customHeight="1">
      <c r="A102" s="90">
        <v>94</v>
      </c>
      <c r="B102" s="73" t="s">
        <v>307</v>
      </c>
      <c r="C102" s="15" t="s">
        <v>292</v>
      </c>
      <c r="D102" s="74"/>
      <c r="E102" s="74"/>
      <c r="F102" s="87">
        <v>8000</v>
      </c>
      <c r="G102" s="87">
        <v>8000</v>
      </c>
      <c r="H102" s="74"/>
      <c r="I102" s="74">
        <v>2012</v>
      </c>
      <c r="J102" s="74" t="s">
        <v>230</v>
      </c>
      <c r="K102" s="72" t="s">
        <v>180</v>
      </c>
      <c r="L102" s="74" t="s">
        <v>182</v>
      </c>
      <c r="M102" s="192"/>
      <c r="N102" s="193"/>
      <c r="O102" s="194"/>
      <c r="P102" s="56"/>
    </row>
    <row r="103" spans="1:16" ht="102" customHeight="1">
      <c r="A103" s="72">
        <v>95</v>
      </c>
      <c r="B103" s="73" t="s">
        <v>461</v>
      </c>
      <c r="C103" s="15" t="s">
        <v>271</v>
      </c>
      <c r="D103" s="74">
        <v>1101060002</v>
      </c>
      <c r="E103" s="74"/>
      <c r="F103" s="87">
        <v>7000</v>
      </c>
      <c r="G103" s="87">
        <v>7000</v>
      </c>
      <c r="H103" s="74"/>
      <c r="I103" s="74"/>
      <c r="J103" s="74"/>
      <c r="K103" s="72"/>
      <c r="L103" s="80" t="s">
        <v>182</v>
      </c>
      <c r="M103" s="192"/>
      <c r="N103" s="193"/>
      <c r="O103" s="194"/>
      <c r="P103" s="56"/>
    </row>
    <row r="104" spans="1:16" ht="24" customHeight="1">
      <c r="A104" s="234" t="s">
        <v>542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70"/>
      <c r="N104" s="70"/>
      <c r="O104" s="71"/>
      <c r="P104" s="56"/>
    </row>
    <row r="105" spans="1:16" ht="123" customHeight="1">
      <c r="A105" s="90">
        <v>96</v>
      </c>
      <c r="B105" s="73" t="s">
        <v>427</v>
      </c>
      <c r="C105" s="15" t="s">
        <v>429</v>
      </c>
      <c r="D105" s="74"/>
      <c r="E105" s="74" t="s">
        <v>272</v>
      </c>
      <c r="F105" s="87">
        <v>1</v>
      </c>
      <c r="G105" s="87">
        <v>1</v>
      </c>
      <c r="H105" s="74"/>
      <c r="I105" s="74">
        <v>2006</v>
      </c>
      <c r="J105" s="74" t="s">
        <v>230</v>
      </c>
      <c r="K105" s="72" t="s">
        <v>180</v>
      </c>
      <c r="L105" s="74" t="s">
        <v>182</v>
      </c>
      <c r="M105" s="232"/>
      <c r="N105" s="232"/>
      <c r="O105" s="71"/>
      <c r="P105" s="56"/>
    </row>
    <row r="106" spans="1:16" ht="129" customHeight="1">
      <c r="A106" s="90">
        <v>97</v>
      </c>
      <c r="B106" s="73" t="s">
        <v>428</v>
      </c>
      <c r="C106" s="15" t="s">
        <v>273</v>
      </c>
      <c r="D106" s="74"/>
      <c r="E106" s="74"/>
      <c r="F106" s="87">
        <v>1</v>
      </c>
      <c r="G106" s="87">
        <v>1</v>
      </c>
      <c r="H106" s="74"/>
      <c r="I106" s="74">
        <v>2006</v>
      </c>
      <c r="J106" s="74" t="s">
        <v>230</v>
      </c>
      <c r="K106" s="72" t="s">
        <v>180</v>
      </c>
      <c r="L106" s="74" t="s">
        <v>182</v>
      </c>
      <c r="M106" s="232"/>
      <c r="N106" s="232"/>
      <c r="O106" s="71"/>
      <c r="P106" s="56"/>
    </row>
    <row r="107" spans="1:16" ht="84" customHeight="1">
      <c r="A107" s="90">
        <v>98</v>
      </c>
      <c r="B107" s="73" t="s">
        <v>274</v>
      </c>
      <c r="C107" s="15" t="s">
        <v>268</v>
      </c>
      <c r="D107" s="74"/>
      <c r="E107" s="74"/>
      <c r="F107" s="87">
        <v>1</v>
      </c>
      <c r="G107" s="87">
        <v>1</v>
      </c>
      <c r="H107" s="74"/>
      <c r="I107" s="74">
        <v>2006</v>
      </c>
      <c r="J107" s="74" t="s">
        <v>230</v>
      </c>
      <c r="K107" s="72" t="s">
        <v>180</v>
      </c>
      <c r="L107" s="74" t="s">
        <v>182</v>
      </c>
      <c r="M107" s="232"/>
      <c r="N107" s="232"/>
      <c r="O107" s="71"/>
      <c r="P107" s="56"/>
    </row>
    <row r="108" spans="1:16" ht="84" customHeight="1">
      <c r="A108" s="90">
        <v>99</v>
      </c>
      <c r="B108" s="73" t="s">
        <v>275</v>
      </c>
      <c r="C108" s="15" t="s">
        <v>276</v>
      </c>
      <c r="D108" s="74"/>
      <c r="E108" s="74"/>
      <c r="F108" s="87">
        <v>1</v>
      </c>
      <c r="G108" s="87">
        <v>1</v>
      </c>
      <c r="H108" s="74"/>
      <c r="I108" s="74">
        <v>2006</v>
      </c>
      <c r="J108" s="74" t="s">
        <v>230</v>
      </c>
      <c r="K108" s="72" t="s">
        <v>180</v>
      </c>
      <c r="L108" s="74" t="s">
        <v>182</v>
      </c>
      <c r="M108" s="232"/>
      <c r="N108" s="232"/>
      <c r="O108" s="71"/>
      <c r="P108" s="56"/>
    </row>
    <row r="109" spans="1:16" ht="91.5" customHeight="1">
      <c r="A109" s="90">
        <v>100</v>
      </c>
      <c r="B109" s="73" t="s">
        <v>277</v>
      </c>
      <c r="C109" s="15" t="s">
        <v>276</v>
      </c>
      <c r="D109" s="74"/>
      <c r="E109" s="74"/>
      <c r="F109" s="87">
        <v>1</v>
      </c>
      <c r="G109" s="87">
        <v>1</v>
      </c>
      <c r="H109" s="74"/>
      <c r="I109" s="74">
        <v>2006</v>
      </c>
      <c r="J109" s="74" t="s">
        <v>230</v>
      </c>
      <c r="K109" s="72" t="s">
        <v>180</v>
      </c>
      <c r="L109" s="74" t="s">
        <v>182</v>
      </c>
      <c r="M109" s="232"/>
      <c r="N109" s="232"/>
      <c r="O109" s="71"/>
      <c r="P109" s="56"/>
    </row>
    <row r="110" spans="1:16" ht="63" customHeight="1">
      <c r="A110" s="90">
        <v>101</v>
      </c>
      <c r="B110" s="73" t="s">
        <v>278</v>
      </c>
      <c r="C110" s="15" t="s">
        <v>279</v>
      </c>
      <c r="D110" s="74"/>
      <c r="E110" s="74"/>
      <c r="F110" s="87">
        <v>1</v>
      </c>
      <c r="G110" s="87">
        <v>1</v>
      </c>
      <c r="H110" s="74"/>
      <c r="I110" s="74">
        <v>2006</v>
      </c>
      <c r="J110" s="74" t="s">
        <v>230</v>
      </c>
      <c r="K110" s="72" t="s">
        <v>180</v>
      </c>
      <c r="L110" s="74" t="s">
        <v>182</v>
      </c>
      <c r="M110" s="232"/>
      <c r="N110" s="232"/>
      <c r="O110" s="71"/>
      <c r="P110" s="56"/>
    </row>
    <row r="111" spans="1:16" ht="24" customHeight="1">
      <c r="A111" s="234" t="s">
        <v>543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50"/>
      <c r="M111" s="232"/>
      <c r="N111" s="232"/>
      <c r="O111" s="71"/>
      <c r="P111" s="56"/>
    </row>
    <row r="112" spans="1:16" ht="88.5" customHeight="1">
      <c r="A112" s="113">
        <v>102</v>
      </c>
      <c r="B112" s="73" t="s">
        <v>280</v>
      </c>
      <c r="C112" s="15" t="s">
        <v>281</v>
      </c>
      <c r="D112" s="74"/>
      <c r="E112" s="74" t="s">
        <v>282</v>
      </c>
      <c r="F112" s="87">
        <v>1</v>
      </c>
      <c r="G112" s="87">
        <v>1</v>
      </c>
      <c r="H112" s="74"/>
      <c r="I112" s="74">
        <v>2006</v>
      </c>
      <c r="J112" s="74" t="s">
        <v>230</v>
      </c>
      <c r="K112" s="72" t="s">
        <v>180</v>
      </c>
      <c r="L112" s="74" t="s">
        <v>182</v>
      </c>
      <c r="M112" s="232"/>
      <c r="N112" s="232"/>
      <c r="O112" s="71"/>
      <c r="P112" s="56"/>
    </row>
    <row r="113" spans="1:16" ht="69.75" customHeight="1">
      <c r="A113" s="113">
        <v>103</v>
      </c>
      <c r="B113" s="73" t="s">
        <v>280</v>
      </c>
      <c r="C113" s="15" t="s">
        <v>283</v>
      </c>
      <c r="D113" s="74"/>
      <c r="E113" s="74" t="s">
        <v>284</v>
      </c>
      <c r="F113" s="87">
        <v>1</v>
      </c>
      <c r="G113" s="87">
        <v>1</v>
      </c>
      <c r="H113" s="74"/>
      <c r="I113" s="74">
        <v>2006</v>
      </c>
      <c r="J113" s="74" t="s">
        <v>230</v>
      </c>
      <c r="K113" s="72" t="s">
        <v>180</v>
      </c>
      <c r="L113" s="74" t="s">
        <v>182</v>
      </c>
      <c r="M113" s="232"/>
      <c r="N113" s="232"/>
      <c r="O113" s="71"/>
      <c r="P113" s="56"/>
    </row>
    <row r="114" spans="1:16" ht="72" customHeight="1">
      <c r="A114" s="113">
        <v>104</v>
      </c>
      <c r="B114" s="73" t="s">
        <v>280</v>
      </c>
      <c r="C114" s="15" t="s">
        <v>285</v>
      </c>
      <c r="D114" s="74"/>
      <c r="E114" s="74" t="s">
        <v>286</v>
      </c>
      <c r="F114" s="87">
        <v>1</v>
      </c>
      <c r="G114" s="87">
        <v>1</v>
      </c>
      <c r="H114" s="74"/>
      <c r="I114" s="74">
        <v>2006</v>
      </c>
      <c r="J114" s="74" t="s">
        <v>230</v>
      </c>
      <c r="K114" s="72" t="s">
        <v>180</v>
      </c>
      <c r="L114" s="74" t="s">
        <v>182</v>
      </c>
      <c r="M114" s="232"/>
      <c r="N114" s="232"/>
      <c r="O114" s="71"/>
      <c r="P114" s="56"/>
    </row>
    <row r="115" spans="1:16" ht="90" customHeight="1">
      <c r="A115" s="113">
        <v>105</v>
      </c>
      <c r="B115" s="73" t="s">
        <v>299</v>
      </c>
      <c r="C115" s="15" t="s">
        <v>271</v>
      </c>
      <c r="D115" s="74"/>
      <c r="E115" s="74"/>
      <c r="F115" s="87">
        <v>205000</v>
      </c>
      <c r="G115" s="87">
        <v>205000</v>
      </c>
      <c r="H115" s="74"/>
      <c r="I115" s="74">
        <v>2012</v>
      </c>
      <c r="J115" s="74" t="s">
        <v>230</v>
      </c>
      <c r="K115" s="72" t="s">
        <v>180</v>
      </c>
      <c r="L115" s="74" t="s">
        <v>182</v>
      </c>
      <c r="M115" s="232"/>
      <c r="N115" s="232"/>
      <c r="O115" s="71"/>
      <c r="P115" s="56"/>
    </row>
    <row r="116" spans="1:16" ht="66.75" customHeight="1">
      <c r="A116" s="113">
        <v>106</v>
      </c>
      <c r="B116" s="73" t="s">
        <v>300</v>
      </c>
      <c r="C116" s="15" t="s">
        <v>292</v>
      </c>
      <c r="D116" s="74"/>
      <c r="E116" s="74"/>
      <c r="F116" s="87">
        <v>205000</v>
      </c>
      <c r="G116" s="87">
        <v>205000</v>
      </c>
      <c r="H116" s="74"/>
      <c r="I116" s="74">
        <v>2012</v>
      </c>
      <c r="J116" s="74" t="s">
        <v>230</v>
      </c>
      <c r="K116" s="72" t="s">
        <v>180</v>
      </c>
      <c r="L116" s="74" t="s">
        <v>182</v>
      </c>
      <c r="M116" s="232"/>
      <c r="N116" s="232"/>
      <c r="O116" s="71"/>
      <c r="P116" s="56"/>
    </row>
    <row r="117" spans="1:16" ht="71.25" customHeight="1">
      <c r="A117" s="113">
        <v>107</v>
      </c>
      <c r="B117" s="73" t="s">
        <v>130</v>
      </c>
      <c r="C117" s="15" t="s">
        <v>301</v>
      </c>
      <c r="D117" s="74"/>
      <c r="E117" s="74"/>
      <c r="F117" s="87">
        <v>99500</v>
      </c>
      <c r="G117" s="87">
        <v>99500</v>
      </c>
      <c r="H117" s="74"/>
      <c r="I117" s="74">
        <v>2012</v>
      </c>
      <c r="J117" s="74" t="s">
        <v>230</v>
      </c>
      <c r="K117" s="72" t="s">
        <v>180</v>
      </c>
      <c r="L117" s="74" t="s">
        <v>182</v>
      </c>
      <c r="M117" s="232"/>
      <c r="N117" s="232"/>
      <c r="O117" s="71"/>
      <c r="P117" s="56"/>
    </row>
    <row r="118" spans="1:16" ht="71.25" customHeight="1">
      <c r="A118" s="113">
        <v>108</v>
      </c>
      <c r="B118" s="73" t="s">
        <v>130</v>
      </c>
      <c r="C118" s="15" t="s">
        <v>302</v>
      </c>
      <c r="D118" s="74"/>
      <c r="E118" s="74"/>
      <c r="F118" s="87">
        <v>99500</v>
      </c>
      <c r="G118" s="87">
        <v>99500</v>
      </c>
      <c r="H118" s="74"/>
      <c r="I118" s="74">
        <v>2012</v>
      </c>
      <c r="J118" s="74" t="s">
        <v>230</v>
      </c>
      <c r="K118" s="72" t="s">
        <v>180</v>
      </c>
      <c r="L118" s="74" t="s">
        <v>182</v>
      </c>
      <c r="M118" s="232"/>
      <c r="N118" s="232"/>
      <c r="O118" s="71"/>
      <c r="P118" s="56"/>
    </row>
    <row r="119" spans="1:16" ht="71.25" customHeight="1">
      <c r="A119" s="113">
        <v>109</v>
      </c>
      <c r="B119" s="73" t="s">
        <v>130</v>
      </c>
      <c r="C119" s="15" t="s">
        <v>302</v>
      </c>
      <c r="D119" s="74"/>
      <c r="E119" s="74"/>
      <c r="F119" s="87">
        <v>99500</v>
      </c>
      <c r="G119" s="87">
        <v>99500</v>
      </c>
      <c r="H119" s="74"/>
      <c r="I119" s="74">
        <v>2012</v>
      </c>
      <c r="J119" s="74" t="s">
        <v>230</v>
      </c>
      <c r="K119" s="72" t="s">
        <v>180</v>
      </c>
      <c r="L119" s="74" t="s">
        <v>182</v>
      </c>
      <c r="M119" s="232"/>
      <c r="N119" s="232"/>
      <c r="O119" s="71"/>
      <c r="P119" s="56"/>
    </row>
    <row r="120" spans="1:16" ht="71.25" customHeight="1">
      <c r="A120" s="72">
        <v>110</v>
      </c>
      <c r="B120" s="73" t="s">
        <v>303</v>
      </c>
      <c r="C120" s="15" t="s">
        <v>292</v>
      </c>
      <c r="D120" s="74"/>
      <c r="E120" s="74"/>
      <c r="F120" s="87">
        <v>9000</v>
      </c>
      <c r="G120" s="87">
        <v>9000</v>
      </c>
      <c r="H120" s="74"/>
      <c r="I120" s="74">
        <v>2012</v>
      </c>
      <c r="J120" s="74" t="s">
        <v>230</v>
      </c>
      <c r="K120" s="72" t="s">
        <v>180</v>
      </c>
      <c r="L120" s="74" t="s">
        <v>182</v>
      </c>
      <c r="M120" s="232"/>
      <c r="N120" s="232"/>
      <c r="O120" s="71"/>
      <c r="P120" s="56"/>
    </row>
    <row r="121" spans="1:16" ht="71.25" customHeight="1">
      <c r="A121" s="72">
        <v>111</v>
      </c>
      <c r="B121" s="73" t="s">
        <v>304</v>
      </c>
      <c r="C121" s="15" t="s">
        <v>271</v>
      </c>
      <c r="D121" s="74"/>
      <c r="E121" s="74"/>
      <c r="F121" s="87">
        <v>25000</v>
      </c>
      <c r="G121" s="87">
        <v>25000</v>
      </c>
      <c r="H121" s="74"/>
      <c r="I121" s="74">
        <v>2012</v>
      </c>
      <c r="J121" s="74" t="s">
        <v>230</v>
      </c>
      <c r="K121" s="72" t="s">
        <v>180</v>
      </c>
      <c r="L121" s="74" t="s">
        <v>182</v>
      </c>
      <c r="M121" s="232"/>
      <c r="N121" s="232"/>
      <c r="O121" s="71"/>
      <c r="P121" s="56"/>
    </row>
    <row r="122" spans="1:16" ht="71.25" customHeight="1">
      <c r="A122" s="90">
        <v>112</v>
      </c>
      <c r="B122" s="73" t="s">
        <v>304</v>
      </c>
      <c r="C122" s="15" t="s">
        <v>292</v>
      </c>
      <c r="D122" s="74"/>
      <c r="E122" s="74"/>
      <c r="F122" s="87">
        <v>25000</v>
      </c>
      <c r="G122" s="87">
        <v>25000</v>
      </c>
      <c r="H122" s="74"/>
      <c r="I122" s="74">
        <v>2012</v>
      </c>
      <c r="J122" s="74" t="s">
        <v>230</v>
      </c>
      <c r="K122" s="72" t="s">
        <v>180</v>
      </c>
      <c r="L122" s="74" t="s">
        <v>182</v>
      </c>
      <c r="M122" s="232"/>
      <c r="N122" s="232"/>
      <c r="O122" s="71"/>
      <c r="P122" s="56"/>
    </row>
    <row r="123" spans="1:16" ht="71.25" customHeight="1">
      <c r="A123" s="90">
        <v>113</v>
      </c>
      <c r="B123" s="73" t="s">
        <v>305</v>
      </c>
      <c r="C123" s="15" t="s">
        <v>271</v>
      </c>
      <c r="D123" s="74"/>
      <c r="E123" s="74"/>
      <c r="F123" s="87">
        <v>500</v>
      </c>
      <c r="G123" s="87">
        <v>500</v>
      </c>
      <c r="H123" s="74"/>
      <c r="I123" s="74">
        <v>2012</v>
      </c>
      <c r="J123" s="74" t="s">
        <v>230</v>
      </c>
      <c r="K123" s="72" t="s">
        <v>180</v>
      </c>
      <c r="L123" s="74" t="s">
        <v>182</v>
      </c>
      <c r="M123" s="232"/>
      <c r="N123" s="232"/>
      <c r="O123" s="71"/>
      <c r="P123" s="56"/>
    </row>
    <row r="124" spans="1:16" ht="71.25" customHeight="1">
      <c r="A124" s="90">
        <v>114</v>
      </c>
      <c r="B124" s="73" t="s">
        <v>305</v>
      </c>
      <c r="C124" s="15" t="s">
        <v>292</v>
      </c>
      <c r="D124" s="74"/>
      <c r="E124" s="74"/>
      <c r="F124" s="87">
        <v>500</v>
      </c>
      <c r="G124" s="87">
        <v>500</v>
      </c>
      <c r="H124" s="74"/>
      <c r="I124" s="74">
        <v>2012</v>
      </c>
      <c r="J124" s="74" t="s">
        <v>230</v>
      </c>
      <c r="K124" s="72" t="s">
        <v>180</v>
      </c>
      <c r="L124" s="74" t="s">
        <v>182</v>
      </c>
      <c r="M124" s="232"/>
      <c r="N124" s="232"/>
      <c r="O124" s="71"/>
      <c r="P124" s="56"/>
    </row>
    <row r="125" spans="1:16" ht="71.25" customHeight="1">
      <c r="A125" s="90">
        <v>115</v>
      </c>
      <c r="B125" s="73" t="s">
        <v>306</v>
      </c>
      <c r="C125" s="15" t="s">
        <v>271</v>
      </c>
      <c r="D125" s="74"/>
      <c r="E125" s="74"/>
      <c r="F125" s="87">
        <v>20000</v>
      </c>
      <c r="G125" s="87">
        <v>20000</v>
      </c>
      <c r="H125" s="74"/>
      <c r="I125" s="74">
        <v>2012</v>
      </c>
      <c r="J125" s="74" t="s">
        <v>230</v>
      </c>
      <c r="K125" s="72" t="s">
        <v>180</v>
      </c>
      <c r="L125" s="74" t="s">
        <v>182</v>
      </c>
      <c r="M125" s="232"/>
      <c r="N125" s="232"/>
      <c r="O125" s="71"/>
      <c r="P125" s="56"/>
    </row>
    <row r="126" spans="1:16" ht="71.25" customHeight="1">
      <c r="A126" s="90">
        <v>116</v>
      </c>
      <c r="B126" s="73" t="s">
        <v>306</v>
      </c>
      <c r="C126" s="15" t="s">
        <v>292</v>
      </c>
      <c r="D126" s="74"/>
      <c r="E126" s="74"/>
      <c r="F126" s="87">
        <v>20000</v>
      </c>
      <c r="G126" s="87">
        <v>20000</v>
      </c>
      <c r="H126" s="74"/>
      <c r="I126" s="74">
        <v>2012</v>
      </c>
      <c r="J126" s="74" t="s">
        <v>230</v>
      </c>
      <c r="K126" s="72" t="s">
        <v>180</v>
      </c>
      <c r="L126" s="74" t="s">
        <v>182</v>
      </c>
      <c r="M126" s="232"/>
      <c r="N126" s="232"/>
      <c r="O126" s="71"/>
      <c r="P126" s="56"/>
    </row>
    <row r="127" spans="1:16" ht="71.25" customHeight="1">
      <c r="A127" s="79">
        <v>117</v>
      </c>
      <c r="B127" s="73" t="s">
        <v>464</v>
      </c>
      <c r="C127" s="57" t="s">
        <v>465</v>
      </c>
      <c r="D127" s="80"/>
      <c r="E127" s="80"/>
      <c r="F127" s="190">
        <v>26866</v>
      </c>
      <c r="G127" s="190">
        <v>26866</v>
      </c>
      <c r="H127" s="80"/>
      <c r="I127" s="80">
        <v>2018</v>
      </c>
      <c r="J127" s="80" t="s">
        <v>472</v>
      </c>
      <c r="K127" s="72" t="s">
        <v>180</v>
      </c>
      <c r="L127" s="80" t="s">
        <v>182</v>
      </c>
      <c r="M127" s="232"/>
      <c r="N127" s="232"/>
      <c r="O127" s="71"/>
      <c r="P127" s="56"/>
    </row>
    <row r="128" spans="1:16" ht="102" customHeight="1">
      <c r="A128" s="79">
        <v>118</v>
      </c>
      <c r="B128" s="73" t="s">
        <v>466</v>
      </c>
      <c r="C128" s="57" t="s">
        <v>465</v>
      </c>
      <c r="D128" s="80"/>
      <c r="E128" s="80"/>
      <c r="F128" s="190">
        <v>79531</v>
      </c>
      <c r="G128" s="190">
        <v>79531</v>
      </c>
      <c r="H128" s="80"/>
      <c r="I128" s="80">
        <v>2018</v>
      </c>
      <c r="J128" s="80" t="s">
        <v>473</v>
      </c>
      <c r="K128" s="72" t="s">
        <v>180</v>
      </c>
      <c r="L128" s="80" t="s">
        <v>182</v>
      </c>
      <c r="M128" s="232"/>
      <c r="N128" s="232"/>
      <c r="O128" s="71"/>
      <c r="P128" s="56"/>
    </row>
    <row r="129" spans="1:16" ht="71.25" customHeight="1">
      <c r="A129" s="79">
        <v>119</v>
      </c>
      <c r="B129" s="73" t="s">
        <v>467</v>
      </c>
      <c r="C129" s="57" t="s">
        <v>465</v>
      </c>
      <c r="D129" s="80"/>
      <c r="E129" s="80"/>
      <c r="F129" s="190">
        <v>32125</v>
      </c>
      <c r="G129" s="190">
        <v>32125</v>
      </c>
      <c r="H129" s="80"/>
      <c r="I129" s="80">
        <v>2018</v>
      </c>
      <c r="J129" s="80" t="s">
        <v>472</v>
      </c>
      <c r="K129" s="72" t="s">
        <v>180</v>
      </c>
      <c r="L129" s="80" t="s">
        <v>182</v>
      </c>
      <c r="M129" s="232"/>
      <c r="N129" s="232"/>
      <c r="O129" s="71"/>
      <c r="P129" s="56"/>
    </row>
    <row r="130" spans="1:16" ht="71.25" customHeight="1">
      <c r="A130" s="79">
        <v>120</v>
      </c>
      <c r="B130" s="73" t="s">
        <v>468</v>
      </c>
      <c r="C130" s="57" t="s">
        <v>465</v>
      </c>
      <c r="D130" s="80"/>
      <c r="E130" s="80"/>
      <c r="F130" s="190">
        <v>30698</v>
      </c>
      <c r="G130" s="190">
        <v>30698</v>
      </c>
      <c r="H130" s="80"/>
      <c r="I130" s="80">
        <v>2018</v>
      </c>
      <c r="J130" s="80" t="s">
        <v>472</v>
      </c>
      <c r="K130" s="72" t="s">
        <v>180</v>
      </c>
      <c r="L130" s="80" t="s">
        <v>182</v>
      </c>
      <c r="M130" s="232"/>
      <c r="N130" s="232"/>
      <c r="O130" s="71"/>
      <c r="P130" s="56"/>
    </row>
    <row r="131" spans="1:16" ht="93" customHeight="1">
      <c r="A131" s="90">
        <v>121</v>
      </c>
      <c r="B131" s="78" t="s">
        <v>224</v>
      </c>
      <c r="C131" s="57" t="s">
        <v>225</v>
      </c>
      <c r="D131" s="189">
        <v>0.9715277777777778</v>
      </c>
      <c r="E131" s="80" t="s">
        <v>477</v>
      </c>
      <c r="F131" s="190">
        <v>1</v>
      </c>
      <c r="G131" s="190">
        <v>1</v>
      </c>
      <c r="H131" s="80">
        <v>6123.1</v>
      </c>
      <c r="I131" s="80">
        <v>2008</v>
      </c>
      <c r="J131" s="80" t="s">
        <v>96</v>
      </c>
      <c r="K131" s="72" t="s">
        <v>180</v>
      </c>
      <c r="L131" s="80" t="s">
        <v>182</v>
      </c>
      <c r="M131" s="232"/>
      <c r="N131" s="232"/>
      <c r="O131" s="71"/>
      <c r="P131" s="56"/>
    </row>
    <row r="132" spans="1:16" ht="32.25" customHeight="1">
      <c r="A132" s="234" t="s">
        <v>544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6"/>
      <c r="M132" s="232"/>
      <c r="N132" s="232"/>
      <c r="O132" s="71"/>
      <c r="P132" s="56"/>
    </row>
    <row r="133" spans="1:16" ht="71.25" customHeight="1">
      <c r="A133" s="72">
        <v>122</v>
      </c>
      <c r="B133" s="187" t="s">
        <v>430</v>
      </c>
      <c r="C133" s="15" t="s">
        <v>434</v>
      </c>
      <c r="D133" s="186" t="s">
        <v>435</v>
      </c>
      <c r="E133" s="186" t="s">
        <v>436</v>
      </c>
      <c r="F133" s="191">
        <v>12325.68</v>
      </c>
      <c r="G133" s="186"/>
      <c r="H133" s="208">
        <v>12325.68</v>
      </c>
      <c r="I133" s="186">
        <v>2018</v>
      </c>
      <c r="J133" s="74" t="s">
        <v>438</v>
      </c>
      <c r="K133" s="72" t="s">
        <v>180</v>
      </c>
      <c r="L133" s="74" t="s">
        <v>182</v>
      </c>
      <c r="M133" s="232"/>
      <c r="N133" s="232"/>
      <c r="O133" s="71"/>
      <c r="P133" s="56"/>
    </row>
    <row r="134" spans="1:16" ht="72.75" customHeight="1">
      <c r="A134" s="233">
        <v>123</v>
      </c>
      <c r="B134" s="187" t="s">
        <v>430</v>
      </c>
      <c r="C134" s="15" t="s">
        <v>433</v>
      </c>
      <c r="D134" s="186" t="s">
        <v>431</v>
      </c>
      <c r="E134" s="186" t="s">
        <v>437</v>
      </c>
      <c r="F134" s="191">
        <v>25233.12</v>
      </c>
      <c r="G134" s="186"/>
      <c r="H134" s="208">
        <v>25233.12</v>
      </c>
      <c r="I134" s="186">
        <v>2018</v>
      </c>
      <c r="J134" s="74" t="s">
        <v>432</v>
      </c>
      <c r="K134" s="72" t="s">
        <v>180</v>
      </c>
      <c r="L134" s="74" t="s">
        <v>182</v>
      </c>
      <c r="M134" s="232"/>
      <c r="N134" s="232"/>
      <c r="O134" s="71"/>
      <c r="P134" s="56"/>
    </row>
    <row r="135" spans="1:16" ht="93" customHeight="1">
      <c r="A135" s="90">
        <v>124</v>
      </c>
      <c r="B135" s="78" t="s">
        <v>77</v>
      </c>
      <c r="C135" s="15" t="s">
        <v>78</v>
      </c>
      <c r="D135" s="74" t="s">
        <v>79</v>
      </c>
      <c r="E135" s="15" t="s">
        <v>483</v>
      </c>
      <c r="F135" s="87">
        <v>338117</v>
      </c>
      <c r="G135" s="74"/>
      <c r="H135" s="87">
        <v>338117</v>
      </c>
      <c r="I135" s="74">
        <v>2005</v>
      </c>
      <c r="J135" s="186" t="s">
        <v>431</v>
      </c>
      <c r="K135" s="72" t="s">
        <v>180</v>
      </c>
      <c r="L135" s="74" t="s">
        <v>182</v>
      </c>
      <c r="M135" s="232"/>
      <c r="N135" s="232"/>
      <c r="O135" s="71"/>
      <c r="P135" s="56"/>
    </row>
    <row r="136" spans="1:16" ht="72.75" customHeight="1">
      <c r="A136" s="90">
        <v>125</v>
      </c>
      <c r="B136" s="73" t="s">
        <v>294</v>
      </c>
      <c r="C136" s="15" t="s">
        <v>295</v>
      </c>
      <c r="D136" s="74"/>
      <c r="E136" s="74" t="s">
        <v>296</v>
      </c>
      <c r="F136" s="87">
        <v>1</v>
      </c>
      <c r="G136" s="87">
        <v>1</v>
      </c>
      <c r="H136" s="74"/>
      <c r="I136" s="74">
        <v>2006</v>
      </c>
      <c r="J136" s="74" t="s">
        <v>230</v>
      </c>
      <c r="K136" s="72" t="s">
        <v>180</v>
      </c>
      <c r="L136" s="74" t="s">
        <v>182</v>
      </c>
      <c r="M136" s="232"/>
      <c r="N136" s="232"/>
      <c r="O136" s="71"/>
      <c r="P136" s="56"/>
    </row>
    <row r="137" spans="1:16" ht="72.75" customHeight="1">
      <c r="A137" s="90">
        <v>126</v>
      </c>
      <c r="B137" s="78" t="s">
        <v>294</v>
      </c>
      <c r="C137" s="57" t="s">
        <v>297</v>
      </c>
      <c r="D137" s="74"/>
      <c r="E137" s="74" t="s">
        <v>298</v>
      </c>
      <c r="F137" s="87">
        <v>1</v>
      </c>
      <c r="G137" s="87">
        <v>1</v>
      </c>
      <c r="H137" s="74"/>
      <c r="I137" s="74">
        <v>2006</v>
      </c>
      <c r="J137" s="74"/>
      <c r="K137" s="72" t="s">
        <v>180</v>
      </c>
      <c r="L137" s="74" t="s">
        <v>182</v>
      </c>
      <c r="M137" s="232"/>
      <c r="N137" s="232"/>
      <c r="O137" s="71"/>
      <c r="P137" s="56"/>
    </row>
    <row r="138" spans="1:16" ht="30" customHeight="1">
      <c r="A138" s="234" t="s">
        <v>545</v>
      </c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6"/>
      <c r="M138" s="232"/>
      <c r="N138" s="232"/>
      <c r="O138" s="71"/>
      <c r="P138" s="56"/>
    </row>
    <row r="139" spans="1:16" ht="72.75" customHeight="1">
      <c r="A139" s="90">
        <v>127</v>
      </c>
      <c r="B139" s="73" t="s">
        <v>256</v>
      </c>
      <c r="C139" s="15" t="s">
        <v>259</v>
      </c>
      <c r="D139" s="74"/>
      <c r="E139" s="74"/>
      <c r="F139" s="87">
        <v>1</v>
      </c>
      <c r="G139" s="87">
        <v>1</v>
      </c>
      <c r="H139" s="74"/>
      <c r="I139" s="74">
        <v>2006</v>
      </c>
      <c r="J139" s="74" t="s">
        <v>230</v>
      </c>
      <c r="K139" s="72" t="s">
        <v>180</v>
      </c>
      <c r="L139" s="74" t="s">
        <v>182</v>
      </c>
      <c r="M139" s="232"/>
      <c r="N139" s="232"/>
      <c r="O139" s="71"/>
      <c r="P139" s="56"/>
    </row>
    <row r="140" spans="1:16" ht="90.75" customHeight="1">
      <c r="A140" s="90">
        <v>128</v>
      </c>
      <c r="B140" s="73" t="s">
        <v>256</v>
      </c>
      <c r="C140" s="15" t="s">
        <v>260</v>
      </c>
      <c r="D140" s="74"/>
      <c r="E140" s="74"/>
      <c r="F140" s="87">
        <v>1</v>
      </c>
      <c r="G140" s="87">
        <v>1</v>
      </c>
      <c r="H140" s="74"/>
      <c r="I140" s="74">
        <v>2006</v>
      </c>
      <c r="J140" s="74" t="s">
        <v>230</v>
      </c>
      <c r="K140" s="72" t="s">
        <v>180</v>
      </c>
      <c r="L140" s="74" t="s">
        <v>182</v>
      </c>
      <c r="M140" s="232"/>
      <c r="N140" s="232"/>
      <c r="O140" s="71"/>
      <c r="P140" s="56"/>
    </row>
    <row r="141" spans="1:16" ht="72.75" customHeight="1">
      <c r="A141" s="90">
        <v>129</v>
      </c>
      <c r="B141" s="73" t="s">
        <v>256</v>
      </c>
      <c r="C141" s="15" t="s">
        <v>261</v>
      </c>
      <c r="D141" s="74"/>
      <c r="E141" s="74"/>
      <c r="F141" s="87">
        <v>1</v>
      </c>
      <c r="G141" s="87">
        <v>1</v>
      </c>
      <c r="H141" s="74"/>
      <c r="I141" s="74">
        <v>2006</v>
      </c>
      <c r="J141" s="74" t="s">
        <v>230</v>
      </c>
      <c r="K141" s="72" t="s">
        <v>180</v>
      </c>
      <c r="L141" s="74" t="s">
        <v>182</v>
      </c>
      <c r="M141" s="232"/>
      <c r="N141" s="232"/>
      <c r="O141" s="71"/>
      <c r="P141" s="56"/>
    </row>
    <row r="142" spans="1:16" ht="72.75" customHeight="1">
      <c r="A142" s="90">
        <v>130</v>
      </c>
      <c r="B142" s="73" t="s">
        <v>256</v>
      </c>
      <c r="C142" s="15" t="s">
        <v>262</v>
      </c>
      <c r="D142" s="74"/>
      <c r="E142" s="74"/>
      <c r="F142" s="87">
        <v>1</v>
      </c>
      <c r="G142" s="87">
        <v>1</v>
      </c>
      <c r="H142" s="74"/>
      <c r="I142" s="74">
        <v>2006</v>
      </c>
      <c r="J142" s="74" t="s">
        <v>230</v>
      </c>
      <c r="K142" s="72" t="s">
        <v>180</v>
      </c>
      <c r="L142" s="74" t="s">
        <v>182</v>
      </c>
      <c r="M142" s="232"/>
      <c r="N142" s="232"/>
      <c r="O142" s="71"/>
      <c r="P142" s="56"/>
    </row>
    <row r="143" spans="1:16" ht="72.75" customHeight="1">
      <c r="A143" s="90">
        <v>131</v>
      </c>
      <c r="B143" s="73" t="s">
        <v>256</v>
      </c>
      <c r="C143" s="15" t="s">
        <v>263</v>
      </c>
      <c r="D143" s="74"/>
      <c r="E143" s="74"/>
      <c r="F143" s="87">
        <v>1</v>
      </c>
      <c r="G143" s="87">
        <v>1</v>
      </c>
      <c r="H143" s="74"/>
      <c r="I143" s="74">
        <v>2006</v>
      </c>
      <c r="J143" s="74" t="s">
        <v>230</v>
      </c>
      <c r="K143" s="72" t="s">
        <v>180</v>
      </c>
      <c r="L143" s="74" t="s">
        <v>182</v>
      </c>
      <c r="M143" s="232"/>
      <c r="N143" s="232"/>
      <c r="O143" s="71"/>
      <c r="P143" s="56"/>
    </row>
    <row r="144" spans="1:16" ht="72.75" customHeight="1">
      <c r="A144" s="90">
        <v>132</v>
      </c>
      <c r="B144" s="73" t="s">
        <v>256</v>
      </c>
      <c r="C144" s="15" t="s">
        <v>264</v>
      </c>
      <c r="D144" s="74"/>
      <c r="E144" s="74"/>
      <c r="F144" s="87">
        <v>1</v>
      </c>
      <c r="G144" s="87">
        <v>1</v>
      </c>
      <c r="H144" s="74"/>
      <c r="I144" s="74">
        <v>2006</v>
      </c>
      <c r="J144" s="74" t="s">
        <v>230</v>
      </c>
      <c r="K144" s="72" t="s">
        <v>180</v>
      </c>
      <c r="L144" s="80"/>
      <c r="M144" s="232"/>
      <c r="N144" s="232"/>
      <c r="O144" s="71"/>
      <c r="P144" s="56"/>
    </row>
    <row r="145" spans="1:16" ht="72.75" customHeight="1">
      <c r="A145" s="90">
        <v>133</v>
      </c>
      <c r="B145" s="73" t="s">
        <v>265</v>
      </c>
      <c r="C145" s="15" t="s">
        <v>266</v>
      </c>
      <c r="D145" s="74"/>
      <c r="E145" s="74" t="s">
        <v>267</v>
      </c>
      <c r="F145" s="87">
        <v>1</v>
      </c>
      <c r="G145" s="87">
        <v>1</v>
      </c>
      <c r="H145" s="74"/>
      <c r="I145" s="74">
        <v>2006</v>
      </c>
      <c r="J145" s="74" t="s">
        <v>230</v>
      </c>
      <c r="K145" s="72" t="s">
        <v>180</v>
      </c>
      <c r="L145" s="74" t="s">
        <v>182</v>
      </c>
      <c r="M145" s="232"/>
      <c r="N145" s="232"/>
      <c r="O145" s="71"/>
      <c r="P145" s="56"/>
    </row>
    <row r="146" spans="1:16" ht="72.75" customHeight="1">
      <c r="A146" s="90">
        <v>134</v>
      </c>
      <c r="B146" s="73" t="s">
        <v>265</v>
      </c>
      <c r="C146" s="15" t="s">
        <v>268</v>
      </c>
      <c r="D146" s="74"/>
      <c r="E146" s="74" t="s">
        <v>269</v>
      </c>
      <c r="F146" s="87">
        <v>1</v>
      </c>
      <c r="G146" s="87">
        <v>1</v>
      </c>
      <c r="H146" s="74"/>
      <c r="I146" s="74">
        <v>2006</v>
      </c>
      <c r="J146" s="74" t="s">
        <v>230</v>
      </c>
      <c r="K146" s="72" t="s">
        <v>180</v>
      </c>
      <c r="L146" s="74" t="s">
        <v>182</v>
      </c>
      <c r="M146" s="232"/>
      <c r="N146" s="232"/>
      <c r="O146" s="71"/>
      <c r="P146" s="56"/>
    </row>
    <row r="147" spans="1:16" ht="18" customHeight="1">
      <c r="A147" s="234" t="s">
        <v>546</v>
      </c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6"/>
      <c r="M147" s="232"/>
      <c r="N147" s="232"/>
      <c r="O147" s="71"/>
      <c r="P147" s="56"/>
    </row>
    <row r="148" spans="1:16" ht="72.75" customHeight="1">
      <c r="A148" s="79">
        <v>135</v>
      </c>
      <c r="B148" s="78" t="s">
        <v>221</v>
      </c>
      <c r="C148" s="57" t="s">
        <v>222</v>
      </c>
      <c r="D148" s="80" t="s">
        <v>445</v>
      </c>
      <c r="E148" s="80" t="s">
        <v>223</v>
      </c>
      <c r="F148" s="190">
        <v>66200</v>
      </c>
      <c r="G148" s="190">
        <v>66200</v>
      </c>
      <c r="H148" s="80">
        <v>183.4</v>
      </c>
      <c r="I148" s="80">
        <v>2007</v>
      </c>
      <c r="J148" s="80" t="s">
        <v>82</v>
      </c>
      <c r="K148" s="72" t="s">
        <v>180</v>
      </c>
      <c r="L148" s="80" t="s">
        <v>182</v>
      </c>
      <c r="M148" s="232"/>
      <c r="N148" s="232"/>
      <c r="O148" s="71"/>
      <c r="P148" s="56"/>
    </row>
    <row r="149" spans="1:16" ht="111.75" customHeight="1" thickBot="1">
      <c r="A149" s="79">
        <v>136</v>
      </c>
      <c r="B149" s="73" t="s">
        <v>470</v>
      </c>
      <c r="C149" s="57" t="s">
        <v>471</v>
      </c>
      <c r="D149" s="80"/>
      <c r="E149" s="80"/>
      <c r="F149" s="190">
        <v>7240</v>
      </c>
      <c r="G149" s="190">
        <v>7240</v>
      </c>
      <c r="H149" s="80"/>
      <c r="I149" s="80">
        <v>2012</v>
      </c>
      <c r="J149" s="80"/>
      <c r="K149" s="72"/>
      <c r="L149" s="80" t="s">
        <v>182</v>
      </c>
      <c r="M149" s="63"/>
      <c r="N149" s="63"/>
      <c r="O149" s="56"/>
      <c r="P149" s="56"/>
    </row>
    <row r="150" spans="1:16" ht="18" customHeight="1" thickBot="1">
      <c r="A150" s="92">
        <v>136</v>
      </c>
      <c r="B150" s="254" t="s">
        <v>75</v>
      </c>
      <c r="C150" s="254"/>
      <c r="D150" s="254"/>
      <c r="E150" s="254"/>
      <c r="F150" s="195">
        <f>F151+F152+F153+F154</f>
        <v>38886972.16</v>
      </c>
      <c r="G150" s="196">
        <f>G151+G152+G153+G154</f>
        <v>19862512.729999997</v>
      </c>
      <c r="H150" s="179"/>
      <c r="I150" s="179"/>
      <c r="J150" s="179"/>
      <c r="K150" s="179"/>
      <c r="L150" s="180"/>
      <c r="M150" s="93"/>
      <c r="N150" s="56"/>
      <c r="O150" s="56"/>
      <c r="P150" s="56"/>
    </row>
    <row r="151" spans="1:16" ht="13.5" customHeight="1" thickBot="1">
      <c r="A151" s="91">
        <v>122</v>
      </c>
      <c r="B151" s="259" t="s">
        <v>103</v>
      </c>
      <c r="C151" s="259"/>
      <c r="D151" s="259"/>
      <c r="E151" s="259"/>
      <c r="F151" s="197">
        <v>24212041.72</v>
      </c>
      <c r="G151" s="198">
        <v>11193867.29</v>
      </c>
      <c r="H151" s="181"/>
      <c r="I151" s="81"/>
      <c r="J151" s="81"/>
      <c r="K151" s="81"/>
      <c r="L151" s="82"/>
      <c r="M151" s="93"/>
      <c r="N151" s="56"/>
      <c r="O151" s="56"/>
      <c r="P151" s="56"/>
    </row>
    <row r="152" spans="1:16" ht="18" customHeight="1" thickBot="1">
      <c r="A152" s="83">
        <v>3</v>
      </c>
      <c r="B152" s="259" t="s">
        <v>104</v>
      </c>
      <c r="C152" s="259"/>
      <c r="D152" s="259"/>
      <c r="E152" s="259"/>
      <c r="F152" s="199">
        <v>4129029.44</v>
      </c>
      <c r="G152" s="200">
        <v>4129029.44</v>
      </c>
      <c r="H152" s="181"/>
      <c r="I152" s="81"/>
      <c r="J152" s="81"/>
      <c r="K152" s="81"/>
      <c r="L152" s="82"/>
      <c r="M152" s="93"/>
      <c r="N152" s="56"/>
      <c r="O152" s="56"/>
      <c r="P152" s="56"/>
    </row>
    <row r="153" spans="1:16" ht="16.5" customHeight="1" thickBot="1">
      <c r="A153" s="94">
        <v>9</v>
      </c>
      <c r="B153" s="260" t="s">
        <v>105</v>
      </c>
      <c r="C153" s="260"/>
      <c r="D153" s="260"/>
      <c r="E153" s="260"/>
      <c r="F153" s="201">
        <v>10545900</v>
      </c>
      <c r="G153" s="202">
        <v>4539615</v>
      </c>
      <c r="H153" s="181"/>
      <c r="I153" s="81"/>
      <c r="J153" s="81"/>
      <c r="K153" s="81"/>
      <c r="L153" s="82"/>
      <c r="M153" s="93"/>
      <c r="N153" s="56"/>
      <c r="O153" s="56"/>
      <c r="P153" s="56"/>
    </row>
    <row r="154" spans="1:16" ht="15.75" customHeight="1" thickBot="1">
      <c r="A154" s="95">
        <v>1</v>
      </c>
      <c r="B154" s="258" t="s">
        <v>45</v>
      </c>
      <c r="C154" s="259"/>
      <c r="D154" s="259"/>
      <c r="E154" s="259"/>
      <c r="F154" s="203">
        <v>1</v>
      </c>
      <c r="G154" s="204">
        <v>1</v>
      </c>
      <c r="H154" s="182"/>
      <c r="I154" s="178"/>
      <c r="J154" s="178"/>
      <c r="K154" s="178"/>
      <c r="L154" s="183"/>
      <c r="M154" s="93"/>
      <c r="N154" s="56"/>
      <c r="O154" s="56"/>
      <c r="P154" s="56"/>
    </row>
    <row r="155" spans="1:16" ht="18" customHeight="1">
      <c r="A155" s="84"/>
      <c r="B155" s="240" t="s">
        <v>536</v>
      </c>
      <c r="C155" s="241"/>
      <c r="D155" s="241"/>
      <c r="E155" s="241"/>
      <c r="F155" s="241"/>
      <c r="G155" s="241"/>
      <c r="H155" s="241"/>
      <c r="I155" s="241"/>
      <c r="J155" s="241"/>
      <c r="K155" s="241"/>
      <c r="L155" s="242"/>
      <c r="M155" s="55"/>
      <c r="N155" s="56"/>
      <c r="O155" s="56"/>
      <c r="P155" s="56"/>
    </row>
    <row r="156" spans="1:16" ht="15.75" customHeight="1">
      <c r="A156" s="85"/>
      <c r="B156" s="255" t="s">
        <v>418</v>
      </c>
      <c r="C156" s="256"/>
      <c r="D156" s="256"/>
      <c r="E156" s="256"/>
      <c r="F156" s="256"/>
      <c r="G156" s="256"/>
      <c r="H156" s="256"/>
      <c r="I156" s="256"/>
      <c r="J156" s="256"/>
      <c r="K156" s="256"/>
      <c r="L156" s="257"/>
      <c r="M156" s="55"/>
      <c r="N156" s="56"/>
      <c r="O156" s="56"/>
      <c r="P156" s="56"/>
    </row>
  </sheetData>
  <sheetProtection/>
  <mergeCells count="21">
    <mergeCell ref="A138:L138"/>
    <mergeCell ref="A132:L132"/>
    <mergeCell ref="K2:L2"/>
    <mergeCell ref="A95:L95"/>
    <mergeCell ref="B150:E150"/>
    <mergeCell ref="B156:L156"/>
    <mergeCell ref="B154:E154"/>
    <mergeCell ref="B151:E151"/>
    <mergeCell ref="B152:E152"/>
    <mergeCell ref="B153:E153"/>
    <mergeCell ref="F2:J2"/>
    <mergeCell ref="A147:L147"/>
    <mergeCell ref="A1:L1"/>
    <mergeCell ref="B155:L155"/>
    <mergeCell ref="F4:G4"/>
    <mergeCell ref="F5:G5"/>
    <mergeCell ref="A6:L6"/>
    <mergeCell ref="A104:L104"/>
    <mergeCell ref="E3:H3"/>
    <mergeCell ref="A47:L47"/>
    <mergeCell ref="A111:L111"/>
  </mergeCells>
  <printOptions/>
  <pageMargins left="0.1968503937007874" right="0.1968503937007874" top="0.24" bottom="0.1968503937007874" header="0.5118110236220472" footer="0.5118110236220472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160"/>
  <sheetViews>
    <sheetView tabSelected="1" zoomScalePageLayoutView="0" workbookViewId="0" topLeftCell="A1">
      <selection activeCell="F110" sqref="F110"/>
    </sheetView>
  </sheetViews>
  <sheetFormatPr defaultColWidth="9.00390625" defaultRowHeight="12.75"/>
  <cols>
    <col min="1" max="1" width="5.25390625" style="5" customWidth="1"/>
    <col min="2" max="2" width="20.625" style="5" customWidth="1"/>
    <col min="3" max="3" width="13.75390625" style="5" customWidth="1"/>
    <col min="4" max="4" width="12.00390625" style="5" customWidth="1"/>
    <col min="5" max="5" width="12.375" style="5" customWidth="1"/>
    <col min="6" max="6" width="16.25390625" style="26" customWidth="1"/>
    <col min="7" max="7" width="13.75390625" style="5" hidden="1" customWidth="1"/>
    <col min="8" max="8" width="23.25390625" style="5" customWidth="1"/>
    <col min="9" max="9" width="16.25390625" style="25" customWidth="1"/>
    <col min="10" max="10" width="17.875" style="25" customWidth="1"/>
    <col min="11" max="11" width="18.75390625" style="5" customWidth="1"/>
    <col min="12" max="12" width="20.625" style="5" customWidth="1"/>
    <col min="13" max="13" width="15.375" style="5" customWidth="1"/>
    <col min="14" max="14" width="15.25390625" style="5" customWidth="1"/>
    <col min="15" max="16384" width="9.125" style="5" customWidth="1"/>
  </cols>
  <sheetData>
    <row r="2" spans="2:10" s="10" customFormat="1" ht="21" customHeight="1">
      <c r="B2" s="284" t="s">
        <v>19</v>
      </c>
      <c r="C2" s="285"/>
      <c r="D2" s="285"/>
      <c r="E2" s="285"/>
      <c r="F2" s="285"/>
      <c r="G2" s="285"/>
      <c r="H2" s="285"/>
      <c r="I2" s="286"/>
      <c r="J2" s="24"/>
    </row>
    <row r="3" spans="1:12" s="14" customFormat="1" ht="11.25">
      <c r="A3" s="11"/>
      <c r="B3" s="11"/>
      <c r="C3" s="11"/>
      <c r="D3" s="12"/>
      <c r="E3" s="11"/>
      <c r="F3" s="11"/>
      <c r="G3" s="11"/>
      <c r="H3" s="13"/>
      <c r="I3" s="22"/>
      <c r="J3" s="22"/>
      <c r="K3" s="11"/>
      <c r="L3" s="11"/>
    </row>
    <row r="4" spans="2:17" s="3" customFormat="1" ht="144">
      <c r="B4" s="1" t="s">
        <v>125</v>
      </c>
      <c r="C4" s="290" t="s">
        <v>33</v>
      </c>
      <c r="D4" s="244"/>
      <c r="E4" s="1" t="s">
        <v>34</v>
      </c>
      <c r="F4" s="2" t="s">
        <v>35</v>
      </c>
      <c r="G4" s="2"/>
      <c r="H4" s="1" t="s">
        <v>36</v>
      </c>
      <c r="I4" s="17" t="s">
        <v>37</v>
      </c>
      <c r="J4" s="17"/>
      <c r="K4" s="1"/>
      <c r="L4" s="2"/>
      <c r="M4" s="1"/>
      <c r="N4" s="1"/>
      <c r="O4" s="18"/>
      <c r="P4" s="16"/>
      <c r="Q4" s="16"/>
    </row>
    <row r="5" spans="1:4" ht="12.75" customHeight="1" hidden="1" thickBot="1">
      <c r="A5" s="8"/>
      <c r="B5" s="8"/>
      <c r="C5" s="7"/>
      <c r="D5" s="6"/>
    </row>
    <row r="6" spans="1:10" s="10" customFormat="1" ht="20.25" customHeight="1">
      <c r="A6" s="294" t="s">
        <v>108</v>
      </c>
      <c r="B6" s="295"/>
      <c r="C6" s="295"/>
      <c r="D6" s="295"/>
      <c r="E6" s="295"/>
      <c r="F6" s="295"/>
      <c r="G6" s="295"/>
      <c r="H6" s="295"/>
      <c r="I6" s="296"/>
      <c r="J6" s="36"/>
    </row>
    <row r="7" spans="1:10" s="10" customFormat="1" ht="20.25" customHeight="1">
      <c r="A7" s="279" t="s">
        <v>102</v>
      </c>
      <c r="B7" s="280"/>
      <c r="C7" s="280"/>
      <c r="D7" s="280"/>
      <c r="E7" s="280"/>
      <c r="F7" s="280"/>
      <c r="G7" s="280"/>
      <c r="H7" s="280"/>
      <c r="I7" s="280"/>
      <c r="J7" s="281"/>
    </row>
    <row r="8" spans="1:10" s="10" customFormat="1" ht="20.25" customHeight="1">
      <c r="A8" s="34"/>
      <c r="B8" s="35"/>
      <c r="C8" s="35"/>
      <c r="D8" s="35"/>
      <c r="E8" s="35"/>
      <c r="F8" s="35"/>
      <c r="G8" s="35"/>
      <c r="H8" s="35"/>
      <c r="I8" s="36"/>
      <c r="J8" s="36"/>
    </row>
    <row r="9" spans="1:11" s="9" customFormat="1" ht="45.75" customHeight="1">
      <c r="A9" s="177">
        <v>1</v>
      </c>
      <c r="B9" s="124" t="s">
        <v>308</v>
      </c>
      <c r="C9" s="214">
        <v>599.9</v>
      </c>
      <c r="D9" s="215">
        <v>539.55</v>
      </c>
      <c r="E9" s="126">
        <v>2009</v>
      </c>
      <c r="F9" s="123" t="s">
        <v>562</v>
      </c>
      <c r="G9" s="19"/>
      <c r="H9" s="115" t="s">
        <v>180</v>
      </c>
      <c r="I9" s="116" t="s">
        <v>182</v>
      </c>
      <c r="J9" s="23"/>
      <c r="K9" s="20"/>
    </row>
    <row r="10" spans="1:13" s="30" customFormat="1" ht="11.25" customHeight="1" hidden="1">
      <c r="A10" s="127"/>
      <c r="B10" s="127"/>
      <c r="C10" s="216"/>
      <c r="D10" s="216"/>
      <c r="E10" s="127"/>
      <c r="F10" s="128"/>
      <c r="I10" s="117"/>
      <c r="J10" s="31"/>
      <c r="M10" s="32"/>
    </row>
    <row r="11" spans="1:67" s="30" customFormat="1" ht="54" customHeight="1">
      <c r="A11" s="129">
        <v>2</v>
      </c>
      <c r="B11" s="129" t="s">
        <v>309</v>
      </c>
      <c r="C11" s="153">
        <v>192</v>
      </c>
      <c r="D11" s="153">
        <v>192</v>
      </c>
      <c r="E11" s="129">
        <v>2009</v>
      </c>
      <c r="F11" s="123" t="s">
        <v>562</v>
      </c>
      <c r="G11" s="19"/>
      <c r="H11" s="115" t="s">
        <v>180</v>
      </c>
      <c r="I11" s="116" t="s">
        <v>182</v>
      </c>
      <c r="J11" s="37"/>
      <c r="K11" s="211"/>
      <c r="L11" s="211"/>
      <c r="M11" s="212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</row>
    <row r="12" spans="1:67" s="30" customFormat="1" ht="51.75" customHeight="1">
      <c r="A12" s="129">
        <v>3</v>
      </c>
      <c r="B12" s="129" t="s">
        <v>127</v>
      </c>
      <c r="C12" s="153">
        <v>164</v>
      </c>
      <c r="D12" s="153">
        <v>164</v>
      </c>
      <c r="E12" s="129">
        <v>2009</v>
      </c>
      <c r="F12" s="123" t="s">
        <v>126</v>
      </c>
      <c r="G12" s="19"/>
      <c r="H12" s="115" t="s">
        <v>180</v>
      </c>
      <c r="I12" s="116" t="s">
        <v>182</v>
      </c>
      <c r="J12" s="37"/>
      <c r="K12" s="211"/>
      <c r="L12" s="211"/>
      <c r="M12" s="212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</row>
    <row r="13" spans="1:67" s="30" customFormat="1" ht="48" customHeight="1">
      <c r="A13" s="129">
        <v>4</v>
      </c>
      <c r="B13" s="129" t="s">
        <v>128</v>
      </c>
      <c r="C13" s="153">
        <v>64.97</v>
      </c>
      <c r="D13" s="153">
        <v>64.97</v>
      </c>
      <c r="E13" s="129">
        <v>2009</v>
      </c>
      <c r="F13" s="123" t="s">
        <v>562</v>
      </c>
      <c r="G13" s="19"/>
      <c r="H13" s="115" t="s">
        <v>180</v>
      </c>
      <c r="I13" s="116" t="s">
        <v>182</v>
      </c>
      <c r="J13" s="37"/>
      <c r="K13" s="211"/>
      <c r="L13" s="211"/>
      <c r="M13" s="212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</row>
    <row r="14" spans="1:67" s="30" customFormat="1" ht="48" customHeight="1">
      <c r="A14" s="129">
        <v>5</v>
      </c>
      <c r="B14" s="129" t="s">
        <v>310</v>
      </c>
      <c r="C14" s="153">
        <v>18.3</v>
      </c>
      <c r="D14" s="153">
        <v>18.3</v>
      </c>
      <c r="E14" s="129">
        <v>2008</v>
      </c>
      <c r="F14" s="123" t="s">
        <v>562</v>
      </c>
      <c r="G14" s="19"/>
      <c r="H14" s="115" t="s">
        <v>180</v>
      </c>
      <c r="I14" s="116" t="s">
        <v>182</v>
      </c>
      <c r="J14" s="37"/>
      <c r="K14" s="211"/>
      <c r="L14" s="211"/>
      <c r="M14" s="212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</row>
    <row r="15" spans="1:67" s="30" customFormat="1" ht="52.5" customHeight="1">
      <c r="A15" s="129">
        <v>6</v>
      </c>
      <c r="B15" s="129" t="s">
        <v>311</v>
      </c>
      <c r="C15" s="153">
        <v>12.2</v>
      </c>
      <c r="D15" s="153">
        <v>12.2</v>
      </c>
      <c r="E15" s="129">
        <v>2008</v>
      </c>
      <c r="F15" s="123" t="s">
        <v>562</v>
      </c>
      <c r="G15" s="19"/>
      <c r="H15" s="115" t="s">
        <v>180</v>
      </c>
      <c r="I15" s="116" t="s">
        <v>182</v>
      </c>
      <c r="J15" s="37"/>
      <c r="K15" s="211"/>
      <c r="L15" s="211"/>
      <c r="M15" s="212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</row>
    <row r="16" spans="1:67" s="30" customFormat="1" ht="49.5" customHeight="1">
      <c r="A16" s="129">
        <v>7</v>
      </c>
      <c r="B16" s="130" t="s">
        <v>524</v>
      </c>
      <c r="C16" s="153">
        <v>22.2</v>
      </c>
      <c r="D16" s="153">
        <v>22.2</v>
      </c>
      <c r="E16" s="129">
        <v>2007</v>
      </c>
      <c r="F16" s="123" t="s">
        <v>126</v>
      </c>
      <c r="G16" s="19"/>
      <c r="H16" s="115" t="s">
        <v>180</v>
      </c>
      <c r="I16" s="116" t="s">
        <v>182</v>
      </c>
      <c r="J16" s="37"/>
      <c r="K16" s="211"/>
      <c r="L16" s="211"/>
      <c r="M16" s="212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</row>
    <row r="17" spans="1:67" s="30" customFormat="1" ht="48" customHeight="1">
      <c r="A17" s="129">
        <v>8</v>
      </c>
      <c r="B17" s="129" t="s">
        <v>312</v>
      </c>
      <c r="C17" s="153">
        <v>5.6</v>
      </c>
      <c r="D17" s="153">
        <v>5.6</v>
      </c>
      <c r="E17" s="129">
        <v>2008</v>
      </c>
      <c r="F17" s="123" t="s">
        <v>126</v>
      </c>
      <c r="G17" s="19"/>
      <c r="H17" s="115" t="s">
        <v>180</v>
      </c>
      <c r="I17" s="116" t="s">
        <v>182</v>
      </c>
      <c r="J17" s="37"/>
      <c r="K17" s="211"/>
      <c r="L17" s="211"/>
      <c r="M17" s="212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</row>
    <row r="18" spans="1:67" s="30" customFormat="1" ht="53.25" customHeight="1">
      <c r="A18" s="129">
        <v>9</v>
      </c>
      <c r="B18" s="130" t="s">
        <v>526</v>
      </c>
      <c r="C18" s="153">
        <v>15.48</v>
      </c>
      <c r="D18" s="153">
        <v>15.48</v>
      </c>
      <c r="E18" s="129">
        <v>2008</v>
      </c>
      <c r="F18" s="123" t="s">
        <v>126</v>
      </c>
      <c r="G18" s="19"/>
      <c r="H18" s="115" t="s">
        <v>180</v>
      </c>
      <c r="I18" s="116" t="s">
        <v>182</v>
      </c>
      <c r="J18" s="37"/>
      <c r="K18" s="211"/>
      <c r="L18" s="211"/>
      <c r="M18" s="212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</row>
    <row r="19" spans="1:67" s="30" customFormat="1" ht="48" customHeight="1">
      <c r="A19" s="129">
        <v>10</v>
      </c>
      <c r="B19" s="130" t="s">
        <v>527</v>
      </c>
      <c r="C19" s="153">
        <v>12.79</v>
      </c>
      <c r="D19" s="153">
        <v>12.79</v>
      </c>
      <c r="E19" s="129">
        <v>2008</v>
      </c>
      <c r="F19" s="123" t="s">
        <v>126</v>
      </c>
      <c r="G19" s="19"/>
      <c r="H19" s="115" t="s">
        <v>180</v>
      </c>
      <c r="I19" s="116" t="s">
        <v>182</v>
      </c>
      <c r="J19" s="37"/>
      <c r="K19" s="211"/>
      <c r="L19" s="211"/>
      <c r="M19" s="212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</row>
    <row r="20" spans="1:67" s="30" customFormat="1" ht="51" customHeight="1">
      <c r="A20" s="129">
        <v>11</v>
      </c>
      <c r="B20" s="129" t="s">
        <v>313</v>
      </c>
      <c r="C20" s="153">
        <v>8.8</v>
      </c>
      <c r="D20" s="153">
        <v>8.8</v>
      </c>
      <c r="E20" s="129">
        <v>2008</v>
      </c>
      <c r="F20" s="123" t="s">
        <v>126</v>
      </c>
      <c r="G20" s="19"/>
      <c r="H20" s="115" t="s">
        <v>180</v>
      </c>
      <c r="I20" s="116" t="s">
        <v>182</v>
      </c>
      <c r="J20" s="37"/>
      <c r="K20" s="211"/>
      <c r="L20" s="211"/>
      <c r="M20" s="212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</row>
    <row r="21" spans="1:67" s="30" customFormat="1" ht="51" customHeight="1">
      <c r="A21" s="129">
        <v>12</v>
      </c>
      <c r="B21" s="129" t="s">
        <v>314</v>
      </c>
      <c r="C21" s="153">
        <v>13</v>
      </c>
      <c r="D21" s="153">
        <v>13</v>
      </c>
      <c r="E21" s="129">
        <v>2011</v>
      </c>
      <c r="F21" s="123" t="s">
        <v>126</v>
      </c>
      <c r="G21" s="19"/>
      <c r="H21" s="115" t="s">
        <v>180</v>
      </c>
      <c r="I21" s="116" t="s">
        <v>182</v>
      </c>
      <c r="J21" s="37"/>
      <c r="K21" s="211"/>
      <c r="L21" s="211"/>
      <c r="M21" s="212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</row>
    <row r="22" spans="1:67" s="30" customFormat="1" ht="51" customHeight="1">
      <c r="A22" s="129">
        <v>13</v>
      </c>
      <c r="B22" s="129" t="s">
        <v>525</v>
      </c>
      <c r="C22" s="153">
        <v>7.5</v>
      </c>
      <c r="D22" s="153">
        <v>7.5</v>
      </c>
      <c r="E22" s="129">
        <v>2011</v>
      </c>
      <c r="F22" s="123" t="s">
        <v>126</v>
      </c>
      <c r="G22" s="19"/>
      <c r="H22" s="115" t="s">
        <v>180</v>
      </c>
      <c r="I22" s="116" t="s">
        <v>182</v>
      </c>
      <c r="J22" s="37"/>
      <c r="K22" s="211"/>
      <c r="L22" s="211"/>
      <c r="M22" s="212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</row>
    <row r="23" spans="1:67" s="30" customFormat="1" ht="47.25" customHeight="1">
      <c r="A23" s="129">
        <v>14</v>
      </c>
      <c r="B23" s="129" t="s">
        <v>528</v>
      </c>
      <c r="C23" s="153">
        <v>18.25</v>
      </c>
      <c r="D23" s="153">
        <v>18.25</v>
      </c>
      <c r="E23" s="129">
        <v>2011</v>
      </c>
      <c r="F23" s="123" t="s">
        <v>126</v>
      </c>
      <c r="G23" s="19"/>
      <c r="H23" s="115" t="s">
        <v>180</v>
      </c>
      <c r="I23" s="116" t="s">
        <v>182</v>
      </c>
      <c r="J23" s="37"/>
      <c r="K23" s="211"/>
      <c r="L23" s="211"/>
      <c r="M23" s="212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</row>
    <row r="24" spans="1:67" s="30" customFormat="1" ht="54.75" customHeight="1">
      <c r="A24" s="129">
        <v>15</v>
      </c>
      <c r="B24" s="129" t="s">
        <v>316</v>
      </c>
      <c r="C24" s="153">
        <v>5</v>
      </c>
      <c r="D24" s="153">
        <v>5</v>
      </c>
      <c r="E24" s="129">
        <v>2011</v>
      </c>
      <c r="F24" s="123" t="s">
        <v>126</v>
      </c>
      <c r="G24" s="19"/>
      <c r="H24" s="115" t="s">
        <v>180</v>
      </c>
      <c r="I24" s="116" t="s">
        <v>182</v>
      </c>
      <c r="J24" s="37"/>
      <c r="K24" s="211"/>
      <c r="L24" s="211"/>
      <c r="M24" s="212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</row>
    <row r="25" spans="1:67" s="30" customFormat="1" ht="49.5" customHeight="1">
      <c r="A25" s="129">
        <v>16</v>
      </c>
      <c r="B25" s="129" t="s">
        <v>529</v>
      </c>
      <c r="C25" s="153">
        <v>25.04</v>
      </c>
      <c r="D25" s="153">
        <v>25.04</v>
      </c>
      <c r="E25" s="129">
        <v>2012</v>
      </c>
      <c r="F25" s="123" t="s">
        <v>126</v>
      </c>
      <c r="G25" s="19"/>
      <c r="H25" s="115" t="s">
        <v>180</v>
      </c>
      <c r="I25" s="116" t="s">
        <v>182</v>
      </c>
      <c r="J25" s="37"/>
      <c r="K25" s="211"/>
      <c r="L25" s="211"/>
      <c r="M25" s="212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</row>
    <row r="26" spans="1:67" s="30" customFormat="1" ht="59.25" customHeight="1">
      <c r="A26" s="129">
        <v>17</v>
      </c>
      <c r="B26" s="129" t="s">
        <v>317</v>
      </c>
      <c r="C26" s="153">
        <v>11.3</v>
      </c>
      <c r="D26" s="153">
        <v>11.3</v>
      </c>
      <c r="E26" s="129">
        <v>2012</v>
      </c>
      <c r="F26" s="123" t="s">
        <v>126</v>
      </c>
      <c r="G26" s="19"/>
      <c r="H26" s="115" t="s">
        <v>180</v>
      </c>
      <c r="I26" s="116" t="s">
        <v>182</v>
      </c>
      <c r="J26" s="37"/>
      <c r="K26" s="211"/>
      <c r="L26" s="211"/>
      <c r="M26" s="212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</row>
    <row r="27" spans="1:67" s="30" customFormat="1" ht="51" customHeight="1">
      <c r="A27" s="129">
        <v>18</v>
      </c>
      <c r="B27" s="129" t="s">
        <v>318</v>
      </c>
      <c r="C27" s="153">
        <v>27.4</v>
      </c>
      <c r="D27" s="153">
        <v>27.4</v>
      </c>
      <c r="E27" s="129">
        <v>2012</v>
      </c>
      <c r="F27" s="123" t="s">
        <v>126</v>
      </c>
      <c r="G27" s="19"/>
      <c r="H27" s="115" t="s">
        <v>180</v>
      </c>
      <c r="I27" s="116" t="s">
        <v>182</v>
      </c>
      <c r="J27" s="37"/>
      <c r="K27" s="211"/>
      <c r="L27" s="211"/>
      <c r="M27" s="212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</row>
    <row r="28" spans="1:67" s="30" customFormat="1" ht="48.75" customHeight="1">
      <c r="A28" s="129">
        <v>19</v>
      </c>
      <c r="B28" s="129" t="s">
        <v>529</v>
      </c>
      <c r="C28" s="153">
        <v>61.52</v>
      </c>
      <c r="D28" s="153">
        <v>61.52</v>
      </c>
      <c r="E28" s="129">
        <v>2012</v>
      </c>
      <c r="F28" s="123" t="s">
        <v>126</v>
      </c>
      <c r="G28" s="19"/>
      <c r="H28" s="115" t="s">
        <v>180</v>
      </c>
      <c r="I28" s="116" t="s">
        <v>182</v>
      </c>
      <c r="J28" s="37"/>
      <c r="K28" s="211"/>
      <c r="L28" s="211"/>
      <c r="M28" s="212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</row>
    <row r="29" spans="1:67" s="30" customFormat="1" ht="50.25" customHeight="1">
      <c r="A29" s="129">
        <v>20</v>
      </c>
      <c r="B29" s="129" t="s">
        <v>319</v>
      </c>
      <c r="C29" s="153">
        <v>30.2</v>
      </c>
      <c r="D29" s="153">
        <v>30.2</v>
      </c>
      <c r="E29" s="129">
        <v>2012</v>
      </c>
      <c r="F29" s="123" t="s">
        <v>126</v>
      </c>
      <c r="G29" s="19"/>
      <c r="H29" s="115" t="s">
        <v>180</v>
      </c>
      <c r="I29" s="116" t="s">
        <v>182</v>
      </c>
      <c r="J29" s="37"/>
      <c r="K29" s="211"/>
      <c r="L29" s="211"/>
      <c r="M29" s="212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</row>
    <row r="30" spans="1:67" s="30" customFormat="1" ht="48" customHeight="1">
      <c r="A30" s="129">
        <v>21</v>
      </c>
      <c r="B30" s="129" t="s">
        <v>315</v>
      </c>
      <c r="C30" s="153">
        <v>19.9</v>
      </c>
      <c r="D30" s="153">
        <v>19.9</v>
      </c>
      <c r="E30" s="129">
        <v>2012</v>
      </c>
      <c r="F30" s="123" t="s">
        <v>126</v>
      </c>
      <c r="G30" s="19"/>
      <c r="H30" s="115" t="s">
        <v>180</v>
      </c>
      <c r="I30" s="116" t="s">
        <v>182</v>
      </c>
      <c r="J30" s="37"/>
      <c r="K30" s="211"/>
      <c r="L30" s="211"/>
      <c r="M30" s="212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</row>
    <row r="31" spans="1:67" s="30" customFormat="1" ht="47.25" customHeight="1">
      <c r="A31" s="129">
        <v>22</v>
      </c>
      <c r="B31" s="129" t="s">
        <v>315</v>
      </c>
      <c r="C31" s="153">
        <v>19.9</v>
      </c>
      <c r="D31" s="153">
        <v>19.9</v>
      </c>
      <c r="E31" s="129">
        <v>2012</v>
      </c>
      <c r="F31" s="123" t="s">
        <v>126</v>
      </c>
      <c r="G31" s="19"/>
      <c r="H31" s="115" t="s">
        <v>180</v>
      </c>
      <c r="I31" s="116" t="s">
        <v>182</v>
      </c>
      <c r="J31" s="37"/>
      <c r="K31" s="211"/>
      <c r="L31" s="211"/>
      <c r="M31" s="212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</row>
    <row r="32" spans="1:67" s="30" customFormat="1" ht="50.25" customHeight="1">
      <c r="A32" s="129">
        <v>23</v>
      </c>
      <c r="B32" s="129" t="s">
        <v>315</v>
      </c>
      <c r="C32" s="153">
        <v>19.9</v>
      </c>
      <c r="D32" s="153">
        <v>19.9</v>
      </c>
      <c r="E32" s="129">
        <v>2012</v>
      </c>
      <c r="F32" s="123" t="s">
        <v>126</v>
      </c>
      <c r="G32" s="19"/>
      <c r="H32" s="115" t="s">
        <v>180</v>
      </c>
      <c r="I32" s="116" t="s">
        <v>182</v>
      </c>
      <c r="J32" s="37"/>
      <c r="K32" s="211"/>
      <c r="L32" s="211"/>
      <c r="M32" s="212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</row>
    <row r="33" spans="1:67" s="30" customFormat="1" ht="48" customHeight="1">
      <c r="A33" s="129">
        <v>24</v>
      </c>
      <c r="B33" s="129" t="s">
        <v>315</v>
      </c>
      <c r="C33" s="153">
        <v>19.9</v>
      </c>
      <c r="D33" s="153">
        <v>19.9</v>
      </c>
      <c r="E33" s="129">
        <v>2012</v>
      </c>
      <c r="F33" s="123" t="s">
        <v>126</v>
      </c>
      <c r="G33" s="19"/>
      <c r="H33" s="115" t="s">
        <v>180</v>
      </c>
      <c r="I33" s="116" t="s">
        <v>182</v>
      </c>
      <c r="J33" s="37"/>
      <c r="K33" s="211"/>
      <c r="L33" s="211"/>
      <c r="M33" s="212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</row>
    <row r="34" spans="1:67" s="30" customFormat="1" ht="45.75" customHeight="1">
      <c r="A34" s="129">
        <v>25</v>
      </c>
      <c r="B34" s="129" t="s">
        <v>320</v>
      </c>
      <c r="C34" s="153">
        <v>18</v>
      </c>
      <c r="D34" s="153">
        <v>18</v>
      </c>
      <c r="E34" s="129">
        <v>2012</v>
      </c>
      <c r="F34" s="123" t="s">
        <v>126</v>
      </c>
      <c r="G34" s="19"/>
      <c r="H34" s="115" t="s">
        <v>180</v>
      </c>
      <c r="I34" s="116" t="s">
        <v>182</v>
      </c>
      <c r="J34" s="37"/>
      <c r="K34" s="211"/>
      <c r="L34" s="211"/>
      <c r="M34" s="212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</row>
    <row r="35" spans="1:67" s="30" customFormat="1" ht="53.25" customHeight="1">
      <c r="A35" s="129">
        <v>26</v>
      </c>
      <c r="B35" s="129" t="s">
        <v>321</v>
      </c>
      <c r="C35" s="153">
        <v>12.5</v>
      </c>
      <c r="D35" s="153">
        <v>12.5</v>
      </c>
      <c r="E35" s="129">
        <v>2012</v>
      </c>
      <c r="F35" s="123" t="s">
        <v>126</v>
      </c>
      <c r="G35" s="19"/>
      <c r="H35" s="115" t="s">
        <v>180</v>
      </c>
      <c r="I35" s="116" t="s">
        <v>182</v>
      </c>
      <c r="J35" s="37"/>
      <c r="K35" s="211"/>
      <c r="L35" s="211"/>
      <c r="M35" s="212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</row>
    <row r="36" spans="1:67" s="30" customFormat="1" ht="51" customHeight="1">
      <c r="A36" s="129">
        <v>27</v>
      </c>
      <c r="B36" s="129" t="s">
        <v>322</v>
      </c>
      <c r="C36" s="153">
        <v>26.8</v>
      </c>
      <c r="D36" s="153">
        <v>26.8</v>
      </c>
      <c r="E36" s="129">
        <v>2012</v>
      </c>
      <c r="F36" s="123" t="s">
        <v>126</v>
      </c>
      <c r="G36" s="19"/>
      <c r="H36" s="115" t="s">
        <v>180</v>
      </c>
      <c r="I36" s="116" t="s">
        <v>182</v>
      </c>
      <c r="J36" s="37"/>
      <c r="K36" s="211"/>
      <c r="L36" s="211"/>
      <c r="M36" s="212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</row>
    <row r="37" spans="1:67" s="30" customFormat="1" ht="51" customHeight="1">
      <c r="A37" s="129">
        <v>28</v>
      </c>
      <c r="B37" s="129" t="s">
        <v>348</v>
      </c>
      <c r="C37" s="153">
        <v>155</v>
      </c>
      <c r="D37" s="153">
        <v>101.21</v>
      </c>
      <c r="E37" s="129">
        <v>2013</v>
      </c>
      <c r="F37" s="123" t="s">
        <v>126</v>
      </c>
      <c r="G37" s="19"/>
      <c r="H37" s="115" t="s">
        <v>180</v>
      </c>
      <c r="I37" s="116" t="s">
        <v>182</v>
      </c>
      <c r="J37" s="37"/>
      <c r="K37" s="211"/>
      <c r="L37" s="211"/>
      <c r="M37" s="212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</row>
    <row r="38" spans="1:67" s="30" customFormat="1" ht="54" customHeight="1">
      <c r="A38" s="129">
        <v>29</v>
      </c>
      <c r="B38" s="129" t="s">
        <v>349</v>
      </c>
      <c r="C38" s="153">
        <v>30</v>
      </c>
      <c r="D38" s="153">
        <v>30</v>
      </c>
      <c r="E38" s="129">
        <v>2013</v>
      </c>
      <c r="F38" s="123" t="s">
        <v>126</v>
      </c>
      <c r="G38" s="19"/>
      <c r="H38" s="115" t="s">
        <v>180</v>
      </c>
      <c r="I38" s="116" t="s">
        <v>182</v>
      </c>
      <c r="J38" s="37"/>
      <c r="K38" s="211"/>
      <c r="L38" s="211"/>
      <c r="M38" s="212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</row>
    <row r="39" spans="1:67" s="30" customFormat="1" ht="48.75" customHeight="1">
      <c r="A39" s="129">
        <v>30</v>
      </c>
      <c r="B39" s="129" t="s">
        <v>350</v>
      </c>
      <c r="C39" s="153">
        <v>37.8</v>
      </c>
      <c r="D39" s="153">
        <v>37.8</v>
      </c>
      <c r="E39" s="129">
        <v>2013</v>
      </c>
      <c r="F39" s="123" t="s">
        <v>126</v>
      </c>
      <c r="G39" s="19"/>
      <c r="H39" s="115" t="s">
        <v>180</v>
      </c>
      <c r="I39" s="116" t="s">
        <v>182</v>
      </c>
      <c r="J39" s="37"/>
      <c r="K39" s="211"/>
      <c r="L39" s="211"/>
      <c r="M39" s="212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</row>
    <row r="40" spans="1:67" s="30" customFormat="1" ht="49.5" customHeight="1">
      <c r="A40" s="129">
        <v>31</v>
      </c>
      <c r="B40" s="129" t="s">
        <v>530</v>
      </c>
      <c r="C40" s="153">
        <v>36.5</v>
      </c>
      <c r="D40" s="153">
        <v>36.5</v>
      </c>
      <c r="E40" s="129">
        <v>2013</v>
      </c>
      <c r="F40" s="123" t="s">
        <v>126</v>
      </c>
      <c r="G40" s="19"/>
      <c r="H40" s="115" t="s">
        <v>180</v>
      </c>
      <c r="I40" s="116" t="s">
        <v>182</v>
      </c>
      <c r="J40" s="37"/>
      <c r="K40" s="211"/>
      <c r="L40" s="211"/>
      <c r="M40" s="212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</row>
    <row r="41" spans="1:67" s="30" customFormat="1" ht="49.5" customHeight="1">
      <c r="A41" s="129">
        <v>32</v>
      </c>
      <c r="B41" s="129" t="s">
        <v>522</v>
      </c>
      <c r="C41" s="153">
        <v>24.94</v>
      </c>
      <c r="D41" s="153">
        <v>24.94</v>
      </c>
      <c r="E41" s="129">
        <v>2019</v>
      </c>
      <c r="F41" s="123" t="s">
        <v>126</v>
      </c>
      <c r="G41" s="19"/>
      <c r="H41" s="115" t="s">
        <v>180</v>
      </c>
      <c r="I41" s="116" t="s">
        <v>182</v>
      </c>
      <c r="J41" s="37"/>
      <c r="K41" s="211"/>
      <c r="L41" s="211"/>
      <c r="M41" s="212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</row>
    <row r="42" spans="1:67" s="30" customFormat="1" ht="49.5" customHeight="1">
      <c r="A42" s="129">
        <v>33</v>
      </c>
      <c r="B42" s="129" t="s">
        <v>523</v>
      </c>
      <c r="C42" s="153">
        <v>1.35</v>
      </c>
      <c r="D42" s="153">
        <v>1.35</v>
      </c>
      <c r="E42" s="129">
        <v>2019</v>
      </c>
      <c r="F42" s="123" t="s">
        <v>126</v>
      </c>
      <c r="G42" s="19"/>
      <c r="H42" s="115" t="s">
        <v>180</v>
      </c>
      <c r="I42" s="116" t="s">
        <v>182</v>
      </c>
      <c r="J42" s="37"/>
      <c r="K42" s="211"/>
      <c r="L42" s="211"/>
      <c r="M42" s="212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</row>
    <row r="43" spans="1:67" s="30" customFormat="1" ht="48" customHeight="1">
      <c r="A43" s="129"/>
      <c r="B43" s="131" t="s">
        <v>352</v>
      </c>
      <c r="C43" s="217">
        <f>SUM(C9:C42)</f>
        <v>1737.9400000000003</v>
      </c>
      <c r="D43" s="217">
        <f>SUM(D9:D42)</f>
        <v>1623.8000000000002</v>
      </c>
      <c r="E43" s="131"/>
      <c r="F43" s="123"/>
      <c r="G43" s="19"/>
      <c r="H43" s="115" t="s">
        <v>180</v>
      </c>
      <c r="I43" s="116" t="s">
        <v>182</v>
      </c>
      <c r="J43" s="37"/>
      <c r="K43" s="211"/>
      <c r="L43" s="211"/>
      <c r="M43" s="212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</row>
    <row r="44" spans="1:17" ht="26.25" customHeight="1">
      <c r="A44" s="96"/>
      <c r="B44" s="264" t="s">
        <v>129</v>
      </c>
      <c r="C44" s="264"/>
      <c r="D44" s="264"/>
      <c r="E44" s="264"/>
      <c r="F44" s="264"/>
      <c r="G44" s="264"/>
      <c r="H44" s="264"/>
      <c r="I44" s="265"/>
      <c r="J44" s="97"/>
      <c r="K44" s="62"/>
      <c r="L44" s="62"/>
      <c r="M44" s="62"/>
      <c r="N44" s="62"/>
      <c r="O44" s="62"/>
      <c r="P44" s="62"/>
      <c r="Q44" s="62"/>
    </row>
    <row r="45" spans="1:17" ht="26.25" customHeight="1">
      <c r="A45" s="96"/>
      <c r="B45" s="271" t="s">
        <v>3</v>
      </c>
      <c r="C45" s="272"/>
      <c r="D45" s="272"/>
      <c r="E45" s="272"/>
      <c r="F45" s="272"/>
      <c r="G45" s="272"/>
      <c r="H45" s="272"/>
      <c r="I45" s="273"/>
      <c r="J45" s="97"/>
      <c r="K45" s="62"/>
      <c r="L45" s="62"/>
      <c r="M45" s="62"/>
      <c r="N45" s="62"/>
      <c r="O45" s="62"/>
      <c r="P45" s="62"/>
      <c r="Q45" s="62"/>
    </row>
    <row r="46" spans="1:17" ht="51" customHeight="1">
      <c r="A46" s="166">
        <v>34</v>
      </c>
      <c r="B46" s="121" t="s">
        <v>332</v>
      </c>
      <c r="C46" s="122">
        <v>438.2</v>
      </c>
      <c r="D46" s="122">
        <v>438.2</v>
      </c>
      <c r="E46" s="121">
        <v>2012</v>
      </c>
      <c r="F46" s="123" t="s">
        <v>126</v>
      </c>
      <c r="G46" s="19"/>
      <c r="H46" s="115" t="s">
        <v>180</v>
      </c>
      <c r="I46" s="116" t="s">
        <v>182</v>
      </c>
      <c r="J46" s="97"/>
      <c r="K46" s="62"/>
      <c r="L46" s="62"/>
      <c r="M46" s="62"/>
      <c r="N46" s="62"/>
      <c r="O46" s="62"/>
      <c r="P46" s="62"/>
      <c r="Q46" s="62"/>
    </row>
    <row r="47" spans="1:17" ht="51" customHeight="1">
      <c r="A47" s="166">
        <v>35</v>
      </c>
      <c r="B47" s="121" t="s">
        <v>330</v>
      </c>
      <c r="C47" s="122">
        <v>25.814</v>
      </c>
      <c r="D47" s="122">
        <v>25.814</v>
      </c>
      <c r="E47" s="121">
        <v>1993</v>
      </c>
      <c r="F47" s="123" t="s">
        <v>126</v>
      </c>
      <c r="G47" s="19"/>
      <c r="H47" s="115" t="s">
        <v>180</v>
      </c>
      <c r="I47" s="116" t="s">
        <v>182</v>
      </c>
      <c r="J47" s="97"/>
      <c r="K47" s="62"/>
      <c r="L47" s="62"/>
      <c r="M47" s="62"/>
      <c r="N47" s="62"/>
      <c r="O47" s="62"/>
      <c r="P47" s="62"/>
      <c r="Q47" s="62"/>
    </row>
    <row r="48" spans="1:17" ht="18.75" customHeight="1">
      <c r="A48" s="166"/>
      <c r="B48" s="133" t="s">
        <v>443</v>
      </c>
      <c r="C48" s="132">
        <f>SUM(C46:C47)</f>
        <v>464.014</v>
      </c>
      <c r="D48" s="132">
        <f>SUM(D46:D47)</f>
        <v>464.014</v>
      </c>
      <c r="E48" s="133"/>
      <c r="F48" s="134"/>
      <c r="G48" s="65"/>
      <c r="H48" s="115"/>
      <c r="I48" s="116"/>
      <c r="J48" s="97"/>
      <c r="K48" s="62"/>
      <c r="L48" s="62"/>
      <c r="M48" s="62"/>
      <c r="N48" s="62"/>
      <c r="O48" s="62"/>
      <c r="P48" s="62"/>
      <c r="Q48" s="62"/>
    </row>
    <row r="49" spans="1:17" ht="15" customHeight="1">
      <c r="A49" s="166"/>
      <c r="B49" s="291" t="s">
        <v>14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3"/>
    </row>
    <row r="50" spans="1:17" ht="38.25" customHeight="1">
      <c r="A50" s="166">
        <v>36</v>
      </c>
      <c r="B50" s="121" t="s">
        <v>329</v>
      </c>
      <c r="C50" s="122">
        <v>275</v>
      </c>
      <c r="D50" s="122">
        <v>275</v>
      </c>
      <c r="E50" s="121">
        <v>2008</v>
      </c>
      <c r="F50" s="123" t="s">
        <v>126</v>
      </c>
      <c r="G50" s="209"/>
      <c r="H50" s="115" t="s">
        <v>180</v>
      </c>
      <c r="I50" s="116" t="s">
        <v>182</v>
      </c>
      <c r="J50" s="209"/>
      <c r="K50" s="209"/>
      <c r="L50" s="209"/>
      <c r="M50" s="209"/>
      <c r="N50" s="209"/>
      <c r="O50" s="209"/>
      <c r="P50" s="209"/>
      <c r="Q50" s="210"/>
    </row>
    <row r="51" spans="1:17" ht="51.75" customHeight="1">
      <c r="A51" s="166">
        <v>37</v>
      </c>
      <c r="B51" s="121" t="s">
        <v>331</v>
      </c>
      <c r="C51" s="122">
        <v>884.7</v>
      </c>
      <c r="D51" s="122">
        <v>213.8</v>
      </c>
      <c r="E51" s="121">
        <v>2012</v>
      </c>
      <c r="F51" s="123" t="s">
        <v>126</v>
      </c>
      <c r="G51" s="19"/>
      <c r="H51" s="115" t="s">
        <v>180</v>
      </c>
      <c r="I51" s="116" t="s">
        <v>182</v>
      </c>
      <c r="J51" s="97"/>
      <c r="K51" s="62"/>
      <c r="L51" s="62"/>
      <c r="M51" s="62"/>
      <c r="N51" s="62"/>
      <c r="O51" s="62"/>
      <c r="P51" s="62"/>
      <c r="Q51" s="62"/>
    </row>
    <row r="52" spans="1:17" ht="22.5" customHeight="1" thickBot="1">
      <c r="A52" s="107"/>
      <c r="B52" s="167" t="s">
        <v>16</v>
      </c>
      <c r="C52" s="168">
        <f>SUM(C50:C51)</f>
        <v>1159.7</v>
      </c>
      <c r="D52" s="168">
        <f>SUM(D50:D51)</f>
        <v>488.8</v>
      </c>
      <c r="E52" s="137"/>
      <c r="F52" s="138"/>
      <c r="G52" s="139"/>
      <c r="H52" s="140"/>
      <c r="I52" s="135"/>
      <c r="J52" s="108"/>
      <c r="K52" s="106"/>
      <c r="L52" s="62"/>
      <c r="M52" s="62"/>
      <c r="N52" s="62"/>
      <c r="O52" s="62"/>
      <c r="P52" s="62"/>
      <c r="Q52" s="62"/>
    </row>
    <row r="53" spans="1:17" ht="28.5" customHeight="1" thickBot="1">
      <c r="A53" s="143"/>
      <c r="B53" s="144" t="s">
        <v>15</v>
      </c>
      <c r="C53" s="145">
        <f>C48+C52</f>
        <v>1623.714</v>
      </c>
      <c r="D53" s="145">
        <f>D48+D52</f>
        <v>952.8140000000001</v>
      </c>
      <c r="E53" s="144"/>
      <c r="F53" s="146"/>
      <c r="G53" s="147"/>
      <c r="H53" s="148"/>
      <c r="I53" s="149"/>
      <c r="J53" s="150"/>
      <c r="K53" s="151"/>
      <c r="L53" s="136"/>
      <c r="M53" s="62"/>
      <c r="N53" s="62"/>
      <c r="O53" s="62"/>
      <c r="P53" s="62"/>
      <c r="Q53" s="62"/>
    </row>
    <row r="54" spans="1:17" ht="36.75" customHeight="1">
      <c r="A54" s="105"/>
      <c r="B54" s="266"/>
      <c r="C54" s="266"/>
      <c r="D54" s="266"/>
      <c r="E54" s="266"/>
      <c r="F54" s="266"/>
      <c r="G54" s="266"/>
      <c r="H54" s="267"/>
      <c r="I54" s="141"/>
      <c r="J54" s="141"/>
      <c r="K54" s="142"/>
      <c r="L54" s="62"/>
      <c r="M54" s="62"/>
      <c r="N54" s="62"/>
      <c r="O54" s="62"/>
      <c r="P54" s="62"/>
      <c r="Q54" s="62"/>
    </row>
    <row r="55" spans="1:17" ht="18" customHeight="1">
      <c r="A55" s="96"/>
      <c r="B55" s="287" t="s">
        <v>17</v>
      </c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9"/>
      <c r="Q55" s="62"/>
    </row>
    <row r="56" spans="1:17" ht="48" customHeight="1">
      <c r="A56" s="174">
        <v>38</v>
      </c>
      <c r="B56" s="121" t="s">
        <v>333</v>
      </c>
      <c r="C56" s="122">
        <v>12.6</v>
      </c>
      <c r="D56" s="122">
        <v>12.6</v>
      </c>
      <c r="E56" s="121">
        <v>2008</v>
      </c>
      <c r="F56" s="123" t="s">
        <v>126</v>
      </c>
      <c r="G56" s="152"/>
      <c r="H56" s="115" t="s">
        <v>180</v>
      </c>
      <c r="I56" s="116" t="s">
        <v>182</v>
      </c>
      <c r="J56" s="97"/>
      <c r="K56" s="62"/>
      <c r="L56" s="62"/>
      <c r="M56" s="62"/>
      <c r="N56" s="62"/>
      <c r="O56" s="62"/>
      <c r="P56" s="62"/>
      <c r="Q56" s="62"/>
    </row>
    <row r="57" spans="1:17" ht="47.25" customHeight="1">
      <c r="A57" s="6">
        <v>39</v>
      </c>
      <c r="B57" s="121" t="s">
        <v>333</v>
      </c>
      <c r="C57" s="122">
        <v>12.6</v>
      </c>
      <c r="D57" s="122">
        <v>12.6</v>
      </c>
      <c r="E57" s="121">
        <v>2008</v>
      </c>
      <c r="F57" s="123" t="s">
        <v>126</v>
      </c>
      <c r="G57" s="152"/>
      <c r="H57" s="115" t="s">
        <v>180</v>
      </c>
      <c r="I57" s="116" t="s">
        <v>182</v>
      </c>
      <c r="J57" s="97"/>
      <c r="K57" s="62"/>
      <c r="L57" s="62"/>
      <c r="M57" s="62"/>
      <c r="N57" s="62"/>
      <c r="O57" s="62"/>
      <c r="P57" s="62"/>
      <c r="Q57" s="62"/>
    </row>
    <row r="58" spans="1:17" ht="48" customHeight="1">
      <c r="A58" s="175">
        <v>40</v>
      </c>
      <c r="B58" s="121" t="s">
        <v>333</v>
      </c>
      <c r="C58" s="122">
        <v>12.6</v>
      </c>
      <c r="D58" s="122">
        <v>12.6</v>
      </c>
      <c r="E58" s="121">
        <v>2008</v>
      </c>
      <c r="F58" s="123" t="s">
        <v>126</v>
      </c>
      <c r="G58" s="152"/>
      <c r="H58" s="115" t="s">
        <v>180</v>
      </c>
      <c r="I58" s="116" t="s">
        <v>182</v>
      </c>
      <c r="J58" s="97"/>
      <c r="K58" s="62"/>
      <c r="L58" s="62"/>
      <c r="M58" s="62"/>
      <c r="N58" s="62"/>
      <c r="O58" s="62"/>
      <c r="P58" s="62"/>
      <c r="Q58" s="62"/>
    </row>
    <row r="59" spans="1:17" ht="47.25" customHeight="1">
      <c r="A59" s="175">
        <v>41</v>
      </c>
      <c r="B59" s="121" t="s">
        <v>334</v>
      </c>
      <c r="C59" s="122">
        <v>5.1</v>
      </c>
      <c r="D59" s="122">
        <v>5.1</v>
      </c>
      <c r="E59" s="121">
        <v>2009</v>
      </c>
      <c r="F59" s="123" t="s">
        <v>126</v>
      </c>
      <c r="G59" s="152"/>
      <c r="H59" s="115" t="s">
        <v>180</v>
      </c>
      <c r="I59" s="116" t="s">
        <v>182</v>
      </c>
      <c r="J59" s="97"/>
      <c r="K59" s="62"/>
      <c r="L59" s="62"/>
      <c r="M59" s="62"/>
      <c r="N59" s="62"/>
      <c r="O59" s="62"/>
      <c r="P59" s="62"/>
      <c r="Q59" s="62"/>
    </row>
    <row r="60" spans="1:17" ht="45.75" customHeight="1">
      <c r="A60" s="175">
        <v>42</v>
      </c>
      <c r="B60" s="129" t="s">
        <v>323</v>
      </c>
      <c r="C60" s="153">
        <v>75</v>
      </c>
      <c r="D60" s="153">
        <v>75</v>
      </c>
      <c r="E60" s="129">
        <v>2012</v>
      </c>
      <c r="F60" s="123" t="s">
        <v>126</v>
      </c>
      <c r="G60" s="152"/>
      <c r="H60" s="115" t="s">
        <v>180</v>
      </c>
      <c r="I60" s="116" t="s">
        <v>182</v>
      </c>
      <c r="J60" s="97"/>
      <c r="K60" s="62"/>
      <c r="L60" s="62"/>
      <c r="M60" s="62"/>
      <c r="N60" s="62"/>
      <c r="O60" s="62"/>
      <c r="P60" s="62"/>
      <c r="Q60" s="62"/>
    </row>
    <row r="61" spans="1:17" ht="45" customHeight="1">
      <c r="A61" s="175">
        <v>43</v>
      </c>
      <c r="B61" s="129" t="s">
        <v>324</v>
      </c>
      <c r="C61" s="153">
        <v>30</v>
      </c>
      <c r="D61" s="153">
        <v>30</v>
      </c>
      <c r="E61" s="129">
        <v>2012</v>
      </c>
      <c r="F61" s="123" t="s">
        <v>126</v>
      </c>
      <c r="G61" s="152"/>
      <c r="H61" s="115" t="s">
        <v>180</v>
      </c>
      <c r="I61" s="116" t="s">
        <v>182</v>
      </c>
      <c r="J61" s="97"/>
      <c r="K61" s="62"/>
      <c r="L61" s="62"/>
      <c r="M61" s="62"/>
      <c r="N61" s="62"/>
      <c r="O61" s="62"/>
      <c r="P61" s="62"/>
      <c r="Q61" s="62"/>
    </row>
    <row r="62" spans="1:17" ht="45" customHeight="1">
      <c r="A62" s="175">
        <v>44</v>
      </c>
      <c r="B62" s="129" t="s">
        <v>325</v>
      </c>
      <c r="C62" s="153">
        <v>19.7</v>
      </c>
      <c r="D62" s="153">
        <v>19.7</v>
      </c>
      <c r="E62" s="129">
        <v>2012</v>
      </c>
      <c r="F62" s="123" t="s">
        <v>126</v>
      </c>
      <c r="G62" s="152"/>
      <c r="H62" s="115" t="s">
        <v>180</v>
      </c>
      <c r="I62" s="116" t="s">
        <v>182</v>
      </c>
      <c r="J62" s="97"/>
      <c r="K62" s="62"/>
      <c r="L62" s="62"/>
      <c r="M62" s="62"/>
      <c r="N62" s="62"/>
      <c r="O62" s="62"/>
      <c r="P62" s="62"/>
      <c r="Q62" s="62"/>
    </row>
    <row r="63" spans="1:17" ht="45.75" customHeight="1">
      <c r="A63" s="175">
        <v>45</v>
      </c>
      <c r="B63" s="129" t="s">
        <v>326</v>
      </c>
      <c r="C63" s="153">
        <v>12.3</v>
      </c>
      <c r="D63" s="153">
        <v>12.3</v>
      </c>
      <c r="E63" s="129">
        <v>2012</v>
      </c>
      <c r="F63" s="123" t="s">
        <v>126</v>
      </c>
      <c r="G63" s="152"/>
      <c r="H63" s="115" t="s">
        <v>180</v>
      </c>
      <c r="I63" s="116" t="s">
        <v>182</v>
      </c>
      <c r="J63" s="97"/>
      <c r="K63" s="62"/>
      <c r="L63" s="62"/>
      <c r="M63" s="62"/>
      <c r="N63" s="62"/>
      <c r="O63" s="62"/>
      <c r="P63" s="62"/>
      <c r="Q63" s="62"/>
    </row>
    <row r="64" spans="1:17" ht="46.5" customHeight="1">
      <c r="A64" s="175">
        <v>46</v>
      </c>
      <c r="B64" s="129" t="s">
        <v>327</v>
      </c>
      <c r="C64" s="153">
        <v>14.4</v>
      </c>
      <c r="D64" s="153">
        <v>14.4</v>
      </c>
      <c r="E64" s="129">
        <v>2012</v>
      </c>
      <c r="F64" s="123" t="s">
        <v>126</v>
      </c>
      <c r="G64" s="152"/>
      <c r="H64" s="115" t="s">
        <v>180</v>
      </c>
      <c r="I64" s="116" t="s">
        <v>182</v>
      </c>
      <c r="J64" s="97"/>
      <c r="K64" s="62"/>
      <c r="L64" s="62"/>
      <c r="M64" s="62"/>
      <c r="N64" s="62"/>
      <c r="O64" s="62"/>
      <c r="P64" s="62"/>
      <c r="Q64" s="62"/>
    </row>
    <row r="65" spans="1:17" ht="48.75" customHeight="1">
      <c r="A65" s="175">
        <v>47</v>
      </c>
      <c r="B65" s="129" t="s">
        <v>328</v>
      </c>
      <c r="C65" s="153">
        <v>99</v>
      </c>
      <c r="D65" s="153">
        <v>19.8</v>
      </c>
      <c r="E65" s="129">
        <v>2012</v>
      </c>
      <c r="F65" s="123" t="s">
        <v>126</v>
      </c>
      <c r="G65" s="152"/>
      <c r="H65" s="115" t="s">
        <v>180</v>
      </c>
      <c r="I65" s="116" t="s">
        <v>182</v>
      </c>
      <c r="J65" s="97"/>
      <c r="K65" s="62"/>
      <c r="L65" s="62"/>
      <c r="M65" s="62"/>
      <c r="N65" s="62"/>
      <c r="O65" s="62"/>
      <c r="P65" s="62"/>
      <c r="Q65" s="62"/>
    </row>
    <row r="66" spans="1:17" ht="48" customHeight="1">
      <c r="A66" s="175">
        <v>48</v>
      </c>
      <c r="B66" s="129" t="s">
        <v>328</v>
      </c>
      <c r="C66" s="153">
        <v>99</v>
      </c>
      <c r="D66" s="153">
        <v>18.2</v>
      </c>
      <c r="E66" s="129">
        <v>2013</v>
      </c>
      <c r="F66" s="123" t="s">
        <v>126</v>
      </c>
      <c r="G66" s="152"/>
      <c r="H66" s="115" t="s">
        <v>180</v>
      </c>
      <c r="I66" s="116" t="s">
        <v>182</v>
      </c>
      <c r="J66" s="97"/>
      <c r="K66" s="62"/>
      <c r="L66" s="62"/>
      <c r="M66" s="62"/>
      <c r="N66" s="62"/>
      <c r="O66" s="62"/>
      <c r="P66" s="62"/>
      <c r="Q66" s="62"/>
    </row>
    <row r="67" spans="1:17" ht="48" customHeight="1">
      <c r="A67" s="175">
        <v>49</v>
      </c>
      <c r="B67" s="129" t="s">
        <v>324</v>
      </c>
      <c r="C67" s="153">
        <v>30</v>
      </c>
      <c r="D67" s="153">
        <v>30</v>
      </c>
      <c r="E67" s="129">
        <v>2013</v>
      </c>
      <c r="F67" s="123" t="s">
        <v>126</v>
      </c>
      <c r="G67" s="152"/>
      <c r="H67" s="115" t="s">
        <v>180</v>
      </c>
      <c r="I67" s="116" t="s">
        <v>182</v>
      </c>
      <c r="J67" s="97"/>
      <c r="K67" s="62"/>
      <c r="L67" s="62"/>
      <c r="M67" s="62"/>
      <c r="N67" s="62"/>
      <c r="O67" s="62"/>
      <c r="P67" s="62"/>
      <c r="Q67" s="62"/>
    </row>
    <row r="68" spans="1:17" ht="48.75" customHeight="1">
      <c r="A68" s="175">
        <v>50</v>
      </c>
      <c r="B68" s="129" t="s">
        <v>325</v>
      </c>
      <c r="C68" s="153">
        <v>23.8</v>
      </c>
      <c r="D68" s="153">
        <v>23.8</v>
      </c>
      <c r="E68" s="129">
        <v>2013</v>
      </c>
      <c r="F68" s="123" t="s">
        <v>126</v>
      </c>
      <c r="G68" s="152"/>
      <c r="H68" s="115" t="s">
        <v>180</v>
      </c>
      <c r="I68" s="116" t="s">
        <v>182</v>
      </c>
      <c r="J68" s="97"/>
      <c r="K68" s="62"/>
      <c r="L68" s="62"/>
      <c r="M68" s="62"/>
      <c r="N68" s="62"/>
      <c r="O68" s="62"/>
      <c r="P68" s="62"/>
      <c r="Q68" s="62"/>
    </row>
    <row r="69" spans="1:17" ht="45.75" customHeight="1">
      <c r="A69" s="175">
        <v>51</v>
      </c>
      <c r="B69" s="129" t="s">
        <v>326</v>
      </c>
      <c r="C69" s="153">
        <v>12.4</v>
      </c>
      <c r="D69" s="153">
        <v>12.4</v>
      </c>
      <c r="E69" s="129">
        <v>2013</v>
      </c>
      <c r="F69" s="123" t="s">
        <v>126</v>
      </c>
      <c r="G69" s="152"/>
      <c r="H69" s="115" t="s">
        <v>180</v>
      </c>
      <c r="I69" s="116" t="s">
        <v>182</v>
      </c>
      <c r="J69" s="97"/>
      <c r="K69" s="62"/>
      <c r="L69" s="62"/>
      <c r="M69" s="62"/>
      <c r="N69" s="62"/>
      <c r="O69" s="62"/>
      <c r="P69" s="62"/>
      <c r="Q69" s="62"/>
    </row>
    <row r="70" spans="1:17" ht="50.25" customHeight="1">
      <c r="A70" s="175">
        <v>52</v>
      </c>
      <c r="B70" s="129" t="s">
        <v>327</v>
      </c>
      <c r="C70" s="153">
        <v>14.4</v>
      </c>
      <c r="D70" s="153">
        <v>14.4</v>
      </c>
      <c r="E70" s="129">
        <v>2013</v>
      </c>
      <c r="F70" s="123" t="s">
        <v>126</v>
      </c>
      <c r="G70" s="152"/>
      <c r="H70" s="115" t="s">
        <v>180</v>
      </c>
      <c r="I70" s="116" t="s">
        <v>182</v>
      </c>
      <c r="J70" s="97"/>
      <c r="K70" s="62"/>
      <c r="L70" s="62"/>
      <c r="M70" s="62"/>
      <c r="N70" s="62"/>
      <c r="O70" s="62"/>
      <c r="P70" s="62"/>
      <c r="Q70" s="62"/>
    </row>
    <row r="71" spans="1:17" ht="55.5" customHeight="1">
      <c r="A71" s="175">
        <v>53</v>
      </c>
      <c r="B71" s="129" t="s">
        <v>339</v>
      </c>
      <c r="C71" s="153">
        <v>1.4</v>
      </c>
      <c r="D71" s="153">
        <v>1.4</v>
      </c>
      <c r="E71" s="129">
        <v>2013</v>
      </c>
      <c r="F71" s="123" t="s">
        <v>126</v>
      </c>
      <c r="G71" s="152"/>
      <c r="H71" s="115" t="s">
        <v>180</v>
      </c>
      <c r="I71" s="116" t="s">
        <v>182</v>
      </c>
      <c r="J71" s="97"/>
      <c r="K71" s="62"/>
      <c r="L71" s="62"/>
      <c r="M71" s="62"/>
      <c r="N71" s="62"/>
      <c r="O71" s="62"/>
      <c r="P71" s="62"/>
      <c r="Q71" s="62"/>
    </row>
    <row r="72" spans="1:17" ht="50.25" customHeight="1">
      <c r="A72" s="175">
        <v>54</v>
      </c>
      <c r="B72" s="129" t="s">
        <v>340</v>
      </c>
      <c r="C72" s="153">
        <v>5.2</v>
      </c>
      <c r="D72" s="153">
        <v>5.2</v>
      </c>
      <c r="E72" s="129">
        <v>2013</v>
      </c>
      <c r="F72" s="123" t="s">
        <v>126</v>
      </c>
      <c r="G72" s="152"/>
      <c r="H72" s="115" t="s">
        <v>180</v>
      </c>
      <c r="I72" s="116" t="s">
        <v>182</v>
      </c>
      <c r="J72" s="97"/>
      <c r="K72" s="62"/>
      <c r="L72" s="62"/>
      <c r="M72" s="62"/>
      <c r="N72" s="62"/>
      <c r="O72" s="62"/>
      <c r="P72" s="62"/>
      <c r="Q72" s="62"/>
    </row>
    <row r="73" spans="1:17" ht="45" customHeight="1">
      <c r="A73" s="175">
        <v>55</v>
      </c>
      <c r="B73" s="129" t="s">
        <v>341</v>
      </c>
      <c r="C73" s="153">
        <v>4.2</v>
      </c>
      <c r="D73" s="153">
        <v>4.2</v>
      </c>
      <c r="E73" s="129">
        <v>2013</v>
      </c>
      <c r="F73" s="123" t="s">
        <v>126</v>
      </c>
      <c r="G73" s="152"/>
      <c r="H73" s="115" t="s">
        <v>180</v>
      </c>
      <c r="I73" s="116" t="s">
        <v>182</v>
      </c>
      <c r="J73" s="97"/>
      <c r="K73" s="62"/>
      <c r="L73" s="62"/>
      <c r="M73" s="62"/>
      <c r="N73" s="62"/>
      <c r="O73" s="62"/>
      <c r="P73" s="62"/>
      <c r="Q73" s="62"/>
    </row>
    <row r="74" spans="1:17" ht="54" customHeight="1">
      <c r="A74" s="175">
        <v>57</v>
      </c>
      <c r="B74" s="129" t="s">
        <v>342</v>
      </c>
      <c r="C74" s="153">
        <v>3.9</v>
      </c>
      <c r="D74" s="153">
        <v>3.9</v>
      </c>
      <c r="E74" s="129">
        <v>2013</v>
      </c>
      <c r="F74" s="123" t="s">
        <v>126</v>
      </c>
      <c r="G74" s="152"/>
      <c r="H74" s="115" t="s">
        <v>180</v>
      </c>
      <c r="I74" s="116" t="s">
        <v>182</v>
      </c>
      <c r="J74" s="97"/>
      <c r="K74" s="62"/>
      <c r="L74" s="62"/>
      <c r="M74" s="62"/>
      <c r="N74" s="62"/>
      <c r="O74" s="62"/>
      <c r="P74" s="62"/>
      <c r="Q74" s="62"/>
    </row>
    <row r="75" spans="1:17" ht="50.25" customHeight="1">
      <c r="A75" s="175">
        <v>58</v>
      </c>
      <c r="B75" s="129" t="s">
        <v>343</v>
      </c>
      <c r="C75" s="153">
        <v>2.6</v>
      </c>
      <c r="D75" s="153">
        <v>2.6</v>
      </c>
      <c r="E75" s="129">
        <v>2013</v>
      </c>
      <c r="F75" s="123" t="s">
        <v>126</v>
      </c>
      <c r="G75" s="152"/>
      <c r="H75" s="115" t="s">
        <v>180</v>
      </c>
      <c r="I75" s="116" t="s">
        <v>182</v>
      </c>
      <c r="J75" s="97"/>
      <c r="K75" s="62"/>
      <c r="L75" s="62"/>
      <c r="M75" s="62"/>
      <c r="N75" s="62"/>
      <c r="O75" s="62"/>
      <c r="P75" s="62"/>
      <c r="Q75" s="62"/>
    </row>
    <row r="76" spans="1:17" ht="46.5" customHeight="1">
      <c r="A76" s="175">
        <v>59</v>
      </c>
      <c r="B76" s="129" t="s">
        <v>344</v>
      </c>
      <c r="C76" s="153">
        <v>2</v>
      </c>
      <c r="D76" s="153">
        <v>2</v>
      </c>
      <c r="E76" s="129">
        <v>2013</v>
      </c>
      <c r="F76" s="123" t="s">
        <v>126</v>
      </c>
      <c r="G76" s="152"/>
      <c r="H76" s="115" t="s">
        <v>180</v>
      </c>
      <c r="I76" s="116" t="s">
        <v>182</v>
      </c>
      <c r="J76" s="97"/>
      <c r="K76" s="62"/>
      <c r="L76" s="62"/>
      <c r="M76" s="62"/>
      <c r="N76" s="62"/>
      <c r="O76" s="62"/>
      <c r="P76" s="62"/>
      <c r="Q76" s="62"/>
    </row>
    <row r="77" spans="1:17" ht="48.75" customHeight="1">
      <c r="A77" s="175">
        <v>60</v>
      </c>
      <c r="B77" s="129" t="s">
        <v>336</v>
      </c>
      <c r="C77" s="153">
        <v>3.6</v>
      </c>
      <c r="D77" s="153">
        <v>3.6</v>
      </c>
      <c r="E77" s="129">
        <v>2013</v>
      </c>
      <c r="F77" s="123" t="s">
        <v>126</v>
      </c>
      <c r="G77" s="152"/>
      <c r="H77" s="115" t="s">
        <v>180</v>
      </c>
      <c r="I77" s="116" t="s">
        <v>182</v>
      </c>
      <c r="J77" s="97"/>
      <c r="K77" s="62"/>
      <c r="L77" s="62"/>
      <c r="M77" s="62"/>
      <c r="N77" s="62"/>
      <c r="O77" s="62"/>
      <c r="P77" s="62"/>
      <c r="Q77" s="62"/>
    </row>
    <row r="78" spans="1:17" ht="27.75" customHeight="1">
      <c r="A78" s="175">
        <v>61</v>
      </c>
      <c r="B78" s="129" t="s">
        <v>345</v>
      </c>
      <c r="C78" s="153">
        <v>6.8</v>
      </c>
      <c r="D78" s="153">
        <v>6.8</v>
      </c>
      <c r="E78" s="129">
        <v>2013</v>
      </c>
      <c r="F78" s="123" t="s">
        <v>126</v>
      </c>
      <c r="G78" s="152"/>
      <c r="H78" s="115" t="s">
        <v>180</v>
      </c>
      <c r="I78" s="116" t="s">
        <v>182</v>
      </c>
      <c r="J78" s="97"/>
      <c r="K78" s="62"/>
      <c r="L78" s="62"/>
      <c r="M78" s="62"/>
      <c r="N78" s="62"/>
      <c r="O78" s="62"/>
      <c r="P78" s="62"/>
      <c r="Q78" s="62"/>
    </row>
    <row r="79" spans="1:17" ht="53.25" customHeight="1">
      <c r="A79" s="175">
        <v>62</v>
      </c>
      <c r="B79" s="129" t="s">
        <v>351</v>
      </c>
      <c r="C79" s="153">
        <v>4.1</v>
      </c>
      <c r="D79" s="153">
        <v>4.1</v>
      </c>
      <c r="E79" s="129">
        <v>2013</v>
      </c>
      <c r="F79" s="123" t="s">
        <v>126</v>
      </c>
      <c r="G79" s="152"/>
      <c r="H79" s="115" t="s">
        <v>180</v>
      </c>
      <c r="I79" s="116" t="s">
        <v>182</v>
      </c>
      <c r="J79" s="97"/>
      <c r="K79" s="62"/>
      <c r="L79" s="62"/>
      <c r="M79" s="62"/>
      <c r="N79" s="62"/>
      <c r="O79" s="62"/>
      <c r="P79" s="62"/>
      <c r="Q79" s="62"/>
    </row>
    <row r="80" spans="1:17" ht="45" customHeight="1">
      <c r="A80" s="174">
        <v>63</v>
      </c>
      <c r="B80" s="129" t="s">
        <v>346</v>
      </c>
      <c r="C80" s="153">
        <v>24.8</v>
      </c>
      <c r="D80" s="153">
        <v>24.8</v>
      </c>
      <c r="E80" s="129">
        <v>2013</v>
      </c>
      <c r="F80" s="123" t="s">
        <v>126</v>
      </c>
      <c r="G80" s="152"/>
      <c r="H80" s="115" t="s">
        <v>180</v>
      </c>
      <c r="I80" s="116" t="s">
        <v>182</v>
      </c>
      <c r="J80" s="97"/>
      <c r="K80" s="62"/>
      <c r="L80" s="62"/>
      <c r="M80" s="62"/>
      <c r="N80" s="62"/>
      <c r="O80" s="62"/>
      <c r="P80" s="62"/>
      <c r="Q80" s="62"/>
    </row>
    <row r="81" spans="1:17" ht="50.25" customHeight="1">
      <c r="A81" s="174">
        <v>64</v>
      </c>
      <c r="B81" s="129" t="s">
        <v>347</v>
      </c>
      <c r="C81" s="153">
        <v>25.5</v>
      </c>
      <c r="D81" s="153">
        <v>25.5</v>
      </c>
      <c r="E81" s="129">
        <v>2013</v>
      </c>
      <c r="F81" s="123" t="s">
        <v>126</v>
      </c>
      <c r="G81" s="152"/>
      <c r="H81" s="115" t="s">
        <v>180</v>
      </c>
      <c r="I81" s="116" t="s">
        <v>182</v>
      </c>
      <c r="J81" s="97"/>
      <c r="K81" s="62"/>
      <c r="L81" s="62"/>
      <c r="M81" s="62"/>
      <c r="N81" s="62"/>
      <c r="O81" s="62"/>
      <c r="P81" s="62"/>
      <c r="Q81" s="62"/>
    </row>
    <row r="82" spans="1:17" ht="48">
      <c r="A82" s="174">
        <v>65</v>
      </c>
      <c r="B82" s="129" t="s">
        <v>347</v>
      </c>
      <c r="C82" s="153">
        <v>25.5</v>
      </c>
      <c r="D82" s="153">
        <v>25.5</v>
      </c>
      <c r="E82" s="129">
        <v>2013</v>
      </c>
      <c r="F82" s="123" t="s">
        <v>126</v>
      </c>
      <c r="G82" s="152"/>
      <c r="H82" s="115" t="s">
        <v>180</v>
      </c>
      <c r="I82" s="116" t="s">
        <v>182</v>
      </c>
      <c r="J82" s="97"/>
      <c r="K82" s="62"/>
      <c r="L82" s="62"/>
      <c r="M82" s="62"/>
      <c r="N82" s="62"/>
      <c r="O82" s="62"/>
      <c r="P82" s="62"/>
      <c r="Q82" s="62"/>
    </row>
    <row r="83" spans="1:17" ht="51" customHeight="1" thickBot="1">
      <c r="A83" s="176">
        <v>66</v>
      </c>
      <c r="B83" s="154" t="s">
        <v>324</v>
      </c>
      <c r="C83" s="155">
        <v>25.6</v>
      </c>
      <c r="D83" s="155">
        <v>25.6</v>
      </c>
      <c r="E83" s="154">
        <v>2014</v>
      </c>
      <c r="F83" s="156" t="s">
        <v>126</v>
      </c>
      <c r="G83" s="157"/>
      <c r="H83" s="115" t="s">
        <v>180</v>
      </c>
      <c r="I83" s="116" t="s">
        <v>182</v>
      </c>
      <c r="J83" s="97"/>
      <c r="K83" s="62"/>
      <c r="L83" s="62"/>
      <c r="M83" s="62"/>
      <c r="N83" s="62"/>
      <c r="O83" s="62"/>
      <c r="P83" s="62"/>
      <c r="Q83" s="62"/>
    </row>
    <row r="84" spans="1:17" ht="30" customHeight="1" thickBot="1">
      <c r="A84" s="99"/>
      <c r="B84" s="158" t="s">
        <v>106</v>
      </c>
      <c r="C84" s="159">
        <f>SUM(C56:C83)</f>
        <v>608.1</v>
      </c>
      <c r="D84" s="159">
        <f>SUM(D56:D83)</f>
        <v>448.1</v>
      </c>
      <c r="E84" s="160"/>
      <c r="F84" s="161"/>
      <c r="G84" s="162"/>
      <c r="H84" s="163"/>
      <c r="I84" s="118"/>
      <c r="J84" s="97"/>
      <c r="K84" s="62"/>
      <c r="L84" s="62"/>
      <c r="M84" s="62"/>
      <c r="N84" s="62"/>
      <c r="O84" s="62"/>
      <c r="P84" s="62"/>
      <c r="Q84" s="62"/>
    </row>
    <row r="85" spans="1:17" ht="30" customHeight="1">
      <c r="A85" s="101"/>
      <c r="B85" s="102"/>
      <c r="C85" s="103"/>
      <c r="D85" s="103"/>
      <c r="E85" s="104"/>
      <c r="F85" s="66"/>
      <c r="G85" s="67"/>
      <c r="H85" s="68"/>
      <c r="I85" s="118"/>
      <c r="J85" s="97"/>
      <c r="K85" s="62"/>
      <c r="L85" s="62"/>
      <c r="M85" s="62"/>
      <c r="N85" s="62"/>
      <c r="O85" s="62"/>
      <c r="P85" s="62"/>
      <c r="Q85" s="62"/>
    </row>
    <row r="86" spans="1:17" ht="30" customHeight="1">
      <c r="A86" s="101"/>
      <c r="B86" s="282" t="s">
        <v>100</v>
      </c>
      <c r="C86" s="282"/>
      <c r="D86" s="282"/>
      <c r="E86" s="282"/>
      <c r="F86" s="283"/>
      <c r="G86" s="67"/>
      <c r="H86" s="68"/>
      <c r="I86" s="119"/>
      <c r="J86" s="97"/>
      <c r="K86" s="62"/>
      <c r="L86" s="62"/>
      <c r="M86" s="62"/>
      <c r="N86" s="62"/>
      <c r="O86" s="62"/>
      <c r="P86" s="62"/>
      <c r="Q86" s="62"/>
    </row>
    <row r="87" spans="1:17" ht="48.75" customHeight="1">
      <c r="A87" s="164">
        <v>67</v>
      </c>
      <c r="B87" s="121" t="s">
        <v>337</v>
      </c>
      <c r="C87" s="122">
        <v>4.9</v>
      </c>
      <c r="D87" s="122">
        <v>4.9</v>
      </c>
      <c r="E87" s="165">
        <v>2012</v>
      </c>
      <c r="F87" s="123" t="s">
        <v>126</v>
      </c>
      <c r="G87" s="152"/>
      <c r="H87" s="115" t="s">
        <v>180</v>
      </c>
      <c r="I87" s="116" t="s">
        <v>182</v>
      </c>
      <c r="J87" s="97"/>
      <c r="K87" s="62"/>
      <c r="L87" s="62"/>
      <c r="M87" s="62"/>
      <c r="N87" s="62"/>
      <c r="O87" s="62"/>
      <c r="P87" s="62"/>
      <c r="Q87" s="62"/>
    </row>
    <row r="88" spans="1:17" ht="51" customHeight="1">
      <c r="A88" s="166">
        <v>68</v>
      </c>
      <c r="B88" s="167" t="s">
        <v>338</v>
      </c>
      <c r="C88" s="168">
        <v>14.1</v>
      </c>
      <c r="D88" s="168">
        <v>14.1</v>
      </c>
      <c r="E88" s="169">
        <v>2012</v>
      </c>
      <c r="F88" s="156" t="s">
        <v>126</v>
      </c>
      <c r="G88" s="152"/>
      <c r="H88" s="115" t="s">
        <v>180</v>
      </c>
      <c r="I88" s="116" t="s">
        <v>182</v>
      </c>
      <c r="J88" s="97"/>
      <c r="K88" s="62"/>
      <c r="L88" s="62"/>
      <c r="M88" s="62"/>
      <c r="N88" s="62"/>
      <c r="O88" s="62"/>
      <c r="P88" s="62"/>
      <c r="Q88" s="62"/>
    </row>
    <row r="89" spans="1:17" ht="45" customHeight="1">
      <c r="A89" s="166">
        <v>69</v>
      </c>
      <c r="B89" s="129" t="s">
        <v>336</v>
      </c>
      <c r="C89" s="153">
        <v>7.8</v>
      </c>
      <c r="D89" s="153">
        <v>7.8</v>
      </c>
      <c r="E89" s="125">
        <v>2012</v>
      </c>
      <c r="F89" s="152" t="s">
        <v>126</v>
      </c>
      <c r="G89" s="126"/>
      <c r="H89" s="115" t="s">
        <v>180</v>
      </c>
      <c r="I89" s="116" t="s">
        <v>182</v>
      </c>
      <c r="J89" s="62"/>
      <c r="K89" s="62"/>
      <c r="L89" s="62"/>
      <c r="M89" s="62"/>
      <c r="N89" s="62"/>
      <c r="O89" s="62"/>
      <c r="P89" s="62"/>
      <c r="Q89" s="62"/>
    </row>
    <row r="90" spans="1:17" ht="45" customHeight="1">
      <c r="A90" s="166">
        <v>70</v>
      </c>
      <c r="B90" s="129" t="s">
        <v>335</v>
      </c>
      <c r="C90" s="153">
        <v>35.8</v>
      </c>
      <c r="D90" s="153">
        <v>35.8</v>
      </c>
      <c r="E90" s="125">
        <v>2012</v>
      </c>
      <c r="F90" s="152" t="s">
        <v>126</v>
      </c>
      <c r="G90" s="126"/>
      <c r="H90" s="115" t="s">
        <v>180</v>
      </c>
      <c r="I90" s="116" t="s">
        <v>182</v>
      </c>
      <c r="J90" s="62"/>
      <c r="K90" s="62"/>
      <c r="L90" s="62"/>
      <c r="M90" s="62"/>
      <c r="N90" s="62"/>
      <c r="O90" s="62"/>
      <c r="P90" s="62"/>
      <c r="Q90" s="62"/>
    </row>
    <row r="91" spans="1:17" ht="50.25" customHeight="1">
      <c r="A91" s="166">
        <v>71</v>
      </c>
      <c r="B91" s="129" t="s">
        <v>101</v>
      </c>
      <c r="C91" s="153">
        <v>44.8</v>
      </c>
      <c r="D91" s="153">
        <v>44.8</v>
      </c>
      <c r="E91" s="125">
        <v>2012</v>
      </c>
      <c r="F91" s="152" t="s">
        <v>126</v>
      </c>
      <c r="G91" s="126"/>
      <c r="H91" s="115" t="s">
        <v>180</v>
      </c>
      <c r="I91" s="116" t="s">
        <v>182</v>
      </c>
      <c r="J91" s="62"/>
      <c r="K91" s="62"/>
      <c r="L91" s="62"/>
      <c r="M91" s="62"/>
      <c r="N91" s="62"/>
      <c r="O91" s="62"/>
      <c r="P91" s="62"/>
      <c r="Q91" s="62"/>
    </row>
    <row r="92" spans="1:17" ht="51" customHeight="1">
      <c r="A92" s="166">
        <v>72</v>
      </c>
      <c r="B92" s="129" t="s">
        <v>334</v>
      </c>
      <c r="C92" s="153">
        <v>5.1</v>
      </c>
      <c r="D92" s="153">
        <v>5.1</v>
      </c>
      <c r="E92" s="125">
        <v>2012</v>
      </c>
      <c r="F92" s="152" t="s">
        <v>126</v>
      </c>
      <c r="G92" s="126"/>
      <c r="H92" s="115" t="s">
        <v>180</v>
      </c>
      <c r="I92" s="116" t="s">
        <v>182</v>
      </c>
      <c r="J92" s="62"/>
      <c r="K92" s="62"/>
      <c r="L92" s="62"/>
      <c r="M92" s="62"/>
      <c r="N92" s="62"/>
      <c r="O92" s="62"/>
      <c r="P92" s="62"/>
      <c r="Q92" s="62"/>
    </row>
    <row r="93" spans="1:17" ht="28.5" customHeight="1">
      <c r="A93" s="170"/>
      <c r="B93" s="167" t="s">
        <v>107</v>
      </c>
      <c r="C93" s="171">
        <f>SUM(C87:C92)</f>
        <v>112.49999999999999</v>
      </c>
      <c r="D93" s="171">
        <f>SUM(D87:D92)</f>
        <v>112.49999999999999</v>
      </c>
      <c r="E93" s="167"/>
      <c r="F93" s="156"/>
      <c r="G93" s="157"/>
      <c r="H93" s="172"/>
      <c r="I93" s="120"/>
      <c r="J93" s="97"/>
      <c r="K93" s="62"/>
      <c r="L93" s="62"/>
      <c r="M93" s="62"/>
      <c r="N93" s="62"/>
      <c r="O93" s="62"/>
      <c r="P93" s="62"/>
      <c r="Q93" s="62"/>
    </row>
    <row r="94" spans="1:17" ht="15">
      <c r="A94" s="109"/>
      <c r="B94" s="98"/>
      <c r="C94" s="110"/>
      <c r="D94" s="110"/>
      <c r="E94" s="62"/>
      <c r="F94" s="15"/>
      <c r="G94" s="19"/>
      <c r="H94" s="9"/>
      <c r="I94" s="97"/>
      <c r="J94" s="100"/>
      <c r="K94" s="62"/>
      <c r="L94" s="62"/>
      <c r="M94" s="62"/>
      <c r="N94" s="62"/>
      <c r="O94" s="62"/>
      <c r="P94" s="62"/>
      <c r="Q94" s="62"/>
    </row>
    <row r="95" spans="1:17" ht="36.75" customHeight="1">
      <c r="A95" s="268" t="s">
        <v>46</v>
      </c>
      <c r="B95" s="269"/>
      <c r="C95" s="269"/>
      <c r="D95" s="269"/>
      <c r="E95" s="269"/>
      <c r="F95" s="269"/>
      <c r="G95" s="269"/>
      <c r="H95" s="269"/>
      <c r="I95" s="270"/>
      <c r="J95" s="100"/>
      <c r="K95" s="62"/>
      <c r="L95" s="62"/>
      <c r="M95" s="62"/>
      <c r="N95" s="62"/>
      <c r="O95" s="62"/>
      <c r="P95" s="62"/>
      <c r="Q95" s="62"/>
    </row>
    <row r="96" spans="1:17" ht="27" customHeight="1">
      <c r="A96" s="166">
        <v>73</v>
      </c>
      <c r="B96" s="121" t="s">
        <v>47</v>
      </c>
      <c r="C96" s="173">
        <v>12.7</v>
      </c>
      <c r="D96" s="173">
        <v>12.7</v>
      </c>
      <c r="E96" s="121">
        <v>2013</v>
      </c>
      <c r="F96" s="123" t="s">
        <v>562</v>
      </c>
      <c r="G96" s="152"/>
      <c r="H96" s="115" t="s">
        <v>180</v>
      </c>
      <c r="I96" s="116" t="s">
        <v>182</v>
      </c>
      <c r="J96" s="100"/>
      <c r="K96" s="62"/>
      <c r="L96" s="62"/>
      <c r="M96" s="62"/>
      <c r="N96" s="62"/>
      <c r="O96" s="62"/>
      <c r="P96" s="62"/>
      <c r="Q96" s="62"/>
    </row>
    <row r="97" spans="1:17" ht="48">
      <c r="A97" s="166">
        <v>74</v>
      </c>
      <c r="B97" s="121" t="s">
        <v>47</v>
      </c>
      <c r="C97" s="173">
        <v>12.7</v>
      </c>
      <c r="D97" s="173">
        <v>12.7</v>
      </c>
      <c r="E97" s="121">
        <v>2013</v>
      </c>
      <c r="F97" s="123" t="s">
        <v>126</v>
      </c>
      <c r="G97" s="152"/>
      <c r="H97" s="115" t="s">
        <v>180</v>
      </c>
      <c r="I97" s="116" t="s">
        <v>182</v>
      </c>
      <c r="J97" s="100"/>
      <c r="K97" s="62"/>
      <c r="L97" s="62"/>
      <c r="M97" s="62"/>
      <c r="N97" s="62"/>
      <c r="O97" s="62"/>
      <c r="P97" s="62"/>
      <c r="Q97" s="62"/>
    </row>
    <row r="98" spans="1:17" ht="48">
      <c r="A98" s="166">
        <v>75</v>
      </c>
      <c r="B98" s="121" t="s">
        <v>47</v>
      </c>
      <c r="C98" s="173">
        <v>20</v>
      </c>
      <c r="D98" s="173">
        <v>20</v>
      </c>
      <c r="E98" s="121">
        <v>2012</v>
      </c>
      <c r="F98" s="123" t="s">
        <v>126</v>
      </c>
      <c r="G98" s="152"/>
      <c r="H98" s="115" t="s">
        <v>180</v>
      </c>
      <c r="I98" s="116" t="s">
        <v>182</v>
      </c>
      <c r="J98" s="100"/>
      <c r="K98" s="62"/>
      <c r="L98" s="62"/>
      <c r="M98" s="62"/>
      <c r="N98" s="62"/>
      <c r="O98" s="62"/>
      <c r="P98" s="62"/>
      <c r="Q98" s="62"/>
    </row>
    <row r="99" spans="1:17" ht="48">
      <c r="A99" s="166">
        <v>76</v>
      </c>
      <c r="B99" s="121" t="s">
        <v>48</v>
      </c>
      <c r="C99" s="173">
        <v>10.3</v>
      </c>
      <c r="D99" s="173">
        <v>10.3</v>
      </c>
      <c r="E99" s="121">
        <v>2013</v>
      </c>
      <c r="F99" s="123" t="s">
        <v>126</v>
      </c>
      <c r="G99" s="152"/>
      <c r="H99" s="115" t="s">
        <v>180</v>
      </c>
      <c r="I99" s="116" t="s">
        <v>182</v>
      </c>
      <c r="J99" s="100"/>
      <c r="K99" s="62"/>
      <c r="L99" s="62"/>
      <c r="M99" s="62"/>
      <c r="N99" s="62"/>
      <c r="O99" s="62"/>
      <c r="P99" s="62"/>
      <c r="Q99" s="62"/>
    </row>
    <row r="100" spans="1:17" ht="48">
      <c r="A100" s="166">
        <v>77</v>
      </c>
      <c r="B100" s="121" t="s">
        <v>48</v>
      </c>
      <c r="C100" s="173">
        <v>10.3</v>
      </c>
      <c r="D100" s="173">
        <v>10.3</v>
      </c>
      <c r="E100" s="121">
        <v>2013</v>
      </c>
      <c r="F100" s="123" t="s">
        <v>126</v>
      </c>
      <c r="G100" s="152"/>
      <c r="H100" s="115" t="s">
        <v>180</v>
      </c>
      <c r="I100" s="116" t="s">
        <v>182</v>
      </c>
      <c r="J100" s="100"/>
      <c r="K100" s="62"/>
      <c r="L100" s="62"/>
      <c r="M100" s="62"/>
      <c r="N100" s="62"/>
      <c r="O100" s="62"/>
      <c r="P100" s="62"/>
      <c r="Q100" s="62"/>
    </row>
    <row r="101" spans="1:17" ht="48">
      <c r="A101" s="166">
        <v>78</v>
      </c>
      <c r="B101" s="121" t="s">
        <v>49</v>
      </c>
      <c r="C101" s="173">
        <v>60.8</v>
      </c>
      <c r="D101" s="173">
        <v>60.8</v>
      </c>
      <c r="E101" s="121">
        <v>2006</v>
      </c>
      <c r="F101" s="123" t="s">
        <v>126</v>
      </c>
      <c r="G101" s="152"/>
      <c r="H101" s="115" t="s">
        <v>180</v>
      </c>
      <c r="I101" s="116" t="s">
        <v>182</v>
      </c>
      <c r="J101" s="100"/>
      <c r="K101" s="62"/>
      <c r="L101" s="62"/>
      <c r="M101" s="62"/>
      <c r="N101" s="62"/>
      <c r="O101" s="62"/>
      <c r="P101" s="62"/>
      <c r="Q101" s="62"/>
    </row>
    <row r="102" spans="1:17" ht="48">
      <c r="A102" s="166">
        <v>79</v>
      </c>
      <c r="B102" s="121" t="s">
        <v>49</v>
      </c>
      <c r="C102" s="173">
        <v>60.8</v>
      </c>
      <c r="D102" s="173">
        <v>60.8</v>
      </c>
      <c r="E102" s="121">
        <v>2006</v>
      </c>
      <c r="F102" s="123" t="s">
        <v>126</v>
      </c>
      <c r="G102" s="152"/>
      <c r="H102" s="115" t="s">
        <v>180</v>
      </c>
      <c r="I102" s="116" t="s">
        <v>182</v>
      </c>
      <c r="J102" s="100"/>
      <c r="K102" s="62"/>
      <c r="L102" s="62"/>
      <c r="M102" s="62"/>
      <c r="N102" s="62"/>
      <c r="O102" s="62"/>
      <c r="P102" s="62"/>
      <c r="Q102" s="62"/>
    </row>
    <row r="103" spans="1:17" ht="48">
      <c r="A103" s="166">
        <v>80</v>
      </c>
      <c r="B103" s="121" t="s">
        <v>50</v>
      </c>
      <c r="C103" s="173">
        <v>40.52</v>
      </c>
      <c r="D103" s="173">
        <v>40.52</v>
      </c>
      <c r="E103" s="121">
        <v>2006</v>
      </c>
      <c r="F103" s="123" t="s">
        <v>126</v>
      </c>
      <c r="G103" s="152"/>
      <c r="H103" s="115" t="s">
        <v>180</v>
      </c>
      <c r="I103" s="116" t="s">
        <v>182</v>
      </c>
      <c r="J103" s="100"/>
      <c r="K103" s="62"/>
      <c r="L103" s="62"/>
      <c r="M103" s="62"/>
      <c r="N103" s="62"/>
      <c r="O103" s="62"/>
      <c r="P103" s="62"/>
      <c r="Q103" s="62"/>
    </row>
    <row r="104" spans="1:17" ht="48">
      <c r="A104" s="166">
        <v>81</v>
      </c>
      <c r="B104" s="121" t="s">
        <v>50</v>
      </c>
      <c r="C104" s="173">
        <v>40.52</v>
      </c>
      <c r="D104" s="173">
        <v>40.52</v>
      </c>
      <c r="E104" s="121">
        <v>2006</v>
      </c>
      <c r="F104" s="123" t="s">
        <v>126</v>
      </c>
      <c r="G104" s="152"/>
      <c r="H104" s="115" t="s">
        <v>180</v>
      </c>
      <c r="I104" s="116" t="s">
        <v>182</v>
      </c>
      <c r="J104" s="100"/>
      <c r="K104" s="62"/>
      <c r="L104" s="62"/>
      <c r="M104" s="62"/>
      <c r="N104" s="62"/>
      <c r="O104" s="62"/>
      <c r="P104" s="62"/>
      <c r="Q104" s="62"/>
    </row>
    <row r="105" spans="1:17" ht="48">
      <c r="A105" s="166">
        <v>82</v>
      </c>
      <c r="B105" s="121" t="s">
        <v>51</v>
      </c>
      <c r="C105" s="173">
        <v>40.5</v>
      </c>
      <c r="D105" s="173">
        <v>40.5</v>
      </c>
      <c r="E105" s="121">
        <v>1996</v>
      </c>
      <c r="F105" s="123" t="s">
        <v>126</v>
      </c>
      <c r="G105" s="152"/>
      <c r="H105" s="115" t="s">
        <v>180</v>
      </c>
      <c r="I105" s="116" t="s">
        <v>182</v>
      </c>
      <c r="J105" s="100"/>
      <c r="K105" s="62"/>
      <c r="L105" s="62"/>
      <c r="M105" s="62"/>
      <c r="N105" s="62"/>
      <c r="O105" s="62"/>
      <c r="P105" s="62"/>
      <c r="Q105" s="62"/>
    </row>
    <row r="106" spans="1:17" ht="48">
      <c r="A106" s="166">
        <v>83</v>
      </c>
      <c r="B106" s="121" t="s">
        <v>52</v>
      </c>
      <c r="C106" s="173">
        <v>62.03</v>
      </c>
      <c r="D106" s="173">
        <v>62.03</v>
      </c>
      <c r="E106" s="121">
        <v>1986</v>
      </c>
      <c r="F106" s="123" t="s">
        <v>126</v>
      </c>
      <c r="G106" s="152"/>
      <c r="H106" s="115" t="s">
        <v>180</v>
      </c>
      <c r="I106" s="116" t="s">
        <v>182</v>
      </c>
      <c r="J106" s="100"/>
      <c r="K106" s="62"/>
      <c r="L106" s="62"/>
      <c r="M106" s="62"/>
      <c r="N106" s="62"/>
      <c r="O106" s="62"/>
      <c r="P106" s="62"/>
      <c r="Q106" s="62"/>
    </row>
    <row r="107" spans="1:17" ht="48">
      <c r="A107" s="166">
        <v>84</v>
      </c>
      <c r="B107" s="121" t="s">
        <v>53</v>
      </c>
      <c r="C107" s="173">
        <v>75.12</v>
      </c>
      <c r="D107" s="173">
        <v>75.12</v>
      </c>
      <c r="E107" s="121">
        <v>1986</v>
      </c>
      <c r="F107" s="123" t="s">
        <v>126</v>
      </c>
      <c r="G107" s="152"/>
      <c r="H107" s="115" t="s">
        <v>180</v>
      </c>
      <c r="I107" s="116" t="s">
        <v>182</v>
      </c>
      <c r="J107" s="100"/>
      <c r="K107" s="62"/>
      <c r="L107" s="62"/>
      <c r="M107" s="62"/>
      <c r="N107" s="62"/>
      <c r="O107" s="62"/>
      <c r="P107" s="62"/>
      <c r="Q107" s="62"/>
    </row>
    <row r="108" spans="1:17" ht="48">
      <c r="A108" s="166">
        <v>85</v>
      </c>
      <c r="B108" s="121" t="s">
        <v>53</v>
      </c>
      <c r="C108" s="173">
        <v>75.12</v>
      </c>
      <c r="D108" s="173">
        <v>75.12</v>
      </c>
      <c r="E108" s="121">
        <v>1986</v>
      </c>
      <c r="F108" s="123" t="s">
        <v>126</v>
      </c>
      <c r="G108" s="152"/>
      <c r="H108" s="115" t="s">
        <v>180</v>
      </c>
      <c r="I108" s="116" t="s">
        <v>182</v>
      </c>
      <c r="J108" s="100"/>
      <c r="K108" s="62"/>
      <c r="L108" s="62"/>
      <c r="M108" s="62"/>
      <c r="N108" s="62"/>
      <c r="O108" s="62"/>
      <c r="P108" s="62"/>
      <c r="Q108" s="62"/>
    </row>
    <row r="109" spans="1:17" ht="48">
      <c r="A109" s="166">
        <v>86</v>
      </c>
      <c r="B109" s="121" t="s">
        <v>54</v>
      </c>
      <c r="C109" s="173">
        <v>6.29</v>
      </c>
      <c r="D109" s="173">
        <v>6.29</v>
      </c>
      <c r="E109" s="121">
        <v>2007</v>
      </c>
      <c r="F109" s="123" t="s">
        <v>126</v>
      </c>
      <c r="G109" s="152"/>
      <c r="H109" s="115" t="s">
        <v>180</v>
      </c>
      <c r="I109" s="116" t="s">
        <v>182</v>
      </c>
      <c r="J109" s="100"/>
      <c r="K109" s="62"/>
      <c r="L109" s="62"/>
      <c r="M109" s="62"/>
      <c r="N109" s="62"/>
      <c r="O109" s="62"/>
      <c r="P109" s="62"/>
      <c r="Q109" s="62"/>
    </row>
    <row r="110" spans="1:17" ht="48">
      <c r="A110" s="166">
        <v>87</v>
      </c>
      <c r="B110" s="121" t="s">
        <v>55</v>
      </c>
      <c r="C110" s="173">
        <v>6.4</v>
      </c>
      <c r="D110" s="173">
        <v>6.4</v>
      </c>
      <c r="E110" s="121">
        <v>2012</v>
      </c>
      <c r="F110" s="123" t="s">
        <v>126</v>
      </c>
      <c r="G110" s="152"/>
      <c r="H110" s="115" t="s">
        <v>180</v>
      </c>
      <c r="I110" s="116" t="s">
        <v>182</v>
      </c>
      <c r="J110" s="100"/>
      <c r="K110" s="62"/>
      <c r="L110" s="62"/>
      <c r="M110" s="62"/>
      <c r="N110" s="62"/>
      <c r="O110" s="62"/>
      <c r="P110" s="62"/>
      <c r="Q110" s="62"/>
    </row>
    <row r="111" spans="1:17" ht="48">
      <c r="A111" s="166">
        <v>88</v>
      </c>
      <c r="B111" s="121" t="s">
        <v>55</v>
      </c>
      <c r="C111" s="173">
        <v>6.4</v>
      </c>
      <c r="D111" s="173">
        <v>6.4</v>
      </c>
      <c r="E111" s="121">
        <v>2012</v>
      </c>
      <c r="F111" s="123" t="s">
        <v>126</v>
      </c>
      <c r="G111" s="152"/>
      <c r="H111" s="115" t="s">
        <v>180</v>
      </c>
      <c r="I111" s="116" t="s">
        <v>182</v>
      </c>
      <c r="J111" s="100"/>
      <c r="K111" s="62"/>
      <c r="L111" s="62"/>
      <c r="M111" s="62"/>
      <c r="N111" s="62"/>
      <c r="O111" s="62"/>
      <c r="P111" s="62"/>
      <c r="Q111" s="62"/>
    </row>
    <row r="112" spans="1:17" ht="48">
      <c r="A112" s="166">
        <v>89</v>
      </c>
      <c r="B112" s="121" t="s">
        <v>56</v>
      </c>
      <c r="C112" s="173">
        <v>5.38</v>
      </c>
      <c r="D112" s="173">
        <v>5.38</v>
      </c>
      <c r="E112" s="121">
        <v>1992</v>
      </c>
      <c r="F112" s="123" t="s">
        <v>126</v>
      </c>
      <c r="G112" s="152"/>
      <c r="H112" s="115" t="s">
        <v>180</v>
      </c>
      <c r="I112" s="116" t="s">
        <v>182</v>
      </c>
      <c r="J112" s="100"/>
      <c r="K112" s="62"/>
      <c r="L112" s="62"/>
      <c r="M112" s="62"/>
      <c r="N112" s="62"/>
      <c r="O112" s="62"/>
      <c r="P112" s="62"/>
      <c r="Q112" s="62"/>
    </row>
    <row r="113" spans="1:17" ht="48">
      <c r="A113" s="166">
        <v>90</v>
      </c>
      <c r="B113" s="121" t="s">
        <v>57</v>
      </c>
      <c r="C113" s="173">
        <v>12.97</v>
      </c>
      <c r="D113" s="173">
        <v>12.97</v>
      </c>
      <c r="E113" s="121">
        <v>2006</v>
      </c>
      <c r="F113" s="123" t="s">
        <v>126</v>
      </c>
      <c r="G113" s="152"/>
      <c r="H113" s="115" t="s">
        <v>180</v>
      </c>
      <c r="I113" s="116" t="s">
        <v>182</v>
      </c>
      <c r="J113" s="100"/>
      <c r="K113" s="62"/>
      <c r="L113" s="62"/>
      <c r="M113" s="62"/>
      <c r="N113" s="62"/>
      <c r="O113" s="62"/>
      <c r="P113" s="62"/>
      <c r="Q113" s="62"/>
    </row>
    <row r="114" spans="1:17" ht="48">
      <c r="A114" s="166">
        <v>91</v>
      </c>
      <c r="B114" s="121" t="s">
        <v>58</v>
      </c>
      <c r="C114" s="173">
        <v>20.5</v>
      </c>
      <c r="D114" s="173">
        <v>20.5</v>
      </c>
      <c r="E114" s="121">
        <v>2013</v>
      </c>
      <c r="F114" s="123" t="s">
        <v>126</v>
      </c>
      <c r="G114" s="152"/>
      <c r="H114" s="115" t="s">
        <v>180</v>
      </c>
      <c r="I114" s="116" t="s">
        <v>182</v>
      </c>
      <c r="J114" s="100"/>
      <c r="K114" s="62"/>
      <c r="L114" s="62"/>
      <c r="M114" s="62"/>
      <c r="N114" s="62"/>
      <c r="O114" s="62"/>
      <c r="P114" s="62"/>
      <c r="Q114" s="62"/>
    </row>
    <row r="115" spans="1:17" ht="48">
      <c r="A115" s="166">
        <v>92</v>
      </c>
      <c r="B115" s="121" t="s">
        <v>59</v>
      </c>
      <c r="C115" s="173">
        <v>12.04</v>
      </c>
      <c r="D115" s="173">
        <v>12.04</v>
      </c>
      <c r="E115" s="121">
        <v>2006</v>
      </c>
      <c r="F115" s="123" t="s">
        <v>126</v>
      </c>
      <c r="G115" s="152"/>
      <c r="H115" s="115" t="s">
        <v>180</v>
      </c>
      <c r="I115" s="116" t="s">
        <v>182</v>
      </c>
      <c r="J115" s="100"/>
      <c r="K115" s="62"/>
      <c r="L115" s="62"/>
      <c r="M115" s="62"/>
      <c r="N115" s="62"/>
      <c r="O115" s="62"/>
      <c r="P115" s="62"/>
      <c r="Q115" s="62"/>
    </row>
    <row r="116" spans="1:17" ht="48">
      <c r="A116" s="166">
        <v>93</v>
      </c>
      <c r="B116" s="121" t="s">
        <v>60</v>
      </c>
      <c r="C116" s="173">
        <v>10.57</v>
      </c>
      <c r="D116" s="173">
        <v>10.57</v>
      </c>
      <c r="E116" s="121">
        <v>2013</v>
      </c>
      <c r="F116" s="123" t="s">
        <v>126</v>
      </c>
      <c r="G116" s="152"/>
      <c r="H116" s="115" t="s">
        <v>180</v>
      </c>
      <c r="I116" s="116" t="s">
        <v>182</v>
      </c>
      <c r="J116" s="100"/>
      <c r="K116" s="62"/>
      <c r="L116" s="62"/>
      <c r="M116" s="62"/>
      <c r="N116" s="62"/>
      <c r="O116" s="62"/>
      <c r="P116" s="62"/>
      <c r="Q116" s="62"/>
    </row>
    <row r="117" spans="1:17" ht="48">
      <c r="A117" s="166">
        <v>94</v>
      </c>
      <c r="B117" s="121" t="s">
        <v>61</v>
      </c>
      <c r="C117" s="173">
        <v>6.24</v>
      </c>
      <c r="D117" s="173">
        <v>6.24</v>
      </c>
      <c r="E117" s="121">
        <v>2006</v>
      </c>
      <c r="F117" s="123" t="s">
        <v>126</v>
      </c>
      <c r="G117" s="152"/>
      <c r="H117" s="115" t="s">
        <v>180</v>
      </c>
      <c r="I117" s="116" t="s">
        <v>182</v>
      </c>
      <c r="J117" s="100"/>
      <c r="K117" s="62"/>
      <c r="L117" s="62"/>
      <c r="M117" s="62"/>
      <c r="N117" s="62"/>
      <c r="O117" s="62"/>
      <c r="P117" s="62"/>
      <c r="Q117" s="62"/>
    </row>
    <row r="118" spans="1:17" ht="48">
      <c r="A118" s="166">
        <v>95</v>
      </c>
      <c r="B118" s="121" t="s">
        <v>62</v>
      </c>
      <c r="C118" s="173">
        <v>14.5</v>
      </c>
      <c r="D118" s="173">
        <v>14.5</v>
      </c>
      <c r="E118" s="121">
        <v>2012</v>
      </c>
      <c r="F118" s="123" t="s">
        <v>126</v>
      </c>
      <c r="G118" s="152"/>
      <c r="H118" s="115" t="s">
        <v>180</v>
      </c>
      <c r="I118" s="116" t="s">
        <v>182</v>
      </c>
      <c r="J118" s="100"/>
      <c r="K118" s="62"/>
      <c r="L118" s="62"/>
      <c r="M118" s="62"/>
      <c r="N118" s="62"/>
      <c r="O118" s="62"/>
      <c r="P118" s="62"/>
      <c r="Q118" s="62"/>
    </row>
    <row r="119" spans="1:17" ht="48">
      <c r="A119" s="166">
        <v>96</v>
      </c>
      <c r="B119" s="121" t="s">
        <v>62</v>
      </c>
      <c r="C119" s="173">
        <v>12.5</v>
      </c>
      <c r="D119" s="173">
        <v>12.5</v>
      </c>
      <c r="E119" s="121">
        <v>2012</v>
      </c>
      <c r="F119" s="123" t="s">
        <v>126</v>
      </c>
      <c r="G119" s="152"/>
      <c r="H119" s="115" t="s">
        <v>180</v>
      </c>
      <c r="I119" s="116" t="s">
        <v>182</v>
      </c>
      <c r="J119" s="100"/>
      <c r="K119" s="62"/>
      <c r="L119" s="62"/>
      <c r="M119" s="62"/>
      <c r="N119" s="62"/>
      <c r="O119" s="62"/>
      <c r="P119" s="62"/>
      <c r="Q119" s="62"/>
    </row>
    <row r="120" spans="1:17" ht="48">
      <c r="A120" s="166">
        <v>97</v>
      </c>
      <c r="B120" s="121" t="s">
        <v>63</v>
      </c>
      <c r="C120" s="173">
        <v>16.67</v>
      </c>
      <c r="D120" s="173">
        <v>16.67</v>
      </c>
      <c r="E120" s="121">
        <v>1970</v>
      </c>
      <c r="F120" s="123" t="s">
        <v>126</v>
      </c>
      <c r="G120" s="152"/>
      <c r="H120" s="115" t="s">
        <v>180</v>
      </c>
      <c r="I120" s="116" t="s">
        <v>182</v>
      </c>
      <c r="J120" s="100"/>
      <c r="K120" s="62"/>
      <c r="L120" s="62"/>
      <c r="M120" s="62"/>
      <c r="N120" s="62"/>
      <c r="O120" s="62"/>
      <c r="P120" s="62"/>
      <c r="Q120" s="62"/>
    </row>
    <row r="121" spans="1:17" ht="48">
      <c r="A121" s="166">
        <v>98</v>
      </c>
      <c r="B121" s="121" t="s">
        <v>64</v>
      </c>
      <c r="C121" s="173">
        <v>83.17</v>
      </c>
      <c r="D121" s="173">
        <v>83.17</v>
      </c>
      <c r="E121" s="121">
        <v>2007</v>
      </c>
      <c r="F121" s="123" t="s">
        <v>126</v>
      </c>
      <c r="G121" s="152"/>
      <c r="H121" s="115" t="s">
        <v>180</v>
      </c>
      <c r="I121" s="116" t="s">
        <v>182</v>
      </c>
      <c r="J121" s="100"/>
      <c r="K121" s="62"/>
      <c r="L121" s="62"/>
      <c r="M121" s="62"/>
      <c r="N121" s="62"/>
      <c r="O121" s="62"/>
      <c r="P121" s="62"/>
      <c r="Q121" s="62"/>
    </row>
    <row r="122" spans="1:17" ht="48">
      <c r="A122" s="166">
        <v>99</v>
      </c>
      <c r="B122" s="121" t="s">
        <v>65</v>
      </c>
      <c r="C122" s="173">
        <v>19</v>
      </c>
      <c r="D122" s="173">
        <v>19</v>
      </c>
      <c r="E122" s="121">
        <v>2012</v>
      </c>
      <c r="F122" s="123" t="s">
        <v>126</v>
      </c>
      <c r="G122" s="152"/>
      <c r="H122" s="115" t="s">
        <v>180</v>
      </c>
      <c r="I122" s="116" t="s">
        <v>182</v>
      </c>
      <c r="J122" s="100"/>
      <c r="K122" s="62"/>
      <c r="L122" s="62"/>
      <c r="M122" s="62"/>
      <c r="N122" s="62"/>
      <c r="O122" s="62"/>
      <c r="P122" s="62"/>
      <c r="Q122" s="62"/>
    </row>
    <row r="123" spans="1:17" ht="48">
      <c r="A123" s="166">
        <v>100</v>
      </c>
      <c r="B123" s="121" t="s">
        <v>74</v>
      </c>
      <c r="C123" s="173">
        <v>17.38</v>
      </c>
      <c r="D123" s="173">
        <v>17.38</v>
      </c>
      <c r="E123" s="121">
        <v>2012</v>
      </c>
      <c r="F123" s="123" t="s">
        <v>126</v>
      </c>
      <c r="G123" s="152"/>
      <c r="H123" s="115" t="s">
        <v>180</v>
      </c>
      <c r="I123" s="116" t="s">
        <v>182</v>
      </c>
      <c r="J123" s="100"/>
      <c r="K123" s="62"/>
      <c r="L123" s="62"/>
      <c r="M123" s="62"/>
      <c r="N123" s="62"/>
      <c r="O123" s="62"/>
      <c r="P123" s="62"/>
      <c r="Q123" s="62"/>
    </row>
    <row r="124" spans="1:17" ht="48">
      <c r="A124" s="166">
        <v>101</v>
      </c>
      <c r="B124" s="121" t="s">
        <v>66</v>
      </c>
      <c r="C124" s="173">
        <v>23.92</v>
      </c>
      <c r="D124" s="173">
        <v>23.92</v>
      </c>
      <c r="E124" s="121">
        <v>2006</v>
      </c>
      <c r="F124" s="123" t="s">
        <v>126</v>
      </c>
      <c r="G124" s="152"/>
      <c r="H124" s="115" t="s">
        <v>180</v>
      </c>
      <c r="I124" s="116" t="s">
        <v>182</v>
      </c>
      <c r="J124" s="100"/>
      <c r="K124" s="62"/>
      <c r="L124" s="62"/>
      <c r="M124" s="62"/>
      <c r="N124" s="62"/>
      <c r="O124" s="62"/>
      <c r="P124" s="62"/>
      <c r="Q124" s="62"/>
    </row>
    <row r="125" spans="1:17" ht="48">
      <c r="A125" s="166">
        <v>102</v>
      </c>
      <c r="B125" s="121" t="s">
        <v>67</v>
      </c>
      <c r="C125" s="173">
        <v>13.6</v>
      </c>
      <c r="D125" s="173">
        <v>13.6</v>
      </c>
      <c r="E125" s="121">
        <v>2012</v>
      </c>
      <c r="F125" s="123" t="s">
        <v>126</v>
      </c>
      <c r="G125" s="152"/>
      <c r="H125" s="115" t="s">
        <v>180</v>
      </c>
      <c r="I125" s="116" t="s">
        <v>182</v>
      </c>
      <c r="J125" s="100"/>
      <c r="K125" s="62"/>
      <c r="L125" s="62"/>
      <c r="M125" s="62"/>
      <c r="N125" s="62"/>
      <c r="O125" s="62"/>
      <c r="P125" s="62"/>
      <c r="Q125" s="62"/>
    </row>
    <row r="126" spans="1:17" ht="48">
      <c r="A126" s="166">
        <v>103</v>
      </c>
      <c r="B126" s="121" t="s">
        <v>68</v>
      </c>
      <c r="C126" s="173">
        <v>19</v>
      </c>
      <c r="D126" s="173">
        <v>19</v>
      </c>
      <c r="E126" s="121">
        <v>2012</v>
      </c>
      <c r="F126" s="123" t="s">
        <v>126</v>
      </c>
      <c r="G126" s="152"/>
      <c r="H126" s="115" t="s">
        <v>180</v>
      </c>
      <c r="I126" s="116" t="s">
        <v>182</v>
      </c>
      <c r="J126" s="100"/>
      <c r="K126" s="62"/>
      <c r="L126" s="62"/>
      <c r="M126" s="62"/>
      <c r="N126" s="62"/>
      <c r="O126" s="62"/>
      <c r="P126" s="62"/>
      <c r="Q126" s="62"/>
    </row>
    <row r="127" spans="1:17" ht="48">
      <c r="A127" s="166">
        <v>104</v>
      </c>
      <c r="B127" s="121" t="s">
        <v>69</v>
      </c>
      <c r="C127" s="173">
        <v>7.38</v>
      </c>
      <c r="D127" s="173">
        <v>7.38</v>
      </c>
      <c r="E127" s="121">
        <v>2006</v>
      </c>
      <c r="F127" s="123" t="s">
        <v>126</v>
      </c>
      <c r="G127" s="152"/>
      <c r="H127" s="115" t="s">
        <v>180</v>
      </c>
      <c r="I127" s="116" t="s">
        <v>182</v>
      </c>
      <c r="J127" s="100"/>
      <c r="K127" s="62"/>
      <c r="L127" s="62"/>
      <c r="M127" s="62"/>
      <c r="N127" s="62"/>
      <c r="O127" s="62"/>
      <c r="P127" s="62"/>
      <c r="Q127" s="62"/>
    </row>
    <row r="128" spans="1:17" ht="48">
      <c r="A128" s="166">
        <v>105</v>
      </c>
      <c r="B128" s="121" t="s">
        <v>70</v>
      </c>
      <c r="C128" s="173">
        <v>12.48</v>
      </c>
      <c r="D128" s="173">
        <v>12.48</v>
      </c>
      <c r="E128" s="121">
        <v>2003</v>
      </c>
      <c r="F128" s="123" t="s">
        <v>126</v>
      </c>
      <c r="G128" s="152"/>
      <c r="H128" s="115" t="s">
        <v>180</v>
      </c>
      <c r="I128" s="116" t="s">
        <v>182</v>
      </c>
      <c r="J128" s="100"/>
      <c r="K128" s="62"/>
      <c r="L128" s="62"/>
      <c r="M128" s="62"/>
      <c r="N128" s="62"/>
      <c r="O128" s="62"/>
      <c r="P128" s="62"/>
      <c r="Q128" s="62"/>
    </row>
    <row r="129" spans="1:17" ht="48">
      <c r="A129" s="166">
        <v>106</v>
      </c>
      <c r="B129" s="121" t="s">
        <v>71</v>
      </c>
      <c r="C129" s="173">
        <v>8.4</v>
      </c>
      <c r="D129" s="173">
        <v>8.4</v>
      </c>
      <c r="E129" s="121">
        <v>2012</v>
      </c>
      <c r="F129" s="123" t="s">
        <v>126</v>
      </c>
      <c r="G129" s="152"/>
      <c r="H129" s="115" t="s">
        <v>180</v>
      </c>
      <c r="I129" s="116" t="s">
        <v>182</v>
      </c>
      <c r="J129" s="100"/>
      <c r="K129" s="62"/>
      <c r="L129" s="62"/>
      <c r="M129" s="62"/>
      <c r="N129" s="62"/>
      <c r="O129" s="62"/>
      <c r="P129" s="62"/>
      <c r="Q129" s="62"/>
    </row>
    <row r="130" spans="1:17" ht="48">
      <c r="A130" s="166">
        <v>107</v>
      </c>
      <c r="B130" s="121" t="s">
        <v>72</v>
      </c>
      <c r="C130" s="173">
        <v>6</v>
      </c>
      <c r="D130" s="173">
        <v>6</v>
      </c>
      <c r="E130" s="121">
        <v>2012</v>
      </c>
      <c r="F130" s="123" t="s">
        <v>126</v>
      </c>
      <c r="G130" s="152"/>
      <c r="H130" s="115" t="s">
        <v>180</v>
      </c>
      <c r="I130" s="116" t="s">
        <v>182</v>
      </c>
      <c r="J130" s="100"/>
      <c r="K130" s="62"/>
      <c r="L130" s="62"/>
      <c r="M130" s="62"/>
      <c r="N130" s="62"/>
      <c r="O130" s="62"/>
      <c r="P130" s="62"/>
      <c r="Q130" s="62"/>
    </row>
    <row r="131" spans="1:17" ht="48">
      <c r="A131" s="166">
        <v>108</v>
      </c>
      <c r="B131" s="121" t="s">
        <v>73</v>
      </c>
      <c r="C131" s="173">
        <v>141.96</v>
      </c>
      <c r="D131" s="173">
        <v>141.96</v>
      </c>
      <c r="E131" s="121">
        <v>1990</v>
      </c>
      <c r="F131" s="123" t="s">
        <v>126</v>
      </c>
      <c r="G131" s="152"/>
      <c r="H131" s="115" t="s">
        <v>180</v>
      </c>
      <c r="I131" s="116" t="s">
        <v>182</v>
      </c>
      <c r="J131" s="100"/>
      <c r="K131" s="62"/>
      <c r="L131" s="62"/>
      <c r="M131" s="62"/>
      <c r="N131" s="62"/>
      <c r="O131" s="62"/>
      <c r="P131" s="62"/>
      <c r="Q131" s="62"/>
    </row>
    <row r="132" spans="1:17" ht="14.25">
      <c r="A132" s="166"/>
      <c r="B132" s="188"/>
      <c r="C132" s="173">
        <f>SUM(C96:C131)</f>
        <v>1004.1599999999999</v>
      </c>
      <c r="D132" s="173">
        <f>SUM(D96:D131)</f>
        <v>1004.1599999999999</v>
      </c>
      <c r="E132" s="121"/>
      <c r="F132" s="123"/>
      <c r="G132" s="152"/>
      <c r="H132" s="115"/>
      <c r="I132" s="116"/>
      <c r="J132" s="100"/>
      <c r="K132" s="62"/>
      <c r="L132" s="62"/>
      <c r="M132" s="62"/>
      <c r="N132" s="62"/>
      <c r="O132" s="62"/>
      <c r="P132" s="62"/>
      <c r="Q132" s="62"/>
    </row>
    <row r="133" spans="1:17" ht="24" customHeight="1">
      <c r="A133" s="166"/>
      <c r="B133" s="276" t="s">
        <v>439</v>
      </c>
      <c r="C133" s="277"/>
      <c r="D133" s="277"/>
      <c r="E133" s="277"/>
      <c r="F133" s="277"/>
      <c r="G133" s="277"/>
      <c r="H133" s="277"/>
      <c r="I133" s="278"/>
      <c r="J133" s="100"/>
      <c r="K133" s="62"/>
      <c r="L133" s="62"/>
      <c r="M133" s="62"/>
      <c r="N133" s="62"/>
      <c r="O133" s="62"/>
      <c r="P133" s="62"/>
      <c r="Q133" s="62"/>
    </row>
    <row r="134" spans="1:17" ht="48">
      <c r="A134" s="166">
        <v>109</v>
      </c>
      <c r="B134" s="188" t="s">
        <v>440</v>
      </c>
      <c r="C134" s="173">
        <v>396.6</v>
      </c>
      <c r="D134" s="173">
        <v>396.6</v>
      </c>
      <c r="E134" s="121">
        <v>2012</v>
      </c>
      <c r="F134" s="123" t="s">
        <v>126</v>
      </c>
      <c r="G134" s="152"/>
      <c r="H134" s="115" t="s">
        <v>180</v>
      </c>
      <c r="I134" s="116" t="s">
        <v>182</v>
      </c>
      <c r="J134" s="100"/>
      <c r="K134" s="62"/>
      <c r="L134" s="62"/>
      <c r="M134" s="62"/>
      <c r="N134" s="62"/>
      <c r="O134" s="62"/>
      <c r="P134" s="62"/>
      <c r="Q134" s="62"/>
    </row>
    <row r="135" spans="1:17" ht="48">
      <c r="A135" s="166">
        <v>110</v>
      </c>
      <c r="B135" s="188" t="s">
        <v>441</v>
      </c>
      <c r="C135" s="173">
        <v>183.3</v>
      </c>
      <c r="D135" s="173">
        <v>183.3</v>
      </c>
      <c r="E135" s="121">
        <v>2012</v>
      </c>
      <c r="F135" s="123" t="s">
        <v>126</v>
      </c>
      <c r="G135" s="152"/>
      <c r="H135" s="115" t="s">
        <v>180</v>
      </c>
      <c r="I135" s="116" t="s">
        <v>182</v>
      </c>
      <c r="J135" s="100"/>
      <c r="K135" s="62"/>
      <c r="L135" s="62"/>
      <c r="M135" s="62"/>
      <c r="N135" s="62"/>
      <c r="O135" s="62"/>
      <c r="P135" s="62"/>
      <c r="Q135" s="62"/>
    </row>
    <row r="136" spans="1:17" ht="52.5" customHeight="1">
      <c r="A136" s="166">
        <v>111</v>
      </c>
      <c r="B136" s="188" t="s">
        <v>442</v>
      </c>
      <c r="C136" s="173">
        <v>144.8</v>
      </c>
      <c r="D136" s="173">
        <v>144.8</v>
      </c>
      <c r="E136" s="121">
        <v>2017</v>
      </c>
      <c r="F136" s="123" t="s">
        <v>126</v>
      </c>
      <c r="G136" s="152"/>
      <c r="H136" s="115" t="s">
        <v>180</v>
      </c>
      <c r="I136" s="116" t="s">
        <v>182</v>
      </c>
      <c r="J136" s="100"/>
      <c r="K136" s="62"/>
      <c r="L136" s="62"/>
      <c r="M136" s="62"/>
      <c r="N136" s="62"/>
      <c r="O136" s="62"/>
      <c r="P136" s="62"/>
      <c r="Q136" s="62"/>
    </row>
    <row r="137" spans="1:17" ht="86.25" customHeight="1">
      <c r="A137" s="166">
        <v>112</v>
      </c>
      <c r="B137" s="205" t="s">
        <v>462</v>
      </c>
      <c r="C137" s="173">
        <v>18</v>
      </c>
      <c r="D137" s="173">
        <v>18</v>
      </c>
      <c r="E137" s="121">
        <v>2018</v>
      </c>
      <c r="F137" s="116" t="s">
        <v>459</v>
      </c>
      <c r="G137" s="152"/>
      <c r="H137" s="115" t="s">
        <v>180</v>
      </c>
      <c r="I137" s="116" t="s">
        <v>182</v>
      </c>
      <c r="J137" s="100"/>
      <c r="K137" s="62"/>
      <c r="L137" s="62"/>
      <c r="M137" s="62"/>
      <c r="N137" s="62"/>
      <c r="O137" s="62"/>
      <c r="P137" s="62"/>
      <c r="Q137" s="62"/>
    </row>
    <row r="138" spans="1:17" ht="93.75" customHeight="1">
      <c r="A138" s="166">
        <v>113</v>
      </c>
      <c r="B138" s="205" t="s">
        <v>463</v>
      </c>
      <c r="C138" s="173">
        <v>19.68</v>
      </c>
      <c r="D138" s="173">
        <v>19.68</v>
      </c>
      <c r="E138" s="121">
        <v>2018</v>
      </c>
      <c r="F138" s="116" t="s">
        <v>459</v>
      </c>
      <c r="G138" s="152"/>
      <c r="H138" s="115" t="s">
        <v>180</v>
      </c>
      <c r="I138" s="116" t="s">
        <v>182</v>
      </c>
      <c r="J138" s="100"/>
      <c r="K138" s="62"/>
      <c r="L138" s="62"/>
      <c r="M138" s="62"/>
      <c r="N138" s="62"/>
      <c r="O138" s="62"/>
      <c r="P138" s="62"/>
      <c r="Q138" s="62"/>
    </row>
    <row r="139" spans="1:17" ht="93.75" customHeight="1">
      <c r="A139" s="166">
        <v>114</v>
      </c>
      <c r="B139" s="206" t="s">
        <v>475</v>
      </c>
      <c r="C139" s="173">
        <v>3.349</v>
      </c>
      <c r="D139" s="173">
        <v>3.349</v>
      </c>
      <c r="E139" s="121">
        <v>2018</v>
      </c>
      <c r="F139" s="116" t="s">
        <v>476</v>
      </c>
      <c r="G139" s="152"/>
      <c r="H139" s="115" t="s">
        <v>180</v>
      </c>
      <c r="I139" s="116" t="s">
        <v>182</v>
      </c>
      <c r="J139" s="100"/>
      <c r="K139" s="62"/>
      <c r="L139" s="62"/>
      <c r="M139" s="62"/>
      <c r="N139" s="62"/>
      <c r="O139" s="62"/>
      <c r="P139" s="62"/>
      <c r="Q139" s="62"/>
    </row>
    <row r="140" spans="1:17" ht="93.75" customHeight="1">
      <c r="A140" s="166">
        <v>115</v>
      </c>
      <c r="B140" s="188" t="s">
        <v>474</v>
      </c>
      <c r="C140" s="173">
        <v>1.31</v>
      </c>
      <c r="D140" s="173">
        <v>1.31</v>
      </c>
      <c r="E140" s="121">
        <v>2018</v>
      </c>
      <c r="F140" s="116" t="s">
        <v>476</v>
      </c>
      <c r="G140" s="152"/>
      <c r="H140" s="115" t="s">
        <v>180</v>
      </c>
      <c r="I140" s="116" t="s">
        <v>182</v>
      </c>
      <c r="J140" s="100"/>
      <c r="K140" s="62"/>
      <c r="L140" s="62"/>
      <c r="M140" s="62"/>
      <c r="N140" s="62"/>
      <c r="O140" s="62"/>
      <c r="P140" s="62"/>
      <c r="Q140" s="62"/>
    </row>
    <row r="141" spans="1:17" ht="93.75" customHeight="1">
      <c r="A141" s="166">
        <v>116</v>
      </c>
      <c r="B141" s="213" t="s">
        <v>565</v>
      </c>
      <c r="C141" s="173">
        <v>16.6</v>
      </c>
      <c r="D141" s="173">
        <v>16.6</v>
      </c>
      <c r="E141" s="121" t="s">
        <v>567</v>
      </c>
      <c r="F141" s="116" t="s">
        <v>568</v>
      </c>
      <c r="G141" s="152"/>
      <c r="H141" s="115" t="s">
        <v>180</v>
      </c>
      <c r="I141" s="116" t="s">
        <v>182</v>
      </c>
      <c r="J141" s="100"/>
      <c r="K141" s="62"/>
      <c r="L141" s="62"/>
      <c r="M141" s="62"/>
      <c r="N141" s="62"/>
      <c r="O141" s="62"/>
      <c r="P141" s="62"/>
      <c r="Q141" s="62"/>
    </row>
    <row r="142" spans="1:17" ht="93.75" customHeight="1">
      <c r="A142" s="166">
        <v>117</v>
      </c>
      <c r="B142" s="206" t="s">
        <v>563</v>
      </c>
      <c r="C142" s="173">
        <v>6.43</v>
      </c>
      <c r="D142" s="173">
        <v>6.43</v>
      </c>
      <c r="E142" s="165" t="s">
        <v>566</v>
      </c>
      <c r="F142" s="116" t="s">
        <v>564</v>
      </c>
      <c r="G142" s="152"/>
      <c r="H142" s="115" t="s">
        <v>180</v>
      </c>
      <c r="I142" s="116" t="s">
        <v>182</v>
      </c>
      <c r="J142" s="100"/>
      <c r="K142" s="62"/>
      <c r="L142" s="62"/>
      <c r="M142" s="62"/>
      <c r="N142" s="62"/>
      <c r="O142" s="62"/>
      <c r="P142" s="62"/>
      <c r="Q142" s="62"/>
    </row>
    <row r="143" spans="1:17" ht="93.75" customHeight="1">
      <c r="A143" s="166">
        <v>118</v>
      </c>
      <c r="B143" s="206" t="s">
        <v>519</v>
      </c>
      <c r="C143" s="173">
        <v>8.586</v>
      </c>
      <c r="D143" s="173">
        <v>8.59</v>
      </c>
      <c r="E143" s="121">
        <v>2019</v>
      </c>
      <c r="F143" s="116" t="s">
        <v>521</v>
      </c>
      <c r="G143" s="152"/>
      <c r="H143" s="115" t="s">
        <v>180</v>
      </c>
      <c r="I143" s="116" t="s">
        <v>182</v>
      </c>
      <c r="J143" s="100"/>
      <c r="K143" s="62"/>
      <c r="L143" s="62"/>
      <c r="M143" s="62"/>
      <c r="N143" s="62"/>
      <c r="O143" s="62"/>
      <c r="P143" s="62"/>
      <c r="Q143" s="62"/>
    </row>
    <row r="144" spans="1:17" ht="52.5" customHeight="1">
      <c r="A144" s="166">
        <v>119</v>
      </c>
      <c r="B144" s="188" t="s">
        <v>520</v>
      </c>
      <c r="C144" s="173">
        <v>3.858</v>
      </c>
      <c r="D144" s="173">
        <v>3.86</v>
      </c>
      <c r="E144" s="121">
        <v>2019</v>
      </c>
      <c r="F144" s="116" t="s">
        <v>521</v>
      </c>
      <c r="G144" s="152"/>
      <c r="H144" s="115" t="s">
        <v>180</v>
      </c>
      <c r="I144" s="116" t="s">
        <v>182</v>
      </c>
      <c r="J144" s="100"/>
      <c r="K144" s="62"/>
      <c r="L144" s="62"/>
      <c r="M144" s="62"/>
      <c r="N144" s="62"/>
      <c r="O144" s="62"/>
      <c r="P144" s="62"/>
      <c r="Q144" s="62"/>
    </row>
    <row r="145" spans="1:17" ht="52.5" customHeight="1">
      <c r="A145" s="166">
        <v>120</v>
      </c>
      <c r="B145" s="188" t="s">
        <v>569</v>
      </c>
      <c r="C145" s="173">
        <v>1.8</v>
      </c>
      <c r="D145" s="173">
        <v>1.8</v>
      </c>
      <c r="E145" s="121">
        <v>2020</v>
      </c>
      <c r="F145" s="116" t="s">
        <v>571</v>
      </c>
      <c r="G145" s="152"/>
      <c r="H145" s="115" t="s">
        <v>180</v>
      </c>
      <c r="I145" s="116" t="s">
        <v>182</v>
      </c>
      <c r="J145" s="100"/>
      <c r="K145" s="62"/>
      <c r="L145" s="62"/>
      <c r="M145" s="62"/>
      <c r="N145" s="62"/>
      <c r="O145" s="62"/>
      <c r="P145" s="62"/>
      <c r="Q145" s="62"/>
    </row>
    <row r="146" spans="1:17" ht="52.5" customHeight="1">
      <c r="A146" s="166">
        <v>121</v>
      </c>
      <c r="B146" s="188" t="s">
        <v>570</v>
      </c>
      <c r="C146" s="173">
        <v>3.6</v>
      </c>
      <c r="D146" s="173">
        <v>3.6</v>
      </c>
      <c r="E146" s="121">
        <v>2020</v>
      </c>
      <c r="F146" s="116" t="s">
        <v>572</v>
      </c>
      <c r="G146" s="152"/>
      <c r="H146" s="115" t="s">
        <v>180</v>
      </c>
      <c r="I146" s="116" t="s">
        <v>182</v>
      </c>
      <c r="J146" s="100"/>
      <c r="K146" s="62"/>
      <c r="L146" s="62"/>
      <c r="M146" s="62"/>
      <c r="N146" s="62"/>
      <c r="O146" s="62"/>
      <c r="P146" s="62"/>
      <c r="Q146" s="62"/>
    </row>
    <row r="147" spans="1:17" ht="52.5" customHeight="1">
      <c r="A147" s="166">
        <v>122</v>
      </c>
      <c r="B147" s="188" t="s">
        <v>573</v>
      </c>
      <c r="C147" s="173">
        <v>3.1</v>
      </c>
      <c r="D147" s="173">
        <v>3.1</v>
      </c>
      <c r="E147" s="121">
        <v>2020</v>
      </c>
      <c r="F147" s="116" t="s">
        <v>572</v>
      </c>
      <c r="G147" s="152"/>
      <c r="H147" s="115" t="s">
        <v>180</v>
      </c>
      <c r="I147" s="116" t="s">
        <v>182</v>
      </c>
      <c r="J147" s="100"/>
      <c r="K147" s="62"/>
      <c r="L147" s="62"/>
      <c r="M147" s="62"/>
      <c r="N147" s="62"/>
      <c r="O147" s="62"/>
      <c r="P147" s="62"/>
      <c r="Q147" s="62"/>
    </row>
    <row r="148" spans="1:17" ht="76.5" customHeight="1">
      <c r="A148" s="166">
        <v>123</v>
      </c>
      <c r="B148" s="188" t="s">
        <v>574</v>
      </c>
      <c r="C148" s="173">
        <v>13.1</v>
      </c>
      <c r="D148" s="173">
        <v>13.1</v>
      </c>
      <c r="E148" s="121">
        <v>2020</v>
      </c>
      <c r="F148" s="116" t="s">
        <v>572</v>
      </c>
      <c r="G148" s="152"/>
      <c r="H148" s="115" t="s">
        <v>180</v>
      </c>
      <c r="I148" s="116" t="s">
        <v>182</v>
      </c>
      <c r="J148" s="100"/>
      <c r="K148" s="62"/>
      <c r="L148" s="62"/>
      <c r="M148" s="62"/>
      <c r="N148" s="62"/>
      <c r="O148" s="62"/>
      <c r="P148" s="62"/>
      <c r="Q148" s="62"/>
    </row>
    <row r="149" spans="1:17" ht="52.5" customHeight="1">
      <c r="A149" s="166">
        <v>124</v>
      </c>
      <c r="B149" s="188" t="s">
        <v>575</v>
      </c>
      <c r="C149" s="173">
        <v>0.7</v>
      </c>
      <c r="D149" s="173">
        <v>0.7</v>
      </c>
      <c r="E149" s="121">
        <v>2020</v>
      </c>
      <c r="F149" s="116" t="s">
        <v>572</v>
      </c>
      <c r="G149" s="152"/>
      <c r="H149" s="115" t="s">
        <v>180</v>
      </c>
      <c r="I149" s="116" t="s">
        <v>182</v>
      </c>
      <c r="J149" s="100"/>
      <c r="K149" s="62"/>
      <c r="L149" s="62"/>
      <c r="M149" s="62"/>
      <c r="N149" s="62"/>
      <c r="O149" s="62"/>
      <c r="P149" s="62"/>
      <c r="Q149" s="62"/>
    </row>
    <row r="150" spans="1:17" ht="14.25">
      <c r="A150" s="166"/>
      <c r="B150" s="188" t="s">
        <v>443</v>
      </c>
      <c r="C150" s="173">
        <f>SUM(C134:C149)</f>
        <v>824.813</v>
      </c>
      <c r="D150" s="173">
        <f>SUM(D134:D149)</f>
        <v>824.8190000000001</v>
      </c>
      <c r="E150" s="121"/>
      <c r="F150" s="123"/>
      <c r="G150" s="152"/>
      <c r="H150" s="115"/>
      <c r="I150" s="116"/>
      <c r="J150" s="100"/>
      <c r="K150" s="62"/>
      <c r="L150" s="62"/>
      <c r="M150" s="62"/>
      <c r="N150" s="62"/>
      <c r="O150" s="62"/>
      <c r="P150" s="62"/>
      <c r="Q150" s="62"/>
    </row>
    <row r="151" spans="1:17" ht="14.25">
      <c r="A151" s="166"/>
      <c r="B151" s="188"/>
      <c r="C151" s="173"/>
      <c r="D151" s="173"/>
      <c r="E151" s="121"/>
      <c r="F151" s="123"/>
      <c r="G151" s="152"/>
      <c r="H151" s="115"/>
      <c r="I151" s="116"/>
      <c r="J151" s="100"/>
      <c r="K151" s="62"/>
      <c r="L151" s="62"/>
      <c r="M151" s="62"/>
      <c r="N151" s="62"/>
      <c r="O151" s="62"/>
      <c r="P151" s="62"/>
      <c r="Q151" s="62"/>
    </row>
    <row r="152" spans="1:17" ht="13.5" customHeight="1">
      <c r="A152" s="109"/>
      <c r="B152" s="114" t="s">
        <v>423</v>
      </c>
      <c r="C152" s="110">
        <v>5764.87</v>
      </c>
      <c r="D152" s="110">
        <v>5764.87</v>
      </c>
      <c r="E152" s="62"/>
      <c r="F152" s="15"/>
      <c r="G152" s="19"/>
      <c r="H152" s="9"/>
      <c r="I152" s="97"/>
      <c r="J152" s="100"/>
      <c r="K152" s="62"/>
      <c r="L152" s="62"/>
      <c r="M152" s="62"/>
      <c r="N152" s="62"/>
      <c r="O152" s="62"/>
      <c r="P152" s="62"/>
      <c r="Q152" s="62"/>
    </row>
    <row r="153" spans="1:17" ht="13.5" customHeight="1">
      <c r="A153" s="109" t="s">
        <v>99</v>
      </c>
      <c r="B153" s="184" t="s">
        <v>421</v>
      </c>
      <c r="C153" s="111">
        <v>648.1</v>
      </c>
      <c r="D153" s="111">
        <v>648.1</v>
      </c>
      <c r="E153" s="62"/>
      <c r="F153" s="15"/>
      <c r="G153" s="19"/>
      <c r="H153" s="9"/>
      <c r="I153" s="97"/>
      <c r="J153" s="100"/>
      <c r="K153" s="62"/>
      <c r="L153" s="62"/>
      <c r="M153" s="62"/>
      <c r="N153" s="62"/>
      <c r="O153" s="62"/>
      <c r="P153" s="62"/>
      <c r="Q153" s="62"/>
    </row>
    <row r="154" spans="1:17" ht="13.5" customHeight="1">
      <c r="A154" s="109"/>
      <c r="B154" s="184" t="s">
        <v>425</v>
      </c>
      <c r="C154" s="111">
        <v>2314.45</v>
      </c>
      <c r="D154" s="111">
        <v>2200.31</v>
      </c>
      <c r="E154" s="62"/>
      <c r="F154" s="15"/>
      <c r="G154" s="19"/>
      <c r="H154" s="9"/>
      <c r="I154" s="97"/>
      <c r="J154" s="100"/>
      <c r="K154" s="62"/>
      <c r="L154" s="62"/>
      <c r="M154" s="62"/>
      <c r="N154" s="62"/>
      <c r="O154" s="62"/>
      <c r="P154" s="62"/>
      <c r="Q154" s="62"/>
    </row>
    <row r="155" spans="1:17" ht="13.5" customHeight="1">
      <c r="A155" s="109">
        <v>2</v>
      </c>
      <c r="B155" s="184" t="s">
        <v>424</v>
      </c>
      <c r="C155" s="111">
        <v>975.8</v>
      </c>
      <c r="D155" s="111">
        <v>304.9</v>
      </c>
      <c r="E155" s="62"/>
      <c r="F155" s="15"/>
      <c r="G155" s="19"/>
      <c r="H155" s="9"/>
      <c r="I155" s="97"/>
      <c r="J155" s="100"/>
      <c r="K155" s="62"/>
      <c r="L155" s="62"/>
      <c r="M155" s="62"/>
      <c r="N155" s="62"/>
      <c r="O155" s="62"/>
      <c r="P155" s="62"/>
      <c r="Q155" s="62"/>
    </row>
    <row r="156" spans="1:17" ht="13.5" customHeight="1">
      <c r="A156" s="109">
        <v>200</v>
      </c>
      <c r="B156" s="184" t="s">
        <v>444</v>
      </c>
      <c r="C156" s="111">
        <v>822.36</v>
      </c>
      <c r="D156" s="111">
        <v>822.36</v>
      </c>
      <c r="E156" s="62"/>
      <c r="F156" s="15"/>
      <c r="G156" s="19"/>
      <c r="H156" s="9"/>
      <c r="I156" s="97"/>
      <c r="J156" s="100"/>
      <c r="K156" s="62"/>
      <c r="L156" s="62"/>
      <c r="M156" s="62"/>
      <c r="N156" s="62"/>
      <c r="O156" s="62"/>
      <c r="P156" s="62"/>
      <c r="Q156" s="62"/>
    </row>
    <row r="157" spans="1:17" ht="21" customHeight="1">
      <c r="A157" s="109">
        <v>3</v>
      </c>
      <c r="B157" s="184" t="s">
        <v>422</v>
      </c>
      <c r="C157" s="111">
        <v>1004.16</v>
      </c>
      <c r="D157" s="111">
        <v>1004.16</v>
      </c>
      <c r="E157" s="62"/>
      <c r="F157" s="15"/>
      <c r="G157" s="19"/>
      <c r="H157" s="9"/>
      <c r="I157" s="97"/>
      <c r="J157" s="100"/>
      <c r="K157" s="62"/>
      <c r="L157" s="62"/>
      <c r="M157" s="62"/>
      <c r="N157" s="62"/>
      <c r="O157" s="62"/>
      <c r="P157" s="62"/>
      <c r="Q157" s="62"/>
    </row>
    <row r="158" spans="1:10" ht="52.5" customHeight="1">
      <c r="A158" s="61"/>
      <c r="B158" s="275" t="s">
        <v>534</v>
      </c>
      <c r="C158" s="275"/>
      <c r="D158" s="69"/>
      <c r="E158" s="69"/>
      <c r="F158" s="69"/>
      <c r="G158" s="69"/>
      <c r="H158" s="69" t="s">
        <v>535</v>
      </c>
      <c r="I158" s="60"/>
      <c r="J158" s="59"/>
    </row>
    <row r="159" spans="1:10" ht="12.75" customHeight="1">
      <c r="A159" s="274"/>
      <c r="B159" s="263" t="s">
        <v>478</v>
      </c>
      <c r="C159" s="263"/>
      <c r="D159" s="263"/>
      <c r="E159" s="263"/>
      <c r="F159" s="263"/>
      <c r="G159" s="263"/>
      <c r="H159" s="263"/>
      <c r="I159" s="263"/>
      <c r="J159" s="59"/>
    </row>
    <row r="160" spans="1:10" ht="12.75" customHeight="1">
      <c r="A160" s="274"/>
      <c r="B160" s="263"/>
      <c r="C160" s="263"/>
      <c r="D160" s="263"/>
      <c r="E160" s="263"/>
      <c r="F160" s="263"/>
      <c r="G160" s="263"/>
      <c r="H160" s="263"/>
      <c r="I160" s="263"/>
      <c r="J160" s="58"/>
    </row>
  </sheetData>
  <sheetProtection/>
  <mergeCells count="15">
    <mergeCell ref="A7:J7"/>
    <mergeCell ref="B86:F86"/>
    <mergeCell ref="B2:I2"/>
    <mergeCell ref="B55:P55"/>
    <mergeCell ref="C4:D4"/>
    <mergeCell ref="B49:Q49"/>
    <mergeCell ref="A6:I6"/>
    <mergeCell ref="B159:I160"/>
    <mergeCell ref="B44:I44"/>
    <mergeCell ref="B54:H54"/>
    <mergeCell ref="A95:I95"/>
    <mergeCell ref="B45:I45"/>
    <mergeCell ref="A159:A160"/>
    <mergeCell ref="B158:C158"/>
    <mergeCell ref="B133:I133"/>
  </mergeCells>
  <printOptions/>
  <pageMargins left="0.75" right="0.75" top="0.66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3"/>
  <sheetViews>
    <sheetView zoomScalePageLayoutView="0" workbookViewId="0" topLeftCell="A8">
      <selection activeCell="D35" sqref="D35"/>
    </sheetView>
  </sheetViews>
  <sheetFormatPr defaultColWidth="9.00390625" defaultRowHeight="12.75"/>
  <cols>
    <col min="1" max="1" width="4.75390625" style="7" customWidth="1"/>
    <col min="2" max="2" width="17.125" style="7" customWidth="1"/>
    <col min="3" max="3" width="15.125" style="7" customWidth="1"/>
    <col min="4" max="4" width="13.375" style="7" customWidth="1"/>
    <col min="5" max="5" width="20.25390625" style="7" customWidth="1"/>
    <col min="6" max="6" width="15.00390625" style="7" customWidth="1"/>
    <col min="7" max="7" width="12.75390625" style="7" customWidth="1"/>
    <col min="8" max="8" width="13.625" style="7" customWidth="1"/>
    <col min="9" max="9" width="10.00390625" style="7" customWidth="1"/>
    <col min="10" max="10" width="10.25390625" style="7" customWidth="1"/>
    <col min="11" max="16384" width="9.125" style="7" customWidth="1"/>
  </cols>
  <sheetData>
    <row r="1" ht="12.75" hidden="1"/>
    <row r="2" spans="1:10" ht="57.75" customHeight="1">
      <c r="A2" s="297" t="s">
        <v>131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250.5" customHeight="1">
      <c r="A3" s="40" t="s">
        <v>132</v>
      </c>
      <c r="B3" s="41" t="s">
        <v>133</v>
      </c>
      <c r="C3" s="41" t="s">
        <v>134</v>
      </c>
      <c r="D3" s="41" t="s">
        <v>135</v>
      </c>
      <c r="E3" s="41" t="s">
        <v>136</v>
      </c>
      <c r="F3" s="41" t="s">
        <v>137</v>
      </c>
      <c r="G3" s="41" t="s">
        <v>138</v>
      </c>
      <c r="H3" s="298" t="s">
        <v>18</v>
      </c>
      <c r="I3" s="299"/>
      <c r="J3" s="42" t="s">
        <v>139</v>
      </c>
    </row>
    <row r="4" spans="1:10" ht="114.75" customHeight="1">
      <c r="A4" s="43"/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300">
        <v>7</v>
      </c>
      <c r="I4" s="301"/>
      <c r="J4" s="45">
        <v>8</v>
      </c>
    </row>
    <row r="5" spans="1:56" ht="18.75" customHeight="1" thickBot="1">
      <c r="A5" s="43"/>
      <c r="B5" s="302" t="s">
        <v>537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4"/>
    </row>
    <row r="6" spans="1:54" ht="174.75" customHeight="1">
      <c r="A6" s="40">
        <v>1</v>
      </c>
      <c r="B6" s="47" t="s">
        <v>142</v>
      </c>
      <c r="C6" s="48" t="s">
        <v>143</v>
      </c>
      <c r="D6" s="53" t="s">
        <v>152</v>
      </c>
      <c r="E6" s="219" t="s">
        <v>226</v>
      </c>
      <c r="F6" s="40">
        <v>10396.9</v>
      </c>
      <c r="G6" s="40">
        <v>100</v>
      </c>
      <c r="H6" s="40">
        <v>14664.2</v>
      </c>
      <c r="I6" s="40">
        <v>11350.7</v>
      </c>
      <c r="J6" s="40">
        <v>4</v>
      </c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</row>
    <row r="7" spans="1:54" ht="18" customHeight="1">
      <c r="A7" s="40"/>
      <c r="B7" s="305" t="s">
        <v>538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7"/>
      <c r="AV7" s="230"/>
      <c r="AW7" s="230"/>
      <c r="AX7" s="230"/>
      <c r="AY7" s="230"/>
      <c r="AZ7" s="230"/>
      <c r="BA7" s="230"/>
      <c r="BB7" s="230"/>
    </row>
    <row r="8" spans="1:54" ht="120.75" customHeight="1">
      <c r="A8" s="46">
        <v>2</v>
      </c>
      <c r="B8" s="223" t="s">
        <v>144</v>
      </c>
      <c r="C8" s="223" t="s">
        <v>145</v>
      </c>
      <c r="D8" s="231" t="s">
        <v>146</v>
      </c>
      <c r="E8" s="224" t="s">
        <v>147</v>
      </c>
      <c r="F8" s="221">
        <v>0</v>
      </c>
      <c r="G8" s="221">
        <v>100</v>
      </c>
      <c r="H8" s="225">
        <v>1423.9</v>
      </c>
      <c r="I8" s="221">
        <v>0</v>
      </c>
      <c r="J8" s="221">
        <v>1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</row>
    <row r="9" spans="1:37" ht="163.5" customHeight="1">
      <c r="A9" s="227">
        <v>3</v>
      </c>
      <c r="B9" s="222" t="s">
        <v>353</v>
      </c>
      <c r="C9" s="223" t="s">
        <v>354</v>
      </c>
      <c r="D9" s="228" t="s">
        <v>150</v>
      </c>
      <c r="E9" s="224" t="s">
        <v>151</v>
      </c>
      <c r="F9" s="229">
        <v>0</v>
      </c>
      <c r="G9" s="229">
        <v>100</v>
      </c>
      <c r="H9" s="229">
        <v>5187.8</v>
      </c>
      <c r="I9" s="229">
        <v>102.5</v>
      </c>
      <c r="J9" s="229">
        <v>8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</row>
    <row r="10" spans="1:10" ht="12.75">
      <c r="A10" s="49"/>
      <c r="B10" s="49"/>
      <c r="C10" s="50"/>
      <c r="D10" s="49"/>
      <c r="E10" s="49"/>
      <c r="F10" s="49"/>
      <c r="G10" s="49"/>
      <c r="H10" s="49"/>
      <c r="I10" s="49"/>
      <c r="J10" s="49"/>
    </row>
    <row r="11" spans="1:10" ht="21" customHeight="1">
      <c r="A11"/>
      <c r="B11" s="51" t="s">
        <v>533</v>
      </c>
      <c r="C11" s="50"/>
      <c r="D11"/>
      <c r="E11"/>
      <c r="F11" t="s">
        <v>140</v>
      </c>
      <c r="G11"/>
      <c r="H11" s="51" t="s">
        <v>535</v>
      </c>
      <c r="I11"/>
      <c r="J11"/>
    </row>
    <row r="12" spans="1:10" ht="15.75">
      <c r="A12"/>
      <c r="B12" s="51" t="s">
        <v>148</v>
      </c>
      <c r="C12" s="51"/>
      <c r="D12" s="51"/>
      <c r="E12" s="51"/>
      <c r="F12" s="51"/>
      <c r="G12" s="51"/>
      <c r="H12" s="51"/>
      <c r="I12" s="52"/>
      <c r="J12"/>
    </row>
    <row r="13" spans="1:10" s="27" customFormat="1" ht="12.75" customHeight="1">
      <c r="A13"/>
      <c r="B13" s="51" t="s">
        <v>149</v>
      </c>
      <c r="C13" s="51"/>
      <c r="D13" s="51"/>
      <c r="E13" s="51"/>
      <c r="F13" s="51" t="s">
        <v>141</v>
      </c>
      <c r="G13" s="51"/>
      <c r="H13" s="51" t="s">
        <v>417</v>
      </c>
      <c r="I13" s="52"/>
      <c r="J13"/>
    </row>
  </sheetData>
  <sheetProtection/>
  <mergeCells count="5">
    <mergeCell ref="A2:J2"/>
    <mergeCell ref="H3:I3"/>
    <mergeCell ref="H4:I4"/>
    <mergeCell ref="B5:BD5"/>
    <mergeCell ref="B7:AN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52">
      <selection activeCell="H86" sqref="H86"/>
    </sheetView>
  </sheetViews>
  <sheetFormatPr defaultColWidth="9.00390625" defaultRowHeight="12.75"/>
  <cols>
    <col min="6" max="6" width="10.75390625" style="0" customWidth="1"/>
    <col min="8" max="8" width="10.625" style="0" customWidth="1"/>
  </cols>
  <sheetData>
    <row r="2" spans="1:12" ht="15">
      <c r="A2" s="287" t="s">
        <v>426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80">
      <c r="A3" s="186">
        <v>123</v>
      </c>
      <c r="B3" s="187" t="s">
        <v>430</v>
      </c>
      <c r="C3" s="15" t="s">
        <v>434</v>
      </c>
      <c r="D3" s="186" t="s">
        <v>435</v>
      </c>
      <c r="E3" s="186" t="s">
        <v>436</v>
      </c>
      <c r="F3" s="191">
        <v>12325.68</v>
      </c>
      <c r="G3" s="186"/>
      <c r="H3" s="208">
        <v>12325.68</v>
      </c>
      <c r="I3" s="186">
        <v>2018</v>
      </c>
      <c r="J3" s="74" t="s">
        <v>438</v>
      </c>
      <c r="K3" s="72" t="s">
        <v>180</v>
      </c>
      <c r="L3" s="74" t="s">
        <v>182</v>
      </c>
    </row>
    <row r="4" spans="1:12" ht="180">
      <c r="A4" s="185">
        <v>124</v>
      </c>
      <c r="B4" s="187" t="s">
        <v>430</v>
      </c>
      <c r="C4" s="15" t="s">
        <v>433</v>
      </c>
      <c r="D4" s="186" t="s">
        <v>431</v>
      </c>
      <c r="E4" s="186" t="s">
        <v>437</v>
      </c>
      <c r="F4" s="191">
        <v>25233.12</v>
      </c>
      <c r="G4" s="186"/>
      <c r="H4" s="208">
        <v>25233.12</v>
      </c>
      <c r="I4" s="186">
        <v>2018</v>
      </c>
      <c r="J4" s="74" t="s">
        <v>432</v>
      </c>
      <c r="K4" s="72" t="s">
        <v>180</v>
      </c>
      <c r="L4" s="74" t="s">
        <v>182</v>
      </c>
    </row>
    <row r="5" spans="1:12" ht="195">
      <c r="A5" s="90">
        <v>125</v>
      </c>
      <c r="B5" s="78" t="s">
        <v>77</v>
      </c>
      <c r="C5" s="15" t="s">
        <v>78</v>
      </c>
      <c r="D5" s="74" t="s">
        <v>79</v>
      </c>
      <c r="E5" s="15" t="s">
        <v>483</v>
      </c>
      <c r="F5" s="87">
        <v>338117</v>
      </c>
      <c r="G5" s="74"/>
      <c r="H5" s="87">
        <v>338117</v>
      </c>
      <c r="I5" s="74">
        <v>2005</v>
      </c>
      <c r="J5" s="186" t="s">
        <v>431</v>
      </c>
      <c r="K5" s="72" t="s">
        <v>180</v>
      </c>
      <c r="L5" s="74" t="s">
        <v>182</v>
      </c>
    </row>
    <row r="16" spans="1:12" ht="180">
      <c r="A16" s="113">
        <v>15</v>
      </c>
      <c r="B16" s="73" t="s">
        <v>280</v>
      </c>
      <c r="C16" s="15" t="s">
        <v>281</v>
      </c>
      <c r="D16" s="74"/>
      <c r="E16" s="74" t="s">
        <v>282</v>
      </c>
      <c r="F16" s="87">
        <v>1</v>
      </c>
      <c r="G16" s="87">
        <v>1</v>
      </c>
      <c r="H16" s="74"/>
      <c r="I16" s="74">
        <v>2006</v>
      </c>
      <c r="J16" s="74" t="s">
        <v>230</v>
      </c>
      <c r="K16" s="72" t="s">
        <v>180</v>
      </c>
      <c r="L16" s="74" t="s">
        <v>182</v>
      </c>
    </row>
    <row r="17" spans="1:12" ht="180">
      <c r="A17" s="113">
        <v>16</v>
      </c>
      <c r="B17" s="73" t="s">
        <v>280</v>
      </c>
      <c r="C17" s="15" t="s">
        <v>283</v>
      </c>
      <c r="D17" s="74"/>
      <c r="E17" s="74" t="s">
        <v>284</v>
      </c>
      <c r="F17" s="87">
        <v>1</v>
      </c>
      <c r="G17" s="87">
        <v>1</v>
      </c>
      <c r="H17" s="74"/>
      <c r="I17" s="74">
        <v>2006</v>
      </c>
      <c r="J17" s="74" t="s">
        <v>230</v>
      </c>
      <c r="K17" s="72" t="s">
        <v>180</v>
      </c>
      <c r="L17" s="74" t="s">
        <v>182</v>
      </c>
    </row>
    <row r="18" spans="1:12" ht="171">
      <c r="A18" s="113">
        <v>17</v>
      </c>
      <c r="B18" s="73" t="s">
        <v>280</v>
      </c>
      <c r="C18" s="15" t="s">
        <v>285</v>
      </c>
      <c r="D18" s="74"/>
      <c r="E18" s="74" t="s">
        <v>286</v>
      </c>
      <c r="F18" s="87">
        <v>1</v>
      </c>
      <c r="G18" s="87">
        <v>1</v>
      </c>
      <c r="H18" s="74"/>
      <c r="I18" s="74">
        <v>2006</v>
      </c>
      <c r="J18" s="74" t="s">
        <v>230</v>
      </c>
      <c r="K18" s="72" t="s">
        <v>180</v>
      </c>
      <c r="L18" s="74" t="s">
        <v>182</v>
      </c>
    </row>
    <row r="19" spans="1:12" ht="180">
      <c r="A19" s="113">
        <v>18</v>
      </c>
      <c r="B19" s="73" t="s">
        <v>299</v>
      </c>
      <c r="C19" s="15" t="s">
        <v>271</v>
      </c>
      <c r="D19" s="74"/>
      <c r="E19" s="74"/>
      <c r="F19" s="87">
        <v>205000</v>
      </c>
      <c r="G19" s="87">
        <v>205000</v>
      </c>
      <c r="H19" s="74"/>
      <c r="I19" s="74">
        <v>2012</v>
      </c>
      <c r="J19" s="74" t="s">
        <v>230</v>
      </c>
      <c r="K19" s="72" t="s">
        <v>180</v>
      </c>
      <c r="L19" s="74" t="s">
        <v>182</v>
      </c>
    </row>
    <row r="20" spans="1:12" ht="180">
      <c r="A20" s="113">
        <v>19</v>
      </c>
      <c r="B20" s="73" t="s">
        <v>300</v>
      </c>
      <c r="C20" s="15" t="s">
        <v>292</v>
      </c>
      <c r="D20" s="74"/>
      <c r="E20" s="74"/>
      <c r="F20" s="87">
        <v>205000</v>
      </c>
      <c r="G20" s="87">
        <v>205000</v>
      </c>
      <c r="H20" s="74"/>
      <c r="I20" s="74">
        <v>2012</v>
      </c>
      <c r="J20" s="74" t="s">
        <v>230</v>
      </c>
      <c r="K20" s="72" t="s">
        <v>180</v>
      </c>
      <c r="L20" s="74" t="s">
        <v>182</v>
      </c>
    </row>
    <row r="21" spans="1:12" ht="171">
      <c r="A21" s="113">
        <v>20</v>
      </c>
      <c r="B21" s="73" t="s">
        <v>130</v>
      </c>
      <c r="C21" s="15" t="s">
        <v>301</v>
      </c>
      <c r="D21" s="74"/>
      <c r="E21" s="74"/>
      <c r="F21" s="87">
        <v>99500</v>
      </c>
      <c r="G21" s="87">
        <v>99500</v>
      </c>
      <c r="H21" s="74"/>
      <c r="I21" s="74">
        <v>2012</v>
      </c>
      <c r="J21" s="74" t="s">
        <v>230</v>
      </c>
      <c r="K21" s="72" t="s">
        <v>180</v>
      </c>
      <c r="L21" s="74" t="s">
        <v>182</v>
      </c>
    </row>
    <row r="22" spans="1:12" ht="171">
      <c r="A22" s="113">
        <v>21</v>
      </c>
      <c r="B22" s="73" t="s">
        <v>130</v>
      </c>
      <c r="C22" s="15" t="s">
        <v>302</v>
      </c>
      <c r="D22" s="74"/>
      <c r="E22" s="74"/>
      <c r="F22" s="87">
        <v>99500</v>
      </c>
      <c r="G22" s="87">
        <v>99500</v>
      </c>
      <c r="H22" s="74"/>
      <c r="I22" s="74">
        <v>2012</v>
      </c>
      <c r="J22" s="74" t="s">
        <v>230</v>
      </c>
      <c r="K22" s="72" t="s">
        <v>180</v>
      </c>
      <c r="L22" s="74" t="s">
        <v>182</v>
      </c>
    </row>
    <row r="23" spans="1:12" ht="180">
      <c r="A23" s="113">
        <v>22</v>
      </c>
      <c r="B23" s="73" t="s">
        <v>303</v>
      </c>
      <c r="C23" s="15" t="s">
        <v>271</v>
      </c>
      <c r="D23" s="74"/>
      <c r="E23" s="74"/>
      <c r="F23" s="87">
        <v>9000</v>
      </c>
      <c r="G23" s="87">
        <v>9000</v>
      </c>
      <c r="H23" s="74"/>
      <c r="I23" s="74">
        <v>2012</v>
      </c>
      <c r="J23" s="74" t="s">
        <v>230</v>
      </c>
      <c r="K23" s="72" t="s">
        <v>180</v>
      </c>
      <c r="L23" s="74" t="s">
        <v>182</v>
      </c>
    </row>
    <row r="24" spans="1:12" ht="180">
      <c r="A24" s="72">
        <v>23</v>
      </c>
      <c r="B24" s="73" t="s">
        <v>303</v>
      </c>
      <c r="C24" s="15" t="s">
        <v>292</v>
      </c>
      <c r="D24" s="74"/>
      <c r="E24" s="74"/>
      <c r="F24" s="87">
        <v>9000</v>
      </c>
      <c r="G24" s="87">
        <v>9000</v>
      </c>
      <c r="H24" s="74"/>
      <c r="I24" s="74">
        <v>2012</v>
      </c>
      <c r="J24" s="74" t="s">
        <v>230</v>
      </c>
      <c r="K24" s="72" t="s">
        <v>180</v>
      </c>
      <c r="L24" s="74" t="s">
        <v>182</v>
      </c>
    </row>
    <row r="25" spans="1:12" ht="180">
      <c r="A25" s="72">
        <v>24</v>
      </c>
      <c r="B25" s="73" t="s">
        <v>304</v>
      </c>
      <c r="C25" s="15" t="s">
        <v>271</v>
      </c>
      <c r="D25" s="74"/>
      <c r="E25" s="74"/>
      <c r="F25" s="87">
        <v>25000</v>
      </c>
      <c r="G25" s="87">
        <v>25000</v>
      </c>
      <c r="H25" s="74"/>
      <c r="I25" s="74">
        <v>2012</v>
      </c>
      <c r="J25" s="74" t="s">
        <v>230</v>
      </c>
      <c r="K25" s="72" t="s">
        <v>180</v>
      </c>
      <c r="L25" s="74" t="s">
        <v>182</v>
      </c>
    </row>
    <row r="26" spans="1:12" ht="180">
      <c r="A26" s="90">
        <v>25</v>
      </c>
      <c r="B26" s="73" t="s">
        <v>304</v>
      </c>
      <c r="C26" s="15" t="s">
        <v>292</v>
      </c>
      <c r="D26" s="74"/>
      <c r="E26" s="74"/>
      <c r="F26" s="87">
        <v>25000</v>
      </c>
      <c r="G26" s="87">
        <v>25000</v>
      </c>
      <c r="H26" s="74"/>
      <c r="I26" s="74">
        <v>2012</v>
      </c>
      <c r="J26" s="74" t="s">
        <v>230</v>
      </c>
      <c r="K26" s="72" t="s">
        <v>180</v>
      </c>
      <c r="L26" s="74" t="s">
        <v>182</v>
      </c>
    </row>
    <row r="27" spans="1:12" ht="180">
      <c r="A27" s="90">
        <v>26</v>
      </c>
      <c r="B27" s="73" t="s">
        <v>305</v>
      </c>
      <c r="C27" s="15" t="s">
        <v>271</v>
      </c>
      <c r="D27" s="74"/>
      <c r="E27" s="74"/>
      <c r="F27" s="87">
        <v>500</v>
      </c>
      <c r="G27" s="87">
        <v>500</v>
      </c>
      <c r="H27" s="74"/>
      <c r="I27" s="74">
        <v>2012</v>
      </c>
      <c r="J27" s="74" t="s">
        <v>230</v>
      </c>
      <c r="K27" s="72" t="s">
        <v>180</v>
      </c>
      <c r="L27" s="74" t="s">
        <v>182</v>
      </c>
    </row>
    <row r="28" spans="1:12" ht="180">
      <c r="A28" s="90">
        <v>27</v>
      </c>
      <c r="B28" s="73" t="s">
        <v>305</v>
      </c>
      <c r="C28" s="15" t="s">
        <v>292</v>
      </c>
      <c r="D28" s="74"/>
      <c r="E28" s="74"/>
      <c r="F28" s="87">
        <v>500</v>
      </c>
      <c r="G28" s="87">
        <v>500</v>
      </c>
      <c r="H28" s="74"/>
      <c r="I28" s="74">
        <v>2012</v>
      </c>
      <c r="J28" s="74" t="s">
        <v>230</v>
      </c>
      <c r="K28" s="72" t="s">
        <v>180</v>
      </c>
      <c r="L28" s="74" t="s">
        <v>182</v>
      </c>
    </row>
    <row r="29" spans="1:12" ht="180">
      <c r="A29" s="90">
        <v>28</v>
      </c>
      <c r="B29" s="73" t="s">
        <v>306</v>
      </c>
      <c r="C29" s="15" t="s">
        <v>271</v>
      </c>
      <c r="D29" s="74"/>
      <c r="E29" s="74"/>
      <c r="F29" s="87">
        <v>20000</v>
      </c>
      <c r="G29" s="87">
        <v>20000</v>
      </c>
      <c r="H29" s="74"/>
      <c r="I29" s="74">
        <v>2012</v>
      </c>
      <c r="J29" s="74" t="s">
        <v>230</v>
      </c>
      <c r="K29" s="72" t="s">
        <v>180</v>
      </c>
      <c r="L29" s="74" t="s">
        <v>182</v>
      </c>
    </row>
    <row r="30" spans="1:12" ht="180">
      <c r="A30" s="90">
        <v>29</v>
      </c>
      <c r="B30" s="73" t="s">
        <v>306</v>
      </c>
      <c r="C30" s="15" t="s">
        <v>292</v>
      </c>
      <c r="D30" s="74"/>
      <c r="E30" s="74"/>
      <c r="F30" s="87">
        <v>20000</v>
      </c>
      <c r="G30" s="87">
        <v>20000</v>
      </c>
      <c r="H30" s="74"/>
      <c r="I30" s="74">
        <v>2012</v>
      </c>
      <c r="J30" s="74" t="s">
        <v>230</v>
      </c>
      <c r="K30" s="72" t="s">
        <v>180</v>
      </c>
      <c r="L30" s="74" t="s">
        <v>182</v>
      </c>
    </row>
    <row r="31" spans="1:12" ht="180">
      <c r="A31" s="90">
        <v>30</v>
      </c>
      <c r="B31" s="73" t="s">
        <v>307</v>
      </c>
      <c r="C31" s="15" t="s">
        <v>271</v>
      </c>
      <c r="D31" s="74"/>
      <c r="E31" s="74"/>
      <c r="F31" s="87">
        <v>8000</v>
      </c>
      <c r="G31" s="87">
        <v>8000</v>
      </c>
      <c r="H31" s="74"/>
      <c r="I31" s="74">
        <v>2012</v>
      </c>
      <c r="J31" s="74" t="s">
        <v>230</v>
      </c>
      <c r="K31" s="72" t="s">
        <v>180</v>
      </c>
      <c r="L31" s="74" t="s">
        <v>182</v>
      </c>
    </row>
    <row r="32" spans="1:12" ht="180">
      <c r="A32" s="90">
        <v>31</v>
      </c>
      <c r="B32" s="73" t="s">
        <v>307</v>
      </c>
      <c r="C32" s="15" t="s">
        <v>292</v>
      </c>
      <c r="D32" s="74"/>
      <c r="E32" s="74"/>
      <c r="F32" s="87">
        <v>8000</v>
      </c>
      <c r="G32" s="87">
        <v>8000</v>
      </c>
      <c r="H32" s="74"/>
      <c r="I32" s="74">
        <v>2012</v>
      </c>
      <c r="J32" s="74" t="s">
        <v>230</v>
      </c>
      <c r="K32" s="72" t="s">
        <v>180</v>
      </c>
      <c r="L32" s="74" t="s">
        <v>182</v>
      </c>
    </row>
    <row r="33" spans="1:12" ht="180">
      <c r="A33" s="113">
        <v>15</v>
      </c>
      <c r="B33" s="73" t="s">
        <v>280</v>
      </c>
      <c r="C33" s="15" t="s">
        <v>281</v>
      </c>
      <c r="D33" s="74"/>
      <c r="E33" s="74" t="s">
        <v>282</v>
      </c>
      <c r="F33" s="87">
        <v>1</v>
      </c>
      <c r="G33" s="87">
        <v>1</v>
      </c>
      <c r="H33" s="74"/>
      <c r="I33" s="74">
        <v>2006</v>
      </c>
      <c r="J33" s="74" t="s">
        <v>230</v>
      </c>
      <c r="K33" s="72" t="s">
        <v>180</v>
      </c>
      <c r="L33" s="74" t="s">
        <v>182</v>
      </c>
    </row>
    <row r="34" spans="1:12" ht="180">
      <c r="A34" s="113">
        <v>16</v>
      </c>
      <c r="B34" s="73" t="s">
        <v>280</v>
      </c>
      <c r="C34" s="15" t="s">
        <v>283</v>
      </c>
      <c r="D34" s="74"/>
      <c r="E34" s="74" t="s">
        <v>284</v>
      </c>
      <c r="F34" s="87">
        <v>1</v>
      </c>
      <c r="G34" s="87">
        <v>1</v>
      </c>
      <c r="H34" s="74"/>
      <c r="I34" s="74">
        <v>2006</v>
      </c>
      <c r="J34" s="74" t="s">
        <v>230</v>
      </c>
      <c r="K34" s="72" t="s">
        <v>180</v>
      </c>
      <c r="L34" s="74" t="s">
        <v>182</v>
      </c>
    </row>
    <row r="35" spans="1:12" ht="171">
      <c r="A35" s="113">
        <v>17</v>
      </c>
      <c r="B35" s="73" t="s">
        <v>280</v>
      </c>
      <c r="C35" s="15" t="s">
        <v>285</v>
      </c>
      <c r="D35" s="74"/>
      <c r="E35" s="74" t="s">
        <v>286</v>
      </c>
      <c r="F35" s="87">
        <v>1</v>
      </c>
      <c r="G35" s="87">
        <v>1</v>
      </c>
      <c r="H35" s="74"/>
      <c r="I35" s="74">
        <v>2006</v>
      </c>
      <c r="J35" s="74" t="s">
        <v>230</v>
      </c>
      <c r="K35" s="72" t="s">
        <v>180</v>
      </c>
      <c r="L35" s="74" t="s">
        <v>182</v>
      </c>
    </row>
    <row r="36" spans="1:12" ht="180">
      <c r="A36" s="113">
        <v>18</v>
      </c>
      <c r="B36" s="73" t="s">
        <v>299</v>
      </c>
      <c r="C36" s="15" t="s">
        <v>271</v>
      </c>
      <c r="D36" s="74"/>
      <c r="E36" s="74"/>
      <c r="F36" s="87">
        <v>205000</v>
      </c>
      <c r="G36" s="87">
        <v>205000</v>
      </c>
      <c r="H36" s="74"/>
      <c r="I36" s="74">
        <v>2012</v>
      </c>
      <c r="J36" s="74" t="s">
        <v>230</v>
      </c>
      <c r="K36" s="72" t="s">
        <v>180</v>
      </c>
      <c r="L36" s="74" t="s">
        <v>182</v>
      </c>
    </row>
    <row r="37" spans="1:12" ht="180">
      <c r="A37" s="113">
        <v>19</v>
      </c>
      <c r="B37" s="73" t="s">
        <v>300</v>
      </c>
      <c r="C37" s="15" t="s">
        <v>292</v>
      </c>
      <c r="D37" s="74"/>
      <c r="E37" s="74"/>
      <c r="F37" s="87">
        <v>205000</v>
      </c>
      <c r="G37" s="87">
        <v>205000</v>
      </c>
      <c r="H37" s="74"/>
      <c r="I37" s="74">
        <v>2012</v>
      </c>
      <c r="J37" s="74" t="s">
        <v>230</v>
      </c>
      <c r="K37" s="72" t="s">
        <v>180</v>
      </c>
      <c r="L37" s="74" t="s">
        <v>182</v>
      </c>
    </row>
    <row r="38" spans="1:12" ht="171">
      <c r="A38" s="113">
        <v>20</v>
      </c>
      <c r="B38" s="73" t="s">
        <v>130</v>
      </c>
      <c r="C38" s="15" t="s">
        <v>301</v>
      </c>
      <c r="D38" s="74"/>
      <c r="E38" s="74"/>
      <c r="F38" s="87">
        <v>99500</v>
      </c>
      <c r="G38" s="87">
        <v>99500</v>
      </c>
      <c r="H38" s="74"/>
      <c r="I38" s="74">
        <v>2012</v>
      </c>
      <c r="J38" s="74" t="s">
        <v>230</v>
      </c>
      <c r="K38" s="72" t="s">
        <v>180</v>
      </c>
      <c r="L38" s="74" t="s">
        <v>182</v>
      </c>
    </row>
    <row r="39" spans="1:12" ht="171">
      <c r="A39" s="113">
        <v>21</v>
      </c>
      <c r="B39" s="73" t="s">
        <v>130</v>
      </c>
      <c r="C39" s="15" t="s">
        <v>302</v>
      </c>
      <c r="D39" s="74"/>
      <c r="E39" s="74"/>
      <c r="F39" s="87">
        <v>99500</v>
      </c>
      <c r="G39" s="87">
        <v>99500</v>
      </c>
      <c r="H39" s="74"/>
      <c r="I39" s="74">
        <v>2012</v>
      </c>
      <c r="J39" s="74" t="s">
        <v>230</v>
      </c>
      <c r="K39" s="72" t="s">
        <v>180</v>
      </c>
      <c r="L39" s="74" t="s">
        <v>182</v>
      </c>
    </row>
    <row r="40" spans="1:12" ht="180">
      <c r="A40" s="113">
        <v>22</v>
      </c>
      <c r="B40" s="73" t="s">
        <v>303</v>
      </c>
      <c r="C40" s="15" t="s">
        <v>271</v>
      </c>
      <c r="D40" s="74"/>
      <c r="E40" s="74"/>
      <c r="F40" s="87">
        <v>9000</v>
      </c>
      <c r="G40" s="87">
        <v>9000</v>
      </c>
      <c r="H40" s="74"/>
      <c r="I40" s="74">
        <v>2012</v>
      </c>
      <c r="J40" s="74" t="s">
        <v>230</v>
      </c>
      <c r="K40" s="72" t="s">
        <v>180</v>
      </c>
      <c r="L40" s="74" t="s">
        <v>182</v>
      </c>
    </row>
    <row r="41" spans="1:12" ht="180">
      <c r="A41" s="72">
        <v>23</v>
      </c>
      <c r="B41" s="73" t="s">
        <v>303</v>
      </c>
      <c r="C41" s="15" t="s">
        <v>292</v>
      </c>
      <c r="D41" s="74"/>
      <c r="E41" s="74"/>
      <c r="F41" s="87">
        <v>9000</v>
      </c>
      <c r="G41" s="87">
        <v>9000</v>
      </c>
      <c r="H41" s="74"/>
      <c r="I41" s="74">
        <v>2012</v>
      </c>
      <c r="J41" s="74" t="s">
        <v>230</v>
      </c>
      <c r="K41" s="72" t="s">
        <v>180</v>
      </c>
      <c r="L41" s="74" t="s">
        <v>182</v>
      </c>
    </row>
    <row r="42" spans="1:12" ht="180">
      <c r="A42" s="72">
        <v>24</v>
      </c>
      <c r="B42" s="73" t="s">
        <v>304</v>
      </c>
      <c r="C42" s="15" t="s">
        <v>271</v>
      </c>
      <c r="D42" s="74"/>
      <c r="E42" s="74"/>
      <c r="F42" s="87">
        <v>25000</v>
      </c>
      <c r="G42" s="87">
        <v>25000</v>
      </c>
      <c r="H42" s="74"/>
      <c r="I42" s="74">
        <v>2012</v>
      </c>
      <c r="J42" s="74" t="s">
        <v>230</v>
      </c>
      <c r="K42" s="72" t="s">
        <v>180</v>
      </c>
      <c r="L42" s="74" t="s">
        <v>182</v>
      </c>
    </row>
    <row r="43" spans="1:12" ht="180">
      <c r="A43" s="90">
        <v>25</v>
      </c>
      <c r="B43" s="73" t="s">
        <v>304</v>
      </c>
      <c r="C43" s="15" t="s">
        <v>292</v>
      </c>
      <c r="D43" s="74"/>
      <c r="E43" s="74"/>
      <c r="F43" s="87">
        <v>25000</v>
      </c>
      <c r="G43" s="87">
        <v>25000</v>
      </c>
      <c r="H43" s="74"/>
      <c r="I43" s="74">
        <v>2012</v>
      </c>
      <c r="J43" s="74" t="s">
        <v>230</v>
      </c>
      <c r="K43" s="72" t="s">
        <v>180</v>
      </c>
      <c r="L43" s="74" t="s">
        <v>182</v>
      </c>
    </row>
    <row r="44" spans="1:12" ht="180">
      <c r="A44" s="90">
        <v>26</v>
      </c>
      <c r="B44" s="73" t="s">
        <v>305</v>
      </c>
      <c r="C44" s="15" t="s">
        <v>271</v>
      </c>
      <c r="D44" s="74"/>
      <c r="E44" s="74"/>
      <c r="F44" s="87">
        <v>500</v>
      </c>
      <c r="G44" s="87">
        <v>500</v>
      </c>
      <c r="H44" s="74"/>
      <c r="I44" s="74">
        <v>2012</v>
      </c>
      <c r="J44" s="74" t="s">
        <v>230</v>
      </c>
      <c r="K44" s="72" t="s">
        <v>180</v>
      </c>
      <c r="L44" s="74" t="s">
        <v>182</v>
      </c>
    </row>
    <row r="45" spans="1:12" ht="180">
      <c r="A45" s="90">
        <v>27</v>
      </c>
      <c r="B45" s="73" t="s">
        <v>305</v>
      </c>
      <c r="C45" s="15" t="s">
        <v>292</v>
      </c>
      <c r="D45" s="74"/>
      <c r="E45" s="74"/>
      <c r="F45" s="87">
        <v>500</v>
      </c>
      <c r="G45" s="87">
        <v>500</v>
      </c>
      <c r="H45" s="74"/>
      <c r="I45" s="74">
        <v>2012</v>
      </c>
      <c r="J45" s="74" t="s">
        <v>230</v>
      </c>
      <c r="K45" s="72" t="s">
        <v>180</v>
      </c>
      <c r="L45" s="74" t="s">
        <v>182</v>
      </c>
    </row>
    <row r="46" spans="1:12" ht="180">
      <c r="A46" s="90">
        <v>28</v>
      </c>
      <c r="B46" s="73" t="s">
        <v>306</v>
      </c>
      <c r="C46" s="15" t="s">
        <v>271</v>
      </c>
      <c r="D46" s="74"/>
      <c r="E46" s="74"/>
      <c r="F46" s="87">
        <v>20000</v>
      </c>
      <c r="G46" s="87">
        <v>20000</v>
      </c>
      <c r="H46" s="74"/>
      <c r="I46" s="74">
        <v>2012</v>
      </c>
      <c r="J46" s="74" t="s">
        <v>230</v>
      </c>
      <c r="K46" s="72" t="s">
        <v>180</v>
      </c>
      <c r="L46" s="74" t="s">
        <v>182</v>
      </c>
    </row>
    <row r="47" spans="1:12" ht="180">
      <c r="A47" s="90">
        <v>29</v>
      </c>
      <c r="B47" s="73" t="s">
        <v>306</v>
      </c>
      <c r="C47" s="15" t="s">
        <v>292</v>
      </c>
      <c r="D47" s="74"/>
      <c r="E47" s="74"/>
      <c r="F47" s="87">
        <v>20000</v>
      </c>
      <c r="G47" s="87">
        <v>20000</v>
      </c>
      <c r="H47" s="74"/>
      <c r="I47" s="74">
        <v>2012</v>
      </c>
      <c r="J47" s="74" t="s">
        <v>230</v>
      </c>
      <c r="K47" s="72" t="s">
        <v>180</v>
      </c>
      <c r="L47" s="74" t="s">
        <v>182</v>
      </c>
    </row>
    <row r="48" spans="1:12" ht="180">
      <c r="A48" s="90">
        <v>30</v>
      </c>
      <c r="B48" s="73" t="s">
        <v>307</v>
      </c>
      <c r="C48" s="15" t="s">
        <v>271</v>
      </c>
      <c r="D48" s="74"/>
      <c r="E48" s="74"/>
      <c r="F48" s="87">
        <v>8000</v>
      </c>
      <c r="G48" s="87">
        <v>8000</v>
      </c>
      <c r="H48" s="74"/>
      <c r="I48" s="74">
        <v>2012</v>
      </c>
      <c r="J48" s="74" t="s">
        <v>230</v>
      </c>
      <c r="K48" s="72" t="s">
        <v>180</v>
      </c>
      <c r="L48" s="74" t="s">
        <v>182</v>
      </c>
    </row>
    <row r="49" spans="1:12" ht="180">
      <c r="A49" s="90">
        <v>31</v>
      </c>
      <c r="B49" s="73" t="s">
        <v>307</v>
      </c>
      <c r="C49" s="15" t="s">
        <v>292</v>
      </c>
      <c r="D49" s="74"/>
      <c r="E49" s="74"/>
      <c r="F49" s="87">
        <v>8000</v>
      </c>
      <c r="G49" s="87">
        <v>8000</v>
      </c>
      <c r="H49" s="74"/>
      <c r="I49" s="74">
        <v>2012</v>
      </c>
      <c r="J49" s="74" t="s">
        <v>230</v>
      </c>
      <c r="K49" s="72" t="s">
        <v>180</v>
      </c>
      <c r="L49" s="74" t="s">
        <v>182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Администрация</cp:lastModifiedBy>
  <cp:lastPrinted>2020-01-16T12:52:50Z</cp:lastPrinted>
  <dcterms:created xsi:type="dcterms:W3CDTF">2002-08-13T11:46:11Z</dcterms:created>
  <dcterms:modified xsi:type="dcterms:W3CDTF">2020-08-26T13:30:57Z</dcterms:modified>
  <cp:category/>
  <cp:version/>
  <cp:contentType/>
  <cp:contentStatus/>
</cp:coreProperties>
</file>