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J20" i="1"/>
  <c r="J21" i="1"/>
  <c r="J22" i="1"/>
  <c r="J23" i="1"/>
  <c r="J24" i="1"/>
  <c r="J25" i="1"/>
  <c r="F20" i="1"/>
  <c r="F21" i="1"/>
  <c r="F22" i="1"/>
  <c r="F23" i="1"/>
  <c r="F24" i="1"/>
  <c r="F25" i="1"/>
  <c r="N12" i="1"/>
  <c r="N13" i="1"/>
  <c r="N14" i="1"/>
  <c r="N15" i="1"/>
  <c r="N16" i="1"/>
  <c r="N17" i="1"/>
  <c r="N18" i="1"/>
  <c r="J12" i="1"/>
  <c r="J13" i="1"/>
  <c r="J14" i="1"/>
  <c r="J15" i="1"/>
  <c r="J16" i="1"/>
  <c r="J17" i="1"/>
  <c r="J18" i="1"/>
  <c r="F12" i="1"/>
  <c r="F13" i="1"/>
  <c r="F14" i="1"/>
  <c r="F15" i="1"/>
  <c r="F16" i="1"/>
  <c r="F17" i="1"/>
  <c r="F18" i="1"/>
  <c r="M27" i="1"/>
  <c r="L27" i="1"/>
  <c r="K27" i="1"/>
  <c r="I27" i="1"/>
  <c r="H27" i="1"/>
  <c r="G27" i="1"/>
  <c r="E27" i="1"/>
  <c r="D27" i="1"/>
  <c r="C27" i="1"/>
  <c r="N26" i="1"/>
  <c r="J26" i="1"/>
  <c r="F26" i="1"/>
  <c r="N19" i="1"/>
  <c r="J19" i="1"/>
  <c r="F19" i="1"/>
  <c r="J27" i="1" l="1"/>
  <c r="F27" i="1"/>
  <c r="N27" i="1"/>
  <c r="N8" i="1"/>
  <c r="N9" i="1"/>
  <c r="N10" i="1"/>
  <c r="N11" i="1"/>
  <c r="N7" i="1"/>
  <c r="J8" i="1"/>
  <c r="J9" i="1"/>
  <c r="J10" i="1"/>
  <c r="J11" i="1"/>
  <c r="J7" i="1"/>
  <c r="F8" i="1"/>
  <c r="F9" i="1"/>
  <c r="F10" i="1"/>
  <c r="F11" i="1"/>
  <c r="F7" i="1"/>
</calcChain>
</file>

<file path=xl/sharedStrings.xml><?xml version="1.0" encoding="utf-8"?>
<sst xmlns="http://schemas.openxmlformats.org/spreadsheetml/2006/main" count="25" uniqueCount="18">
  <si>
    <t>Наименование образовательной организации</t>
  </si>
  <si>
    <t>2019/2020 учебный год</t>
  </si>
  <si>
    <t>2020/2021 учебный год</t>
  </si>
  <si>
    <t>2021/2022 учебный год</t>
  </si>
  <si>
    <t>Количество участников</t>
  </si>
  <si>
    <t>Из них с ОВЗ</t>
  </si>
  <si>
    <t>Итого</t>
  </si>
  <si>
    <t>Количество участников ВсОШ</t>
  </si>
  <si>
    <t>№</t>
  </si>
  <si>
    <t>Количество школьников 7-11 классов</t>
  </si>
  <si>
    <t>Доля от общего количества обучающихся 7-11-х классов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</si>
  <si>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>Сравнительный анализ количества участников муниципального этапа всероссийской олимпиады школьников (7-11 классы)</t>
    </r>
  </si>
  <si>
    <t>МБОУ "Устьвашская средняя общеобразовательная школа"</t>
  </si>
  <si>
    <t>МБОУ "Лешуконская  средняя общеобразовательная школа"</t>
  </si>
  <si>
    <t>МБОУ" Вожгорская средняя общеобразовательная школа"</t>
  </si>
  <si>
    <t>МБОУ " Койнасская средняя общеобразовательная школа"</t>
  </si>
  <si>
    <t>МБОУ " Ценогорская основная   общеобразовательная школа"</t>
  </si>
  <si>
    <t>Наименование МО    Лешуконский муниципальный район   Архангельской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</si>
</sst>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topLeftCell="C1" workbookViewId="0">
      <selection activeCell="H14" sqref="H14"/>
    </sheetView>
  </sheetViews>
  <sheetFormatPr defaultRowHeight="15" x14ac:dyDescent="0.25"/>
  <cols>
    <col min="1" max="1" width="6.5703125" customWidth="1"/>
    <col min="2" max="2" width="47.85546875" customWidth="1"/>
    <col min="3" max="3" width="12.42578125" customWidth="1"/>
    <col min="4" max="4" width="14.28515625" customWidth="1"/>
    <col min="5" max="5" width="12.85546875" customWidth="1"/>
    <col min="6" max="6" width="14" customWidth="1"/>
    <col min="7" max="7" width="12.42578125" customWidth="1"/>
    <col min="8" max="8" width="14.7109375" customWidth="1"/>
    <col min="9" max="9" width="13" customWidth="1"/>
    <col min="10" max="10" width="14" customWidth="1"/>
    <col min="11" max="12" width="12.5703125" customWidth="1"/>
    <col min="13" max="13" width="13.85546875" customWidth="1"/>
    <col min="14" max="14" width="13.7109375" customWidth="1"/>
  </cols>
  <sheetData>
    <row r="1" spans="1:14" ht="18.75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.75" x14ac:dyDescent="0.25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thickBot="1" x14ac:dyDescent="0.3"/>
    <row r="4" spans="1:14" ht="15" customHeight="1" thickBot="1" x14ac:dyDescent="0.3">
      <c r="A4" s="4" t="s">
        <v>8</v>
      </c>
      <c r="B4" s="9" t="s">
        <v>0</v>
      </c>
      <c r="C4" s="13" t="s">
        <v>1</v>
      </c>
      <c r="D4" s="14"/>
      <c r="E4" s="14"/>
      <c r="F4" s="15"/>
      <c r="G4" s="13" t="s">
        <v>2</v>
      </c>
      <c r="H4" s="14"/>
      <c r="I4" s="14"/>
      <c r="J4" s="15"/>
      <c r="K4" s="13" t="s">
        <v>3</v>
      </c>
      <c r="L4" s="14"/>
      <c r="M4" s="14"/>
      <c r="N4" s="15"/>
    </row>
    <row r="5" spans="1:14" ht="15" customHeight="1" x14ac:dyDescent="0.25">
      <c r="A5" s="12"/>
      <c r="B5" s="10"/>
      <c r="C5" s="7" t="s">
        <v>9</v>
      </c>
      <c r="D5" s="4" t="s">
        <v>7</v>
      </c>
      <c r="E5" s="4" t="s">
        <v>5</v>
      </c>
      <c r="F5" s="4" t="s">
        <v>10</v>
      </c>
      <c r="G5" s="7" t="s">
        <v>9</v>
      </c>
      <c r="H5" s="4" t="s">
        <v>7</v>
      </c>
      <c r="I5" s="7" t="s">
        <v>5</v>
      </c>
      <c r="J5" s="4" t="s">
        <v>10</v>
      </c>
      <c r="K5" s="7" t="s">
        <v>9</v>
      </c>
      <c r="L5" s="7" t="s">
        <v>4</v>
      </c>
      <c r="M5" s="7" t="s">
        <v>5</v>
      </c>
      <c r="N5" s="4" t="s">
        <v>10</v>
      </c>
    </row>
    <row r="6" spans="1:14" ht="63" customHeight="1" thickBot="1" x14ac:dyDescent="0.3">
      <c r="A6" s="5"/>
      <c r="B6" s="11"/>
      <c r="C6" s="8"/>
      <c r="D6" s="5"/>
      <c r="E6" s="5"/>
      <c r="F6" s="5"/>
      <c r="G6" s="8"/>
      <c r="H6" s="5"/>
      <c r="I6" s="8"/>
      <c r="J6" s="5"/>
      <c r="K6" s="8"/>
      <c r="L6" s="8"/>
      <c r="M6" s="8"/>
      <c r="N6" s="5"/>
    </row>
    <row r="7" spans="1:14" ht="38.25" thickBot="1" x14ac:dyDescent="0.3">
      <c r="A7" s="1">
        <v>1</v>
      </c>
      <c r="B7" s="2" t="s">
        <v>12</v>
      </c>
      <c r="C7" s="2">
        <v>101</v>
      </c>
      <c r="D7" s="2">
        <v>124</v>
      </c>
      <c r="E7" s="2"/>
      <c r="F7" s="2">
        <f>D7/C7*100</f>
        <v>122.77227722772277</v>
      </c>
      <c r="G7" s="2">
        <v>110</v>
      </c>
      <c r="H7" s="2">
        <v>117</v>
      </c>
      <c r="I7" s="2"/>
      <c r="J7" s="2">
        <f>H7/G7*100</f>
        <v>106.36363636363637</v>
      </c>
      <c r="K7" s="2">
        <v>72</v>
      </c>
      <c r="L7" s="2">
        <v>145</v>
      </c>
      <c r="M7" s="2"/>
      <c r="N7" s="2">
        <f>L7/K7*100</f>
        <v>201.38888888888889</v>
      </c>
    </row>
    <row r="8" spans="1:14" ht="38.25" thickBot="1" x14ac:dyDescent="0.3">
      <c r="A8" s="1">
        <v>2</v>
      </c>
      <c r="B8" s="2" t="s">
        <v>13</v>
      </c>
      <c r="C8" s="2">
        <v>138</v>
      </c>
      <c r="D8" s="2">
        <v>103</v>
      </c>
      <c r="E8" s="2"/>
      <c r="F8" s="2">
        <f t="shared" ref="F8:F25" si="0">D8/C8*100</f>
        <v>74.637681159420282</v>
      </c>
      <c r="G8" s="2">
        <v>127</v>
      </c>
      <c r="H8" s="2">
        <v>121</v>
      </c>
      <c r="I8" s="2"/>
      <c r="J8" s="2">
        <f t="shared" ref="J8:J27" si="1">H8/G8*100</f>
        <v>95.275590551181097</v>
      </c>
      <c r="K8" s="2">
        <v>118</v>
      </c>
      <c r="L8" s="2">
        <v>146</v>
      </c>
      <c r="M8" s="2"/>
      <c r="N8" s="2">
        <f t="shared" ref="N8:N27" si="2">L8/K8*100</f>
        <v>123.72881355932203</v>
      </c>
    </row>
    <row r="9" spans="1:14" ht="38.25" thickBot="1" x14ac:dyDescent="0.3">
      <c r="A9" s="1">
        <v>3</v>
      </c>
      <c r="B9" s="2" t="s">
        <v>14</v>
      </c>
      <c r="C9" s="2">
        <v>27</v>
      </c>
      <c r="D9" s="2">
        <v>26</v>
      </c>
      <c r="E9" s="2"/>
      <c r="F9" s="2">
        <f t="shared" si="0"/>
        <v>96.296296296296291</v>
      </c>
      <c r="G9" s="2">
        <v>29</v>
      </c>
      <c r="H9" s="2">
        <v>25</v>
      </c>
      <c r="I9" s="2"/>
      <c r="J9" s="2">
        <f t="shared" si="1"/>
        <v>86.206896551724128</v>
      </c>
      <c r="K9" s="2">
        <v>35</v>
      </c>
      <c r="L9" s="2">
        <v>10</v>
      </c>
      <c r="M9" s="2"/>
      <c r="N9" s="2">
        <f t="shared" si="2"/>
        <v>28.571428571428569</v>
      </c>
    </row>
    <row r="10" spans="1:14" ht="38.25" thickBot="1" x14ac:dyDescent="0.3">
      <c r="A10" s="1">
        <v>4</v>
      </c>
      <c r="B10" s="2" t="s">
        <v>15</v>
      </c>
      <c r="C10" s="2">
        <v>31</v>
      </c>
      <c r="D10" s="2">
        <v>25</v>
      </c>
      <c r="E10" s="2"/>
      <c r="F10" s="2">
        <f t="shared" si="0"/>
        <v>80.645161290322577</v>
      </c>
      <c r="G10" s="2">
        <v>31</v>
      </c>
      <c r="H10" s="2">
        <v>27</v>
      </c>
      <c r="I10" s="2"/>
      <c r="J10" s="2">
        <f t="shared" si="1"/>
        <v>87.096774193548384</v>
      </c>
      <c r="K10" s="2">
        <v>33</v>
      </c>
      <c r="L10" s="2">
        <v>14</v>
      </c>
      <c r="M10" s="2"/>
      <c r="N10" s="2">
        <f t="shared" si="2"/>
        <v>42.424242424242422</v>
      </c>
    </row>
    <row r="11" spans="1:14" ht="38.25" thickBot="1" x14ac:dyDescent="0.3">
      <c r="A11" s="1">
        <v>5</v>
      </c>
      <c r="B11" s="2" t="s">
        <v>16</v>
      </c>
      <c r="C11" s="2">
        <v>5</v>
      </c>
      <c r="D11" s="2">
        <v>17</v>
      </c>
      <c r="E11" s="2"/>
      <c r="F11" s="2">
        <f t="shared" si="0"/>
        <v>340</v>
      </c>
      <c r="G11" s="2">
        <v>5</v>
      </c>
      <c r="H11" s="2">
        <v>11</v>
      </c>
      <c r="I11" s="2"/>
      <c r="J11" s="2">
        <f t="shared" si="1"/>
        <v>220.00000000000003</v>
      </c>
      <c r="K11" s="2">
        <v>3</v>
      </c>
      <c r="L11" s="2">
        <v>9</v>
      </c>
      <c r="M11" s="2"/>
      <c r="N11" s="2">
        <f t="shared" si="2"/>
        <v>300</v>
      </c>
    </row>
    <row r="12" spans="1:14" ht="19.5" thickBot="1" x14ac:dyDescent="0.3">
      <c r="A12" s="1">
        <v>6</v>
      </c>
      <c r="B12" s="2"/>
      <c r="C12" s="2"/>
      <c r="D12" s="2"/>
      <c r="E12" s="2"/>
      <c r="F12" s="2" t="e">
        <f t="shared" si="0"/>
        <v>#DIV/0!</v>
      </c>
      <c r="G12" s="2"/>
      <c r="H12" s="2"/>
      <c r="I12" s="2"/>
      <c r="J12" s="2" t="e">
        <f t="shared" si="1"/>
        <v>#DIV/0!</v>
      </c>
      <c r="K12" s="2"/>
      <c r="L12" s="2"/>
      <c r="M12" s="2"/>
      <c r="N12" s="2" t="e">
        <f t="shared" si="2"/>
        <v>#DIV/0!</v>
      </c>
    </row>
    <row r="13" spans="1:14" ht="19.5" thickBot="1" x14ac:dyDescent="0.3">
      <c r="A13" s="1">
        <v>7</v>
      </c>
      <c r="B13" s="2"/>
      <c r="C13" s="2"/>
      <c r="D13" s="2"/>
      <c r="E13" s="2"/>
      <c r="F13" s="2" t="e">
        <f t="shared" si="0"/>
        <v>#DIV/0!</v>
      </c>
      <c r="G13" s="2"/>
      <c r="H13" s="2"/>
      <c r="I13" s="2"/>
      <c r="J13" s="2" t="e">
        <f t="shared" si="1"/>
        <v>#DIV/0!</v>
      </c>
      <c r="K13" s="2"/>
      <c r="L13" s="2"/>
      <c r="M13" s="2"/>
      <c r="N13" s="2" t="e">
        <f t="shared" si="2"/>
        <v>#DIV/0!</v>
      </c>
    </row>
    <row r="14" spans="1:14" ht="19.5" thickBot="1" x14ac:dyDescent="0.3">
      <c r="A14" s="1">
        <v>8</v>
      </c>
      <c r="B14" s="2"/>
      <c r="C14" s="2"/>
      <c r="D14" s="2"/>
      <c r="E14" s="2"/>
      <c r="F14" s="2" t="e">
        <f t="shared" si="0"/>
        <v>#DIV/0!</v>
      </c>
      <c r="G14" s="2"/>
      <c r="H14" s="2"/>
      <c r="I14" s="2"/>
      <c r="J14" s="2" t="e">
        <f t="shared" si="1"/>
        <v>#DIV/0!</v>
      </c>
      <c r="K14" s="2"/>
      <c r="L14" s="2"/>
      <c r="M14" s="2"/>
      <c r="N14" s="2" t="e">
        <f t="shared" si="2"/>
        <v>#DIV/0!</v>
      </c>
    </row>
    <row r="15" spans="1:14" ht="19.5" thickBot="1" x14ac:dyDescent="0.3">
      <c r="A15" s="1">
        <v>9</v>
      </c>
      <c r="B15" s="2"/>
      <c r="C15" s="2"/>
      <c r="D15" s="2"/>
      <c r="E15" s="2"/>
      <c r="F15" s="2" t="e">
        <f t="shared" si="0"/>
        <v>#DIV/0!</v>
      </c>
      <c r="G15" s="2"/>
      <c r="H15" s="2"/>
      <c r="I15" s="2"/>
      <c r="J15" s="2" t="e">
        <f t="shared" si="1"/>
        <v>#DIV/0!</v>
      </c>
      <c r="K15" s="2"/>
      <c r="L15" s="2"/>
      <c r="M15" s="2"/>
      <c r="N15" s="2" t="e">
        <f t="shared" si="2"/>
        <v>#DIV/0!</v>
      </c>
    </row>
    <row r="16" spans="1:14" ht="19.5" thickBot="1" x14ac:dyDescent="0.3">
      <c r="A16" s="1">
        <v>10</v>
      </c>
      <c r="B16" s="2"/>
      <c r="C16" s="2"/>
      <c r="D16" s="2"/>
      <c r="E16" s="2"/>
      <c r="F16" s="2" t="e">
        <f t="shared" si="0"/>
        <v>#DIV/0!</v>
      </c>
      <c r="G16" s="2"/>
      <c r="H16" s="2"/>
      <c r="I16" s="2"/>
      <c r="J16" s="2" t="e">
        <f t="shared" si="1"/>
        <v>#DIV/0!</v>
      </c>
      <c r="K16" s="2"/>
      <c r="L16" s="2"/>
      <c r="M16" s="2"/>
      <c r="N16" s="2" t="e">
        <f t="shared" si="2"/>
        <v>#DIV/0!</v>
      </c>
    </row>
    <row r="17" spans="1:14" ht="19.5" thickBot="1" x14ac:dyDescent="0.3">
      <c r="A17" s="1">
        <v>11</v>
      </c>
      <c r="B17" s="2"/>
      <c r="C17" s="2"/>
      <c r="D17" s="2"/>
      <c r="E17" s="2"/>
      <c r="F17" s="2" t="e">
        <f t="shared" si="0"/>
        <v>#DIV/0!</v>
      </c>
      <c r="G17" s="2"/>
      <c r="H17" s="2"/>
      <c r="I17" s="2"/>
      <c r="J17" s="2" t="e">
        <f t="shared" si="1"/>
        <v>#DIV/0!</v>
      </c>
      <c r="K17" s="2"/>
      <c r="L17" s="2"/>
      <c r="M17" s="2"/>
      <c r="N17" s="2" t="e">
        <f t="shared" si="2"/>
        <v>#DIV/0!</v>
      </c>
    </row>
    <row r="18" spans="1:14" ht="19.5" thickBot="1" x14ac:dyDescent="0.3">
      <c r="A18" s="1">
        <v>12</v>
      </c>
      <c r="B18" s="2"/>
      <c r="C18" s="2"/>
      <c r="D18" s="2"/>
      <c r="E18" s="2"/>
      <c r="F18" s="2" t="e">
        <f t="shared" si="0"/>
        <v>#DIV/0!</v>
      </c>
      <c r="G18" s="2"/>
      <c r="H18" s="2"/>
      <c r="I18" s="2"/>
      <c r="J18" s="2" t="e">
        <f t="shared" si="1"/>
        <v>#DIV/0!</v>
      </c>
      <c r="K18" s="2"/>
      <c r="L18" s="2"/>
      <c r="M18" s="2"/>
      <c r="N18" s="2" t="e">
        <f t="shared" si="2"/>
        <v>#DIV/0!</v>
      </c>
    </row>
    <row r="19" spans="1:14" ht="19.5" thickBot="1" x14ac:dyDescent="0.3">
      <c r="A19" s="1">
        <v>13</v>
      </c>
      <c r="B19" s="2"/>
      <c r="C19" s="2"/>
      <c r="D19" s="2"/>
      <c r="E19" s="2"/>
      <c r="F19" s="2" t="e">
        <f t="shared" si="0"/>
        <v>#DIV/0!</v>
      </c>
      <c r="G19" s="2"/>
      <c r="H19" s="2"/>
      <c r="I19" s="2"/>
      <c r="J19" s="2" t="e">
        <f t="shared" si="1"/>
        <v>#DIV/0!</v>
      </c>
      <c r="K19" s="2"/>
      <c r="L19" s="2"/>
      <c r="M19" s="2"/>
      <c r="N19" s="2" t="e">
        <f t="shared" si="2"/>
        <v>#DIV/0!</v>
      </c>
    </row>
    <row r="20" spans="1:14" ht="19.5" thickBot="1" x14ac:dyDescent="0.3">
      <c r="A20" s="1">
        <v>14</v>
      </c>
      <c r="B20" s="2"/>
      <c r="C20" s="2"/>
      <c r="D20" s="2"/>
      <c r="E20" s="2"/>
      <c r="F20" s="2" t="e">
        <f t="shared" si="0"/>
        <v>#DIV/0!</v>
      </c>
      <c r="G20" s="2"/>
      <c r="H20" s="2"/>
      <c r="I20" s="2"/>
      <c r="J20" s="2" t="e">
        <f t="shared" si="1"/>
        <v>#DIV/0!</v>
      </c>
      <c r="K20" s="2"/>
      <c r="L20" s="2"/>
      <c r="M20" s="2"/>
      <c r="N20" s="2" t="e">
        <f t="shared" si="2"/>
        <v>#DIV/0!</v>
      </c>
    </row>
    <row r="21" spans="1:14" ht="19.5" thickBot="1" x14ac:dyDescent="0.3">
      <c r="A21" s="1">
        <v>15</v>
      </c>
      <c r="B21" s="2"/>
      <c r="C21" s="2"/>
      <c r="D21" s="2"/>
      <c r="E21" s="2"/>
      <c r="F21" s="2" t="e">
        <f t="shared" si="0"/>
        <v>#DIV/0!</v>
      </c>
      <c r="G21" s="2"/>
      <c r="H21" s="2"/>
      <c r="I21" s="2"/>
      <c r="J21" s="2" t="e">
        <f t="shared" si="1"/>
        <v>#DIV/0!</v>
      </c>
      <c r="K21" s="2"/>
      <c r="L21" s="2"/>
      <c r="M21" s="2"/>
      <c r="N21" s="2" t="e">
        <f t="shared" si="2"/>
        <v>#DIV/0!</v>
      </c>
    </row>
    <row r="22" spans="1:14" ht="19.5" thickBot="1" x14ac:dyDescent="0.3">
      <c r="A22" s="1">
        <v>16</v>
      </c>
      <c r="B22" s="2"/>
      <c r="C22" s="2"/>
      <c r="D22" s="2"/>
      <c r="E22" s="2"/>
      <c r="F22" s="2" t="e">
        <f t="shared" si="0"/>
        <v>#DIV/0!</v>
      </c>
      <c r="G22" s="2"/>
      <c r="H22" s="2"/>
      <c r="I22" s="2"/>
      <c r="J22" s="2" t="e">
        <f t="shared" si="1"/>
        <v>#DIV/0!</v>
      </c>
      <c r="K22" s="2"/>
      <c r="L22" s="2"/>
      <c r="M22" s="2"/>
      <c r="N22" s="2" t="e">
        <f t="shared" si="2"/>
        <v>#DIV/0!</v>
      </c>
    </row>
    <row r="23" spans="1:14" ht="19.5" thickBot="1" x14ac:dyDescent="0.3">
      <c r="A23" s="1">
        <v>17</v>
      </c>
      <c r="B23" s="2"/>
      <c r="C23" s="2"/>
      <c r="D23" s="2"/>
      <c r="E23" s="2"/>
      <c r="F23" s="2" t="e">
        <f t="shared" si="0"/>
        <v>#DIV/0!</v>
      </c>
      <c r="G23" s="2"/>
      <c r="H23" s="2"/>
      <c r="I23" s="2"/>
      <c r="J23" s="2" t="e">
        <f t="shared" si="1"/>
        <v>#DIV/0!</v>
      </c>
      <c r="K23" s="2"/>
      <c r="L23" s="2"/>
      <c r="M23" s="2"/>
      <c r="N23" s="2" t="e">
        <f t="shared" si="2"/>
        <v>#DIV/0!</v>
      </c>
    </row>
    <row r="24" spans="1:14" ht="19.5" thickBot="1" x14ac:dyDescent="0.3">
      <c r="A24" s="1">
        <v>18</v>
      </c>
      <c r="B24" s="2"/>
      <c r="C24" s="2"/>
      <c r="D24" s="2"/>
      <c r="E24" s="2"/>
      <c r="F24" s="2" t="e">
        <f t="shared" si="0"/>
        <v>#DIV/0!</v>
      </c>
      <c r="G24" s="2"/>
      <c r="H24" s="2"/>
      <c r="I24" s="2"/>
      <c r="J24" s="2" t="e">
        <f t="shared" si="1"/>
        <v>#DIV/0!</v>
      </c>
      <c r="K24" s="2"/>
      <c r="L24" s="2"/>
      <c r="M24" s="2"/>
      <c r="N24" s="2" t="e">
        <f t="shared" si="2"/>
        <v>#DIV/0!</v>
      </c>
    </row>
    <row r="25" spans="1:14" ht="19.5" thickBot="1" x14ac:dyDescent="0.3">
      <c r="A25" s="1">
        <v>19</v>
      </c>
      <c r="B25" s="2"/>
      <c r="C25" s="2"/>
      <c r="D25" s="2"/>
      <c r="E25" s="2"/>
      <c r="F25" s="2" t="e">
        <f t="shared" si="0"/>
        <v>#DIV/0!</v>
      </c>
      <c r="G25" s="2"/>
      <c r="H25" s="2"/>
      <c r="I25" s="2"/>
      <c r="J25" s="2" t="e">
        <f t="shared" si="1"/>
        <v>#DIV/0!</v>
      </c>
      <c r="K25" s="2"/>
      <c r="L25" s="2"/>
      <c r="M25" s="2"/>
      <c r="N25" s="2" t="e">
        <f t="shared" si="2"/>
        <v>#DIV/0!</v>
      </c>
    </row>
    <row r="26" spans="1:14" ht="19.5" thickBot="1" x14ac:dyDescent="0.3">
      <c r="A26" s="1">
        <v>20</v>
      </c>
      <c r="B26" s="2"/>
      <c r="C26" s="2"/>
      <c r="D26" s="2"/>
      <c r="E26" s="2"/>
      <c r="F26" s="2" t="e">
        <f t="shared" ref="F26:F27" si="3">D26/C26*100</f>
        <v>#DIV/0!</v>
      </c>
      <c r="G26" s="2"/>
      <c r="H26" s="2"/>
      <c r="I26" s="2"/>
      <c r="J26" s="2" t="e">
        <f t="shared" si="1"/>
        <v>#DIV/0!</v>
      </c>
      <c r="K26" s="2"/>
      <c r="L26" s="2"/>
      <c r="M26" s="2"/>
      <c r="N26" s="2" t="e">
        <f t="shared" si="2"/>
        <v>#DIV/0!</v>
      </c>
    </row>
    <row r="27" spans="1:14" ht="19.5" thickBot="1" x14ac:dyDescent="0.3">
      <c r="A27" s="1"/>
      <c r="B27" s="3" t="s">
        <v>6</v>
      </c>
      <c r="C27" s="2">
        <f>SUM(C7:C26)</f>
        <v>302</v>
      </c>
      <c r="D27" s="2">
        <f>SUM(D7:D26)</f>
        <v>295</v>
      </c>
      <c r="E27" s="2">
        <f>SUM(E7:E26)</f>
        <v>0</v>
      </c>
      <c r="F27" s="2">
        <f t="shared" si="3"/>
        <v>97.682119205298008</v>
      </c>
      <c r="G27" s="2">
        <f>SUM(G7:G26)</f>
        <v>302</v>
      </c>
      <c r="H27" s="2">
        <f t="shared" ref="H27:I27" si="4">SUM(H7:H26)</f>
        <v>301</v>
      </c>
      <c r="I27" s="2">
        <f t="shared" si="4"/>
        <v>0</v>
      </c>
      <c r="J27" s="2">
        <f t="shared" si="1"/>
        <v>99.668874172185426</v>
      </c>
      <c r="K27" s="2">
        <f>SUM(K7:K26)</f>
        <v>261</v>
      </c>
      <c r="L27" s="2">
        <f t="shared" ref="L27:M27" si="5">SUM(L7:L26)</f>
        <v>324</v>
      </c>
      <c r="M27" s="2">
        <f t="shared" si="5"/>
        <v>0</v>
      </c>
      <c r="N27" s="2">
        <f t="shared" si="2"/>
        <v>124.13793103448276</v>
      </c>
    </row>
  </sheetData>
  <mergeCells count="19">
    <mergeCell ref="I5:I6"/>
    <mergeCell ref="K5:K6"/>
    <mergeCell ref="M5:M6"/>
    <mergeCell ref="F5:F6"/>
    <mergeCell ref="N5:N6"/>
    <mergeCell ref="J5:J6"/>
    <mergeCell ref="A1:N1"/>
    <mergeCell ref="D5:D6"/>
    <mergeCell ref="H5:H6"/>
    <mergeCell ref="L5:L6"/>
    <mergeCell ref="B4:B6"/>
    <mergeCell ref="A2:N2"/>
    <mergeCell ref="A4:A6"/>
    <mergeCell ref="C4:F4"/>
    <mergeCell ref="G4:J4"/>
    <mergeCell ref="K4:N4"/>
    <mergeCell ref="C5:C6"/>
    <mergeCell ref="E5:E6"/>
    <mergeCell ref="G5:G6"/>
  </mergeCells>
  <pageMargins left="0.7" right="0.7" top="0.75" bottom="0.75" header="0.3" footer="0.3"/>
  <pageSetup paperSize="9" scale="6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2022-06-15T06:12:17Z</dcterms:modified>
</cp:coreProperties>
</file>