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730"/>
  </bookViews>
  <sheets>
    <sheet name="ОБЩАЯ ТАБЛИЦА ПРЕПОДАВАТЕЛЕЙ" sheetId="1" r:id="rId1"/>
    <sheet name="Общий трудовой стаж" sheetId="15" r:id="rId2"/>
  </sheets>
  <calcPr calcId="162913" refMode="R1C1"/>
</workbook>
</file>

<file path=xl/calcChain.xml><?xml version="1.0" encoding="utf-8"?>
<calcChain xmlns="http://schemas.openxmlformats.org/spreadsheetml/2006/main">
  <c r="D21" i="15" l="1"/>
  <c r="D31" i="15"/>
  <c r="D22" i="15"/>
  <c r="D20" i="15"/>
  <c r="D13" i="15"/>
  <c r="D24" i="15" l="1"/>
  <c r="D23" i="15"/>
  <c r="D32" i="15"/>
  <c r="D33" i="15"/>
  <c r="D27" i="15"/>
  <c r="D28" i="15"/>
  <c r="D29" i="15"/>
  <c r="D30" i="15"/>
  <c r="D26" i="15"/>
  <c r="D19" i="15"/>
  <c r="D18" i="15"/>
  <c r="D17" i="15"/>
  <c r="D16" i="15"/>
  <c r="D12" i="15"/>
  <c r="D11" i="15"/>
  <c r="D10" i="15"/>
  <c r="D9" i="15"/>
  <c r="D8" i="15"/>
  <c r="D7" i="15"/>
  <c r="D6" i="15"/>
  <c r="D5" i="15"/>
</calcChain>
</file>

<file path=xl/sharedStrings.xml><?xml version="1.0" encoding="utf-8"?>
<sst xmlns="http://schemas.openxmlformats.org/spreadsheetml/2006/main" count="185" uniqueCount="140">
  <si>
    <t>ИТОГО</t>
  </si>
  <si>
    <t>Дата рождения</t>
  </si>
  <si>
    <t>полных лет</t>
  </si>
  <si>
    <t>Образование</t>
  </si>
  <si>
    <t>Педагогический профиль</t>
  </si>
  <si>
    <t>Ф.И.О. Преподавателя</t>
  </si>
  <si>
    <t>Квалификационная категория</t>
  </si>
  <si>
    <t>Переподготовка за последние 5 лет по профилю пед.деятельность</t>
  </si>
  <si>
    <t>Уряшева Татьяна Вячеславовна</t>
  </si>
  <si>
    <t>Разумнов Вячеслав Викторович</t>
  </si>
  <si>
    <t>Название образовательного учреждения</t>
  </si>
  <si>
    <t>Каширина Людмила Ивановна</t>
  </si>
  <si>
    <t>Халюзова Ольга Николаевна</t>
  </si>
  <si>
    <t>Совместители</t>
  </si>
  <si>
    <t>Агаян Владимир Степанович</t>
  </si>
  <si>
    <t>Низамова Светлана Валерьевна</t>
  </si>
  <si>
    <t>Троменшлегер Екатерина Валентиновна</t>
  </si>
  <si>
    <t>Самойленко Сергей Михайлович</t>
  </si>
  <si>
    <t>Шеломенцева Наталья Викторовна</t>
  </si>
  <si>
    <t>Тверитинов Юрий Иванович</t>
  </si>
  <si>
    <t>Основные</t>
  </si>
  <si>
    <t>Высшее</t>
  </si>
  <si>
    <t>I</t>
  </si>
  <si>
    <t>Высшая</t>
  </si>
  <si>
    <t>нет</t>
  </si>
  <si>
    <t>Технический персонал</t>
  </si>
  <si>
    <t>Мосичук Танзиля Иштимировна</t>
  </si>
  <si>
    <t>Бахвалова Лариса Петровна</t>
  </si>
  <si>
    <t>Кузнецова Светлана Владимировна</t>
  </si>
  <si>
    <t>Сутягина Светлана Георгиевна</t>
  </si>
  <si>
    <t>Овчинникова Анастасия Сергеевна</t>
  </si>
  <si>
    <t>Овчинникова Екатерина Дмитриевна</t>
  </si>
  <si>
    <t>Стаж  (лет,месяцев)</t>
  </si>
  <si>
    <t>16 л, 6 м</t>
  </si>
  <si>
    <t>36 л, 4 м</t>
  </si>
  <si>
    <t>20 л, 9 м</t>
  </si>
  <si>
    <t>28 л, 1 м</t>
  </si>
  <si>
    <t>Важова Светлана Владимировна</t>
  </si>
  <si>
    <t>39 л, 7 м</t>
  </si>
  <si>
    <t>22 г</t>
  </si>
  <si>
    <t xml:space="preserve"> </t>
  </si>
  <si>
    <t>средне-специальное</t>
  </si>
  <si>
    <t>Архангельское музыкальное училище</t>
  </si>
  <si>
    <t>Уральская государственная консерватория им. М.П. Мусоргского</t>
  </si>
  <si>
    <t>Магнитогорское муз. училище им. М.И Глинки Министерства культуры РСФСР</t>
  </si>
  <si>
    <t>1) клубный работник, руководитель самодеятельного оркестра русских народных инструментов    2)Организация культурно-досуговой деятельности - Руководтитель самодеятельного оркестра и ансамбля народных инструментов</t>
  </si>
  <si>
    <t xml:space="preserve">Клубный работник, руководитель самодеятельного оркестра народных инструментов </t>
  </si>
  <si>
    <t>ФГОУ высшего пофессионального образования "Челябинская государствення академия культуры и искусства"</t>
  </si>
  <si>
    <t>Челябинскай Государственнная академия культуры и искусства</t>
  </si>
  <si>
    <t>Челябинский Государственный институт культуры</t>
  </si>
  <si>
    <t>1) Кустанайское культурно-просветительное училище  2)Самарский государственный институт искусства и культуры</t>
  </si>
  <si>
    <t>1)ФГБОУ высшего пофессионального образования "Челябинский государственный педогагический университит"  2)ФГБОУ ВО "Южно-Уральский государственный гуманитарно-педагогический университет" -2019</t>
  </si>
  <si>
    <t>Удостоверение 05.11.2018 - 72 часов "Теоритические и методические основы содержания дополнительного образования детей""</t>
  </si>
  <si>
    <t xml:space="preserve">Разумнов Вячеслав Викторович </t>
  </si>
  <si>
    <t>Тверитинов Юрий Иванович - гитара</t>
  </si>
  <si>
    <t>Самойленко Сергей Михайлович - гитара</t>
  </si>
  <si>
    <t>1)Челябинское музакальное училище им.Чайковского -1988       2)ФГОУ высшего професионального образования "Челябинская государственная академия" 2010</t>
  </si>
  <si>
    <t>Самаркандское Государственное музыкальное училище 02 июня 1973 г</t>
  </si>
  <si>
    <t>Городилова Татьяна Павловна</t>
  </si>
  <si>
    <t>Челябинский институт культуры</t>
  </si>
  <si>
    <t>1.)ФГБОУ  ВПО "Челябинская государственная академия культуры и искусства"                        2.)АНОДПО "Учебный Центр профессиональной квалификации" "Высотник-Проф"</t>
  </si>
  <si>
    <t>1.)Бакалавр социально-культурной деятельности по направлению "Социально-культурная деятельность"    2.)Педагог дополнительного образования 250 часов</t>
  </si>
  <si>
    <t>33 года 5 мес</t>
  </si>
  <si>
    <t>40 лет</t>
  </si>
  <si>
    <t xml:space="preserve">1.) ГОУ ВПО "Южно-Уральский государственныйуниверситет" г.Челябинск                                                                                      2.) АНО ДПО "Институт современного образования" </t>
  </si>
  <si>
    <t xml:space="preserve">1.)Экономист по специальности "Бухгалтерский учет, анализ и аудит"    2.)"Преподаватель отделения раннего эстетического развития детей в ДШИ, ДХШ" </t>
  </si>
  <si>
    <t>Удостоверение 29.09.2020 - 18 часов    "Музыкальное развитие детей с 3-х до 6-ти лет"</t>
  </si>
  <si>
    <t>1)Удостоверение 31.05.2018 - 18 часов ""Образ-ые технологии в учебном процессе ДШИ"                        2)«Методика преподавания музыкальной литературы» УМЦ г.Челябинск 26.04.2022 - 18 ч. 3)«Психолого-педагогические аспекты работы с учащимися с ОВЗ в условиях инклюзивного обучения» УМЦ г.Челябинск 12.05.2022 - 18 часов</t>
  </si>
  <si>
    <t xml:space="preserve">1.)«Вопрос антитеррористической защищённости в учреждениях культуры УМЦ г.Челябинск 04.02.2022 - 6 часов                2.)«Академическая школа-основа художественного образования» ГБОУ ВО «Южно-Уральский государственный институт искусств «Академическая школаимени П.И. Чайковского» ЦНМИ и ДПО Факультет изобразительного искусства МАУДО «Детская художественная школа искусств» 28.01.2023-36 часов
</t>
  </si>
  <si>
    <t>1)Удостоверение 31.05.2018 - 18 часов ""Образ-ые технологии в учебном процессе ДШИ"   2)Удостоверение 25.09.2019 - 16 часов "Инструментальное исполнительство и методика обучения игре на музыкальных инструментах: баян, аккордеон  3)Удостоверение 17.12.2019 - 72 часа "Эффективная педог-ая деят-ть в условиях новых ФГОС"           4)«Инструментальное исполнительство и методика обучения игре на музыкальных инструментах: фортепиано» УМЦ г.Челябинск 29.04.2021 - 18 часов</t>
  </si>
  <si>
    <t xml:space="preserve">1)Удостоверение 22.03.2017 - 18 часов "Современные технологии и методыпрподавания( по видам инструментов: фортепиано)                                                2)Удостоверение 05.06.2017 - 36 часов "Современные подходы к преподаванию музыкально-теоритических предметов о допол-ом образовании"  3)Удостоверение 31.05.2018 - 18 часов "Образовательные технологии в учебном процессе ДШИ"                                                                     4)«Методика преподавания музыкальной литературы» УМЦ г.Челябинск 27.04.2021- 18 часов          </t>
  </si>
  <si>
    <t>1.)«Менеджмент в художественном образовании: внутренняя система оценки качества образования»  УМЦ г.Челябинск  23.04.2021-18 часов                                 2.)«Психология и этика деловых отношений. Этика педагогического общения» АНО ДПО «Институт современного образования» 09.12.2021 - 16 часов                                   3.)«Развитие творческого потенциала учащихся как условие формирования устойчивого интереса к обучению в ДШИ» -УМЦ г.Челябинск  24.11.2021                     4.)«Рисунок, живопись, композиция – методика и практика преподавания» ЦНО ДВГИИ 28.04.2022 - 36 часов</t>
  </si>
  <si>
    <t>1)Удостоверение 31.05.2018 - 18 часов  ГБУДПО "УМЦ" - "Образ.-ые технологии в учебном процессе ДШИ"                                                        2)Справка 26.03.2016 - 8 часов "Предмет "Живопись" в худ-ном образовании"                                   3.)«Изобразительное искусство. Методика преподавания рисунка». 25-26 марта 2023 г.  УМЦ г.Челябинск - 18 часов</t>
  </si>
  <si>
    <t xml:space="preserve">1.)Удостоверение 31.05.2018 - 18 часов ГБУДПО "УМЦ" - "образ.-ые технологии в учебном процессе детских школ искусств" 2.)«Инструментальное исполнительство и методика обучения игре на музыкальных инструментах: фортепиано» УМЦ г.Челябинск 29.04.2021 - 18 часов
</t>
  </si>
  <si>
    <t xml:space="preserve">1)Удостоверение 17.12.2019 - 16 часов "Инструментальное исполнительство и методика обучения игре на гитаре на музыкальных инструментах: гитара"                                  2)Удостоверение 18.11.2019 - 36 часов "Современные ораз-ые технологии и мотодика обучения игре на народных инструментах (по видам: баян, аккордеон, гитарав, балалайка, домра)           3.)«Инструментальное исполнительство и методика обучения игре на музыкальных инструментах: гитара» УМЦ г.Челябинск 26.10.2021 - 18 часов.                  4.)«Инструментальное исполнительство и методика обучения игре на музыкальных инструментах: гитара» УМЦ г.Челябинск
05.04.2023 - 18 часов
</t>
  </si>
  <si>
    <t>Удостоверение 31.05.2018 - 18 часов ГБУДПО "УМЦ" - "образ.-ые технологии в учебном процессе детских школ искусств"  2.)«Метапредметный подход в современном образовании Детских школ искусств»УМЦ г.Челябинск 20.05.2021</t>
  </si>
  <si>
    <t>Базунова Светлана Александровна отделение изобразительного искусства</t>
  </si>
  <si>
    <t>Шеломенцева Наталья Викторовна -отделение изобразительного искусства (рисунок, живопись, лепка)</t>
  </si>
  <si>
    <t>Низамова Светлана Валерьевна - отделение эстрадного вокала</t>
  </si>
  <si>
    <t>Агаян Владимир Степанович - отделение театрального искусства (основы актерского мастерства)</t>
  </si>
  <si>
    <t>Троменшлегер Екатерина Валентиновна - отделение инструментального исполнительства (фортепиано)</t>
  </si>
  <si>
    <t>Важова Светлана Владимировна -  отделение инструментального исполнительства (баян, аккордеон, слушание музыки)</t>
  </si>
  <si>
    <t>Каширина Людмила Ивановна - отделение инструментального исполнительства (баян, аккордеон, фортепиано, синтезатор)</t>
  </si>
  <si>
    <t>Халюзова Ольга Николаевна - отделение инструментального исполнительства (фортепиано, слушание музыки, муз.литература)</t>
  </si>
  <si>
    <t>ОБЩИЙ ТРУДОВОЙ СТАЖ   на 31.12.2023 год</t>
  </si>
  <si>
    <t>35 г, 5 м</t>
  </si>
  <si>
    <t>16 лет</t>
  </si>
  <si>
    <t>Сюкрина Дарья Викторовна</t>
  </si>
  <si>
    <t>Егорова Елена Алексеевна</t>
  </si>
  <si>
    <t xml:space="preserve">Варюхина Мавлида Гариффуловна </t>
  </si>
  <si>
    <t>Кузнецова Алёна Сергеевна</t>
  </si>
  <si>
    <t>Левицкая Алина Альбертовна</t>
  </si>
  <si>
    <t>Левицкий Богдан Геннадьевич</t>
  </si>
  <si>
    <t>Прокопчук Лана Васильевна</t>
  </si>
  <si>
    <t>54 г, 3 м</t>
  </si>
  <si>
    <t>6 м</t>
  </si>
  <si>
    <t>32 г, 9 м</t>
  </si>
  <si>
    <t>49 л,  8 м</t>
  </si>
  <si>
    <t>29 л, 5 м</t>
  </si>
  <si>
    <t>6 л, 10 м</t>
  </si>
  <si>
    <t>7 л, 5 м</t>
  </si>
  <si>
    <t>Прокопчук Лана Васильевна - отделение эстрадного вокала</t>
  </si>
  <si>
    <t>Стаж на декабрь 2023</t>
  </si>
  <si>
    <t>ГБОУ ВО "ЮУрГИИ им. П.И. Чайковского" г. Челябинск</t>
  </si>
  <si>
    <t>высшее</t>
  </si>
  <si>
    <t xml:space="preserve">нет </t>
  </si>
  <si>
    <t>бакалавр</t>
  </si>
  <si>
    <t xml:space="preserve">Федеральное государственное бюджетное образовательное высшего префессионального образования "Челябинский государственный педагогический университет" г. Челябинск </t>
  </si>
  <si>
    <t>Удостоверение  о павышении квалификации №00020 от 01.07.2015 - ФГБОУ ВПО "Челябинский государственный педагогический университет" по доп. Проф. Программе "Педагог дополниетльного образования (театр моды)" 360ч</t>
  </si>
  <si>
    <t>34 л</t>
  </si>
  <si>
    <t>Базунова Светлана Александровна</t>
  </si>
  <si>
    <t>3г</t>
  </si>
  <si>
    <t>2г</t>
  </si>
  <si>
    <t xml:space="preserve">7 л, 6м </t>
  </si>
  <si>
    <t>5 л, 9м</t>
  </si>
  <si>
    <t>8 л</t>
  </si>
  <si>
    <t>2 г</t>
  </si>
  <si>
    <t>40 л</t>
  </si>
  <si>
    <t>Левицкая Алина Альбертовна - отделение инструментов эстрадного оркестра (фортепиано, сольфеджио, слушаниемузыки)</t>
  </si>
  <si>
    <t>Левицкий Богдан Геннадьевич - отделение инструментов эстрадного оркестра (ударные инструменты)</t>
  </si>
  <si>
    <t>Кузнецова Алёна Сергеевна - отделение раннеого эстетичесского развития</t>
  </si>
  <si>
    <t>Мосичук Танзиля Иштимировна - отделение изобразительного искусства</t>
  </si>
  <si>
    <t>Уряшева Татьяна Вячеславовна - отделение хореографического искусства</t>
  </si>
  <si>
    <t>Художественный руководитель коллектива декоративно-прикладного творчества. Преподаватель по специальности"Народное художественное творчество"</t>
  </si>
  <si>
    <t>1)Артист, руководитель самодеятельного оркестра, преподаватель                2)Социальный педагог</t>
  </si>
  <si>
    <t>1)Художественный руководитель хореографического коллектива, преподаватель        2)Педогагическое образование-магистр</t>
  </si>
  <si>
    <t>Артист-вокалист, преподователь, руководитель народного коллектива</t>
  </si>
  <si>
    <t>1) Артист, преподаватель, концертмейстер          2) Концертный исполнител.                 Квалификация: "Концертный исполнитель, преподаватель"</t>
  </si>
  <si>
    <t>1) Искусство концертного исполнительства.        Квалификация: "Концертный исполнитель. Преподаватель, Искусство концертного исполнительства</t>
  </si>
  <si>
    <t>Руководитель самодеятельного оркестра народных инструментов , преподаватель ДШИ по классу баян 4)"Инструментальное исполнительство и методика обучения игре на музыкальных инструментах: фортепиано" УМЦ г.Челябинск 29.04.2021 - 18 часов</t>
  </si>
  <si>
    <t>Преподаватель муз.школыпо сальфеджио, муз. лит-ре и общему фртепиано</t>
  </si>
  <si>
    <t>1)Уральская академия государственной службы Челябинский институт                             2) ДПП АНО ДПО "Межрегиональный институт развития образования"</t>
  </si>
  <si>
    <t>1) юрист                                   2)Преподаватель театрального отделенияы, педогог доп.образования</t>
  </si>
  <si>
    <t>Режиссер театрализованных представлений и праздников, Преподаватель по специальности "Режиссура театральных представлений"</t>
  </si>
  <si>
    <t>Концертмейстер, Артист камерного ансамбля , Преподаватель по специальности "Инструментальной испонительство"</t>
  </si>
  <si>
    <t>специальность: культурно-просветительная работа                 квалификация: преподаватель хорового дирижирования</t>
  </si>
  <si>
    <t>Преподаватель ДМШ по баяну, артист оркестра, руководитель оркестра народных инструментов</t>
  </si>
  <si>
    <t>Педогагическое образование</t>
  </si>
  <si>
    <t>на 01.09.2023</t>
  </si>
  <si>
    <t>Педагогичесский коллектив МБУ ДО "Еткульская детская школа искусств"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</si>
</sst>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 applyAlignment="1"/>
    <xf numFmtId="0" fontId="3" fillId="0" borderId="2" xfId="0" applyFont="1" applyBorder="1"/>
    <xf numFmtId="2" fontId="3" fillId="0" borderId="1" xfId="0" applyNumberFormat="1" applyFont="1" applyBorder="1"/>
    <xf numFmtId="0" fontId="1" fillId="0" borderId="0" xfId="0" applyFont="1" applyFill="1" applyBorder="1"/>
    <xf numFmtId="0" fontId="1" fillId="2" borderId="2" xfId="0" applyFont="1" applyFill="1" applyBorder="1" applyAlignment="1"/>
    <xf numFmtId="0" fontId="1" fillId="0" borderId="2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14" fontId="1" fillId="0" borderId="0" xfId="0" applyNumberFormat="1" applyFont="1"/>
    <xf numFmtId="1" fontId="5" fillId="0" borderId="5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justify" vertical="top" wrapText="1"/>
    </xf>
    <xf numFmtId="14" fontId="7" fillId="0" borderId="1" xfId="0" applyNumberFormat="1" applyFont="1" applyBorder="1" applyAlignment="1">
      <alignment horizontal="center" vertical="top" wrapText="1"/>
    </xf>
    <xf numFmtId="14" fontId="7" fillId="0" borderId="3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/>
    <xf numFmtId="0" fontId="3" fillId="3" borderId="7" xfId="0" applyFont="1" applyFill="1" applyBorder="1" applyAlignment="1">
      <alignment horizontal="center"/>
    </xf>
    <xf numFmtId="2" fontId="2" fillId="3" borderId="8" xfId="0" applyNumberFormat="1" applyFont="1" applyFill="1" applyBorder="1"/>
    <xf numFmtId="2" fontId="2" fillId="3" borderId="3" xfId="0" applyNumberFormat="1" applyFont="1" applyFill="1" applyBorder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8" fillId="3" borderId="3" xfId="0" applyNumberFormat="1" applyFont="1" applyFill="1" applyBorder="1" applyAlignment="1">
      <alignment horizontal="center" vertical="top" wrapText="1"/>
    </xf>
    <xf numFmtId="1" fontId="8" fillId="3" borderId="5" xfId="0" applyNumberFormat="1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top" wrapText="1"/>
    </xf>
    <xf numFmtId="14" fontId="5" fillId="0" borderId="3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righ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1" fontId="13" fillId="0" borderId="5" xfId="0" applyNumberFormat="1" applyFont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justify" vertical="top" wrapText="1"/>
    </xf>
    <xf numFmtId="0" fontId="7" fillId="4" borderId="1" xfId="0" applyFont="1" applyFill="1" applyBorder="1" applyAlignment="1">
      <alignment vertical="top" wrapText="1"/>
    </xf>
    <xf numFmtId="0" fontId="13" fillId="4" borderId="7" xfId="0" applyFont="1" applyFill="1" applyBorder="1" applyAlignment="1">
      <alignment horizontal="center" vertical="top" wrapText="1"/>
    </xf>
    <xf numFmtId="2" fontId="7" fillId="4" borderId="8" xfId="0" applyNumberFormat="1" applyFont="1" applyFill="1" applyBorder="1" applyAlignment="1">
      <alignment vertical="top" wrapText="1"/>
    </xf>
    <xf numFmtId="2" fontId="7" fillId="4" borderId="3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13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9" fontId="7" fillId="2" borderId="5" xfId="1" applyFont="1" applyFill="1" applyBorder="1" applyAlignment="1">
      <alignment vertical="top" wrapText="1"/>
    </xf>
    <xf numFmtId="0" fontId="7" fillId="0" borderId="4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2" fontId="15" fillId="0" borderId="1" xfId="0" applyNumberFormat="1" applyFont="1" applyBorder="1" applyAlignment="1">
      <alignment vertical="top" wrapText="1"/>
    </xf>
    <xf numFmtId="1" fontId="15" fillId="0" borderId="1" xfId="0" applyNumberFormat="1" applyFont="1" applyBorder="1" applyAlignment="1">
      <alignment vertical="top" wrapText="1"/>
    </xf>
    <xf numFmtId="1" fontId="15" fillId="0" borderId="1" xfId="0" applyNumberFormat="1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8"/>
    <pageSetUpPr fitToPage="1"/>
  </sheetPr>
  <dimension ref="A1:J28"/>
  <sheetViews>
    <sheetView tabSelected="1" topLeftCell="A20" zoomScale="90" zoomScaleNormal="90" workbookViewId="0">
      <selection activeCell="A23" sqref="A23"/>
    </sheetView>
  </sheetViews>
  <sheetFormatPr defaultRowHeight="16.5" x14ac:dyDescent="0.25"/>
  <cols>
    <col min="1" max="1" width="9.140625" style="38"/>
    <col min="2" max="2" width="41.140625" style="38" customWidth="1"/>
    <col min="3" max="3" width="13.5703125" style="38" customWidth="1"/>
    <col min="4" max="4" width="15" style="38" customWidth="1"/>
    <col min="5" max="5" width="13.7109375" style="38" customWidth="1"/>
    <col min="6" max="6" width="10.140625" style="38" customWidth="1"/>
    <col min="7" max="7" width="31.140625" style="38" customWidth="1"/>
    <col min="8" max="8" width="21.7109375" style="38" customWidth="1"/>
    <col min="9" max="9" width="10.42578125" style="38" customWidth="1"/>
    <col min="10" max="10" width="43.28515625" style="38" customWidth="1"/>
    <col min="11" max="16384" width="9.140625" style="38"/>
  </cols>
  <sheetData>
    <row r="1" spans="1:10" x14ac:dyDescent="0.25">
      <c r="A1" s="74" t="s">
        <v>139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B2" s="39" t="s">
        <v>138</v>
      </c>
    </row>
    <row r="3" spans="1:10" x14ac:dyDescent="0.25">
      <c r="A3" s="77"/>
      <c r="B3" s="77" t="s">
        <v>5</v>
      </c>
      <c r="C3" s="79" t="s">
        <v>1</v>
      </c>
      <c r="D3" s="79" t="s">
        <v>2</v>
      </c>
      <c r="E3" s="82" t="s">
        <v>102</v>
      </c>
      <c r="F3" s="75" t="s">
        <v>3</v>
      </c>
      <c r="G3" s="75" t="s">
        <v>10</v>
      </c>
      <c r="H3" s="75" t="s">
        <v>4</v>
      </c>
      <c r="I3" s="75" t="s">
        <v>6</v>
      </c>
      <c r="J3" s="75" t="s">
        <v>7</v>
      </c>
    </row>
    <row r="4" spans="1:10" x14ac:dyDescent="0.25">
      <c r="A4" s="78"/>
      <c r="B4" s="81"/>
      <c r="C4" s="80"/>
      <c r="D4" s="80"/>
      <c r="E4" s="83"/>
      <c r="F4" s="76"/>
      <c r="G4" s="76"/>
      <c r="H4" s="76"/>
      <c r="I4" s="76"/>
      <c r="J4" s="76"/>
    </row>
    <row r="5" spans="1:10" s="46" customFormat="1" x14ac:dyDescent="0.25">
      <c r="A5" s="40"/>
      <c r="B5" s="41" t="s">
        <v>20</v>
      </c>
      <c r="C5" s="42"/>
      <c r="D5" s="43"/>
      <c r="E5" s="44"/>
      <c r="F5" s="45"/>
      <c r="G5" s="45"/>
      <c r="H5" s="45"/>
      <c r="I5" s="45"/>
      <c r="J5" s="45"/>
    </row>
    <row r="6" spans="1:10" ht="141.75" x14ac:dyDescent="0.25">
      <c r="A6" s="47">
        <v>1</v>
      </c>
      <c r="B6" s="48" t="s">
        <v>81</v>
      </c>
      <c r="C6" s="13">
        <v>25395</v>
      </c>
      <c r="D6" s="49">
        <v>54</v>
      </c>
      <c r="E6" s="50">
        <v>34</v>
      </c>
      <c r="F6" s="51" t="s">
        <v>21</v>
      </c>
      <c r="G6" s="52" t="s">
        <v>56</v>
      </c>
      <c r="H6" s="52" t="s">
        <v>124</v>
      </c>
      <c r="I6" s="53" t="s">
        <v>23</v>
      </c>
      <c r="J6" s="52" t="s">
        <v>67</v>
      </c>
    </row>
    <row r="7" spans="1:10" ht="129.75" customHeight="1" x14ac:dyDescent="0.25">
      <c r="A7" s="47">
        <v>2</v>
      </c>
      <c r="B7" s="48" t="s">
        <v>122</v>
      </c>
      <c r="C7" s="13">
        <v>32323</v>
      </c>
      <c r="D7" s="49">
        <v>35</v>
      </c>
      <c r="E7" s="50">
        <v>14</v>
      </c>
      <c r="F7" s="51" t="s">
        <v>21</v>
      </c>
      <c r="G7" s="52" t="s">
        <v>51</v>
      </c>
      <c r="H7" s="52" t="s">
        <v>125</v>
      </c>
      <c r="I7" s="53" t="s">
        <v>23</v>
      </c>
      <c r="J7" s="54" t="s">
        <v>66</v>
      </c>
    </row>
    <row r="8" spans="1:10" ht="193.5" customHeight="1" x14ac:dyDescent="0.25">
      <c r="A8" s="55">
        <v>3</v>
      </c>
      <c r="B8" s="48" t="s">
        <v>76</v>
      </c>
      <c r="C8" s="13">
        <v>28904</v>
      </c>
      <c r="D8" s="49">
        <v>44</v>
      </c>
      <c r="E8" s="50">
        <v>1</v>
      </c>
      <c r="F8" s="51" t="s">
        <v>21</v>
      </c>
      <c r="G8" s="52" t="s">
        <v>60</v>
      </c>
      <c r="H8" s="52" t="s">
        <v>61</v>
      </c>
      <c r="I8" s="56" t="s">
        <v>24</v>
      </c>
      <c r="J8" s="54" t="s">
        <v>68</v>
      </c>
    </row>
    <row r="9" spans="1:10" ht="78.75" x14ac:dyDescent="0.25">
      <c r="A9" s="47">
        <v>4</v>
      </c>
      <c r="B9" s="57" t="s">
        <v>101</v>
      </c>
      <c r="C9" s="13">
        <v>37893</v>
      </c>
      <c r="D9" s="49">
        <v>19</v>
      </c>
      <c r="E9" s="50">
        <v>0</v>
      </c>
      <c r="F9" s="51" t="s">
        <v>41</v>
      </c>
      <c r="G9" s="52" t="s">
        <v>103</v>
      </c>
      <c r="H9" s="52" t="s">
        <v>126</v>
      </c>
      <c r="I9" s="56" t="s">
        <v>24</v>
      </c>
      <c r="J9" s="54" t="s">
        <v>105</v>
      </c>
    </row>
    <row r="10" spans="1:10" ht="141.75" x14ac:dyDescent="0.25">
      <c r="A10" s="47">
        <v>5</v>
      </c>
      <c r="B10" s="57" t="s">
        <v>118</v>
      </c>
      <c r="C10" s="13">
        <v>35499</v>
      </c>
      <c r="D10" s="49">
        <v>26</v>
      </c>
      <c r="E10" s="50">
        <v>0</v>
      </c>
      <c r="F10" s="51" t="s">
        <v>104</v>
      </c>
      <c r="G10" s="52" t="s">
        <v>103</v>
      </c>
      <c r="H10" s="52" t="s">
        <v>127</v>
      </c>
      <c r="I10" s="56" t="s">
        <v>22</v>
      </c>
      <c r="J10" s="54" t="s">
        <v>24</v>
      </c>
    </row>
    <row r="11" spans="1:10" ht="157.5" x14ac:dyDescent="0.25">
      <c r="A11" s="47">
        <v>6</v>
      </c>
      <c r="B11" s="57" t="s">
        <v>119</v>
      </c>
      <c r="C11" s="13">
        <v>34490</v>
      </c>
      <c r="D11" s="49">
        <v>29</v>
      </c>
      <c r="E11" s="50">
        <v>0</v>
      </c>
      <c r="F11" s="51" t="s">
        <v>104</v>
      </c>
      <c r="G11" s="52" t="s">
        <v>103</v>
      </c>
      <c r="H11" s="52" t="s">
        <v>128</v>
      </c>
      <c r="I11" s="56" t="s">
        <v>23</v>
      </c>
      <c r="J11" s="54" t="s">
        <v>24</v>
      </c>
    </row>
    <row r="12" spans="1:10" ht="220.5" customHeight="1" x14ac:dyDescent="0.25">
      <c r="A12" s="47">
        <v>7</v>
      </c>
      <c r="B12" s="48" t="s">
        <v>82</v>
      </c>
      <c r="C12" s="13">
        <v>21840</v>
      </c>
      <c r="D12" s="49">
        <v>64</v>
      </c>
      <c r="E12" s="50">
        <v>41</v>
      </c>
      <c r="F12" s="51" t="s">
        <v>41</v>
      </c>
      <c r="G12" s="52" t="s">
        <v>44</v>
      </c>
      <c r="H12" s="52" t="s">
        <v>129</v>
      </c>
      <c r="I12" s="53" t="s">
        <v>23</v>
      </c>
      <c r="J12" s="54" t="s">
        <v>69</v>
      </c>
    </row>
    <row r="13" spans="1:10" ht="204.75" x14ac:dyDescent="0.25">
      <c r="A13" s="55">
        <v>8</v>
      </c>
      <c r="B13" s="48" t="s">
        <v>83</v>
      </c>
      <c r="C13" s="13">
        <v>23689</v>
      </c>
      <c r="D13" s="49">
        <v>59</v>
      </c>
      <c r="E13" s="50">
        <v>36</v>
      </c>
      <c r="F13" s="51" t="s">
        <v>41</v>
      </c>
      <c r="G13" s="52" t="s">
        <v>42</v>
      </c>
      <c r="H13" s="52" t="s">
        <v>130</v>
      </c>
      <c r="I13" s="56" t="s">
        <v>24</v>
      </c>
      <c r="J13" s="54" t="s">
        <v>70</v>
      </c>
    </row>
    <row r="14" spans="1:10" ht="126" x14ac:dyDescent="0.25">
      <c r="A14" s="55">
        <v>9</v>
      </c>
      <c r="B14" s="48" t="s">
        <v>58</v>
      </c>
      <c r="C14" s="13">
        <v>18921</v>
      </c>
      <c r="D14" s="49">
        <v>72</v>
      </c>
      <c r="E14" s="50" t="s">
        <v>63</v>
      </c>
      <c r="F14" s="52" t="s">
        <v>21</v>
      </c>
      <c r="G14" s="52" t="s">
        <v>59</v>
      </c>
      <c r="H14" s="52" t="s">
        <v>135</v>
      </c>
      <c r="I14" s="56" t="s">
        <v>24</v>
      </c>
      <c r="J14" s="52" t="s">
        <v>24</v>
      </c>
    </row>
    <row r="15" spans="1:10" ht="173.25" x14ac:dyDescent="0.25">
      <c r="A15" s="47">
        <v>10</v>
      </c>
      <c r="B15" s="48" t="s">
        <v>77</v>
      </c>
      <c r="C15" s="13">
        <v>27161</v>
      </c>
      <c r="D15" s="49">
        <v>49</v>
      </c>
      <c r="E15" s="50">
        <v>15</v>
      </c>
      <c r="F15" s="51" t="s">
        <v>21</v>
      </c>
      <c r="G15" s="52" t="s">
        <v>48</v>
      </c>
      <c r="H15" s="52" t="s">
        <v>123</v>
      </c>
      <c r="I15" s="56" t="s">
        <v>22</v>
      </c>
      <c r="J15" s="54" t="s">
        <v>72</v>
      </c>
    </row>
    <row r="16" spans="1:10" s="46" customFormat="1" x14ac:dyDescent="0.25">
      <c r="A16" s="58"/>
      <c r="B16" s="59" t="s">
        <v>13</v>
      </c>
      <c r="C16" s="60"/>
      <c r="D16" s="61"/>
      <c r="E16" s="58"/>
      <c r="F16" s="58"/>
      <c r="G16" s="58"/>
      <c r="H16" s="58"/>
      <c r="I16" s="53"/>
      <c r="J16" s="58"/>
    </row>
    <row r="17" spans="1:10" ht="94.5" x14ac:dyDescent="0.25">
      <c r="A17" s="55">
        <v>1</v>
      </c>
      <c r="B17" s="62" t="s">
        <v>79</v>
      </c>
      <c r="C17" s="13">
        <v>30201</v>
      </c>
      <c r="D17" s="49">
        <v>41</v>
      </c>
      <c r="E17" s="63">
        <v>2</v>
      </c>
      <c r="F17" s="51" t="s">
        <v>21</v>
      </c>
      <c r="G17" s="64" t="s">
        <v>131</v>
      </c>
      <c r="H17" s="52" t="s">
        <v>132</v>
      </c>
      <c r="I17" s="53" t="s">
        <v>24</v>
      </c>
      <c r="J17" s="64" t="s">
        <v>24</v>
      </c>
    </row>
    <row r="18" spans="1:10" ht="141.75" x14ac:dyDescent="0.25">
      <c r="A18" s="47">
        <v>2</v>
      </c>
      <c r="B18" s="62" t="s">
        <v>78</v>
      </c>
      <c r="C18" s="13">
        <v>24909</v>
      </c>
      <c r="D18" s="49">
        <v>55</v>
      </c>
      <c r="E18" s="63">
        <v>2</v>
      </c>
      <c r="F18" s="51" t="s">
        <v>21</v>
      </c>
      <c r="G18" s="52" t="s">
        <v>47</v>
      </c>
      <c r="H18" s="52" t="s">
        <v>133</v>
      </c>
      <c r="I18" s="53" t="s">
        <v>24</v>
      </c>
      <c r="J18" s="64" t="s">
        <v>24</v>
      </c>
    </row>
    <row r="19" spans="1:10" ht="117" customHeight="1" x14ac:dyDescent="0.25">
      <c r="A19" s="47">
        <v>3</v>
      </c>
      <c r="B19" s="62" t="s">
        <v>80</v>
      </c>
      <c r="C19" s="13">
        <v>27726</v>
      </c>
      <c r="D19" s="49">
        <v>48</v>
      </c>
      <c r="E19" s="63">
        <v>21</v>
      </c>
      <c r="F19" s="51" t="s">
        <v>21</v>
      </c>
      <c r="G19" s="52" t="s">
        <v>43</v>
      </c>
      <c r="H19" s="52" t="s">
        <v>134</v>
      </c>
      <c r="I19" s="53" t="s">
        <v>23</v>
      </c>
      <c r="J19" s="54" t="s">
        <v>73</v>
      </c>
    </row>
    <row r="20" spans="1:10" ht="273" customHeight="1" x14ac:dyDescent="0.25">
      <c r="A20" s="55">
        <v>4</v>
      </c>
      <c r="B20" s="62" t="s">
        <v>55</v>
      </c>
      <c r="C20" s="13">
        <v>26113</v>
      </c>
      <c r="D20" s="49">
        <v>52</v>
      </c>
      <c r="E20" s="63">
        <v>30</v>
      </c>
      <c r="F20" s="52" t="s">
        <v>21</v>
      </c>
      <c r="G20" s="52" t="s">
        <v>50</v>
      </c>
      <c r="H20" s="52" t="s">
        <v>45</v>
      </c>
      <c r="I20" s="53" t="s">
        <v>23</v>
      </c>
      <c r="J20" s="65" t="s">
        <v>74</v>
      </c>
    </row>
    <row r="21" spans="1:10" ht="78.75" x14ac:dyDescent="0.25">
      <c r="A21" s="55">
        <v>5</v>
      </c>
      <c r="B21" s="62" t="s">
        <v>54</v>
      </c>
      <c r="C21" s="13">
        <v>23396</v>
      </c>
      <c r="D21" s="49">
        <v>59</v>
      </c>
      <c r="E21" s="63" t="s">
        <v>62</v>
      </c>
      <c r="F21" s="52" t="s">
        <v>21</v>
      </c>
      <c r="G21" s="52" t="s">
        <v>49</v>
      </c>
      <c r="H21" s="52" t="s">
        <v>46</v>
      </c>
      <c r="I21" s="53" t="s">
        <v>23</v>
      </c>
      <c r="J21" s="52" t="s">
        <v>52</v>
      </c>
    </row>
    <row r="22" spans="1:10" ht="94.5" x14ac:dyDescent="0.25">
      <c r="A22" s="55">
        <v>7</v>
      </c>
      <c r="B22" s="48" t="s">
        <v>53</v>
      </c>
      <c r="C22" s="13">
        <v>19956</v>
      </c>
      <c r="D22" s="49">
        <v>69</v>
      </c>
      <c r="E22" s="50">
        <v>15</v>
      </c>
      <c r="F22" s="51" t="s">
        <v>41</v>
      </c>
      <c r="G22" s="52" t="s">
        <v>57</v>
      </c>
      <c r="H22" s="52" t="s">
        <v>136</v>
      </c>
      <c r="I22" s="56" t="s">
        <v>24</v>
      </c>
      <c r="J22" s="54" t="s">
        <v>75</v>
      </c>
    </row>
    <row r="23" spans="1:10" ht="111" customHeight="1" x14ac:dyDescent="0.25">
      <c r="A23" s="55">
        <v>8</v>
      </c>
      <c r="B23" s="66" t="s">
        <v>120</v>
      </c>
      <c r="C23" s="14">
        <v>34132</v>
      </c>
      <c r="D23" s="49">
        <v>30</v>
      </c>
      <c r="E23" s="63">
        <v>0</v>
      </c>
      <c r="F23" s="51" t="s">
        <v>106</v>
      </c>
      <c r="G23" s="52" t="s">
        <v>107</v>
      </c>
      <c r="H23" s="52" t="s">
        <v>137</v>
      </c>
      <c r="I23" s="56" t="s">
        <v>24</v>
      </c>
      <c r="J23" s="52" t="s">
        <v>108</v>
      </c>
    </row>
    <row r="24" spans="1:10" ht="252" x14ac:dyDescent="0.25">
      <c r="A24" s="55">
        <v>9</v>
      </c>
      <c r="B24" s="48" t="s">
        <v>121</v>
      </c>
      <c r="C24" s="13">
        <v>26010</v>
      </c>
      <c r="D24" s="49">
        <v>52</v>
      </c>
      <c r="E24" s="50">
        <v>0</v>
      </c>
      <c r="F24" s="51" t="s">
        <v>21</v>
      </c>
      <c r="G24" s="52" t="s">
        <v>64</v>
      </c>
      <c r="H24" s="52" t="s">
        <v>65</v>
      </c>
      <c r="I24" s="56" t="s">
        <v>24</v>
      </c>
      <c r="J24" s="54" t="s">
        <v>71</v>
      </c>
    </row>
    <row r="25" spans="1:10" x14ac:dyDescent="0.25">
      <c r="A25" s="67"/>
      <c r="B25" s="68" t="s">
        <v>0</v>
      </c>
      <c r="C25" s="69"/>
      <c r="D25" s="69"/>
      <c r="E25" s="70"/>
      <c r="F25" s="70"/>
      <c r="G25" s="70"/>
      <c r="H25" s="70"/>
      <c r="I25" s="71"/>
      <c r="J25" s="70"/>
    </row>
    <row r="27" spans="1:10" x14ac:dyDescent="0.25">
      <c r="B27" s="72"/>
    </row>
    <row r="28" spans="1:10" x14ac:dyDescent="0.25">
      <c r="C28" s="73"/>
      <c r="D28" s="73"/>
    </row>
  </sheetData>
  <mergeCells count="11">
    <mergeCell ref="A1:J1"/>
    <mergeCell ref="H3:H4"/>
    <mergeCell ref="I3:I4"/>
    <mergeCell ref="J3:J4"/>
    <mergeCell ref="A3:A4"/>
    <mergeCell ref="D3:D4"/>
    <mergeCell ref="G3:G4"/>
    <mergeCell ref="C3:C4"/>
    <mergeCell ref="B3:B4"/>
    <mergeCell ref="E3:E4"/>
    <mergeCell ref="F3:F4"/>
  </mergeCells>
  <phoneticPr fontId="0" type="noConversion"/>
  <pageMargins left="0.35" right="0.17" top="0.75" bottom="0.75" header="0.3" footer="0.3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B37" sqref="B37"/>
    </sheetView>
  </sheetViews>
  <sheetFormatPr defaultRowHeight="15.95" customHeight="1" x14ac:dyDescent="0.25"/>
  <cols>
    <col min="1" max="1" width="9.140625" style="1"/>
    <col min="2" max="2" width="41.140625" style="1" customWidth="1"/>
    <col min="3" max="5" width="16.7109375" style="1" customWidth="1"/>
    <col min="6" max="16384" width="9.140625" style="1"/>
  </cols>
  <sheetData>
    <row r="1" spans="1:5" ht="16.5" x14ac:dyDescent="0.25">
      <c r="B1" s="1" t="s">
        <v>84</v>
      </c>
    </row>
    <row r="2" spans="1:5" ht="54.75" customHeight="1" x14ac:dyDescent="0.25">
      <c r="A2" s="86"/>
      <c r="B2" s="86" t="s">
        <v>5</v>
      </c>
      <c r="C2" s="89" t="s">
        <v>1</v>
      </c>
      <c r="D2" s="89" t="s">
        <v>2</v>
      </c>
      <c r="E2" s="84" t="s">
        <v>32</v>
      </c>
    </row>
    <row r="3" spans="1:5" ht="16.5" hidden="1" x14ac:dyDescent="0.25">
      <c r="A3" s="87"/>
      <c r="B3" s="88"/>
      <c r="C3" s="90"/>
      <c r="D3" s="90"/>
      <c r="E3" s="85"/>
    </row>
    <row r="4" spans="1:5" ht="16.5" x14ac:dyDescent="0.25">
      <c r="A4" s="19"/>
      <c r="B4" s="23" t="s">
        <v>20</v>
      </c>
      <c r="C4" s="20"/>
      <c r="D4" s="21"/>
      <c r="E4" s="22"/>
    </row>
    <row r="5" spans="1:5" ht="18" customHeight="1" x14ac:dyDescent="0.25">
      <c r="A5" s="6">
        <v>1</v>
      </c>
      <c r="B5" s="9" t="s">
        <v>37</v>
      </c>
      <c r="C5" s="13">
        <v>25395</v>
      </c>
      <c r="D5" s="11">
        <f t="shared" ref="D5:D13" si="0">DATEDIF(C5,$C$37,"y")</f>
        <v>54</v>
      </c>
      <c r="E5" s="32" t="s">
        <v>85</v>
      </c>
    </row>
    <row r="6" spans="1:5" ht="18" customHeight="1" x14ac:dyDescent="0.25">
      <c r="A6" s="6">
        <v>2</v>
      </c>
      <c r="B6" s="9" t="s">
        <v>8</v>
      </c>
      <c r="C6" s="13">
        <v>32323</v>
      </c>
      <c r="D6" s="11">
        <f t="shared" si="0"/>
        <v>35</v>
      </c>
      <c r="E6" s="32" t="s">
        <v>86</v>
      </c>
    </row>
    <row r="7" spans="1:5" ht="18" customHeight="1" x14ac:dyDescent="0.25">
      <c r="A7" s="7">
        <v>3</v>
      </c>
      <c r="B7" s="9" t="s">
        <v>110</v>
      </c>
      <c r="C7" s="13">
        <v>28904</v>
      </c>
      <c r="D7" s="11">
        <f t="shared" si="0"/>
        <v>44</v>
      </c>
      <c r="E7" s="32" t="s">
        <v>112</v>
      </c>
    </row>
    <row r="8" spans="1:5" ht="17.25" customHeight="1" x14ac:dyDescent="0.25">
      <c r="A8" s="6">
        <v>4</v>
      </c>
      <c r="B8" s="9" t="s">
        <v>91</v>
      </c>
      <c r="C8" s="13">
        <v>35499</v>
      </c>
      <c r="D8" s="11">
        <f t="shared" si="0"/>
        <v>26</v>
      </c>
      <c r="E8" s="32" t="s">
        <v>114</v>
      </c>
    </row>
    <row r="9" spans="1:5" ht="18" customHeight="1" x14ac:dyDescent="0.25">
      <c r="A9" s="6">
        <v>5</v>
      </c>
      <c r="B9" s="9" t="s">
        <v>92</v>
      </c>
      <c r="C9" s="13">
        <v>34490</v>
      </c>
      <c r="D9" s="11">
        <f t="shared" si="0"/>
        <v>29</v>
      </c>
      <c r="E9" s="32" t="s">
        <v>113</v>
      </c>
    </row>
    <row r="10" spans="1:5" ht="18" customHeight="1" x14ac:dyDescent="0.25">
      <c r="A10" s="7">
        <v>6</v>
      </c>
      <c r="B10" s="9" t="s">
        <v>93</v>
      </c>
      <c r="C10" s="13">
        <v>37893</v>
      </c>
      <c r="D10" s="11">
        <f t="shared" si="0"/>
        <v>19</v>
      </c>
      <c r="E10" s="32" t="s">
        <v>116</v>
      </c>
    </row>
    <row r="11" spans="1:5" ht="18" customHeight="1" x14ac:dyDescent="0.25">
      <c r="A11" s="6">
        <v>7</v>
      </c>
      <c r="B11" s="9" t="s">
        <v>11</v>
      </c>
      <c r="C11" s="13">
        <v>21840</v>
      </c>
      <c r="D11" s="11">
        <f t="shared" si="0"/>
        <v>63</v>
      </c>
      <c r="E11" s="32" t="s">
        <v>38</v>
      </c>
    </row>
    <row r="12" spans="1:5" ht="18" customHeight="1" x14ac:dyDescent="0.25">
      <c r="A12" s="6">
        <v>8</v>
      </c>
      <c r="B12" s="9" t="s">
        <v>12</v>
      </c>
      <c r="C12" s="13">
        <v>23689</v>
      </c>
      <c r="D12" s="11">
        <f t="shared" si="0"/>
        <v>58</v>
      </c>
      <c r="E12" s="32" t="s">
        <v>34</v>
      </c>
    </row>
    <row r="13" spans="1:5" ht="18" customHeight="1" x14ac:dyDescent="0.25">
      <c r="A13" s="7">
        <v>9</v>
      </c>
      <c r="B13" s="9" t="s">
        <v>18</v>
      </c>
      <c r="C13" s="13">
        <v>27161</v>
      </c>
      <c r="D13" s="11">
        <f t="shared" si="0"/>
        <v>49</v>
      </c>
      <c r="E13" s="32" t="s">
        <v>35</v>
      </c>
    </row>
    <row r="14" spans="1:5" ht="18" customHeight="1" x14ac:dyDescent="0.25">
      <c r="A14" s="7">
        <v>10</v>
      </c>
      <c r="B14" s="9" t="s">
        <v>58</v>
      </c>
      <c r="C14" s="13">
        <v>18921</v>
      </c>
      <c r="D14" s="11">
        <v>71</v>
      </c>
      <c r="E14" s="32" t="s">
        <v>117</v>
      </c>
    </row>
    <row r="15" spans="1:5" ht="18" customHeight="1" x14ac:dyDescent="0.25">
      <c r="A15" s="15"/>
      <c r="B15" s="16" t="s">
        <v>13</v>
      </c>
      <c r="C15" s="17"/>
      <c r="D15" s="18"/>
      <c r="E15" s="33"/>
    </row>
    <row r="16" spans="1:5" ht="18" customHeight="1" x14ac:dyDescent="0.25">
      <c r="A16" s="7">
        <v>1</v>
      </c>
      <c r="B16" s="8" t="s">
        <v>14</v>
      </c>
      <c r="C16" s="13">
        <v>30201</v>
      </c>
      <c r="D16" s="11">
        <f t="shared" ref="D16:D24" si="1">DATEDIF(C16,$C$37,"y")</f>
        <v>40</v>
      </c>
      <c r="E16" s="34" t="s">
        <v>111</v>
      </c>
    </row>
    <row r="17" spans="1:8" ht="18" customHeight="1" x14ac:dyDescent="0.25">
      <c r="A17" s="6">
        <v>2</v>
      </c>
      <c r="B17" s="8" t="s">
        <v>15</v>
      </c>
      <c r="C17" s="13">
        <v>24909</v>
      </c>
      <c r="D17" s="11">
        <f t="shared" si="1"/>
        <v>55</v>
      </c>
      <c r="E17" s="34" t="s">
        <v>111</v>
      </c>
    </row>
    <row r="18" spans="1:8" ht="18" customHeight="1" x14ac:dyDescent="0.25">
      <c r="A18" s="6">
        <v>3</v>
      </c>
      <c r="B18" s="8" t="s">
        <v>16</v>
      </c>
      <c r="C18" s="13">
        <v>27726</v>
      </c>
      <c r="D18" s="11">
        <f t="shared" si="1"/>
        <v>47</v>
      </c>
      <c r="E18" s="34" t="s">
        <v>39</v>
      </c>
      <c r="H18" s="1" t="s">
        <v>40</v>
      </c>
    </row>
    <row r="19" spans="1:8" ht="18" customHeight="1" x14ac:dyDescent="0.25">
      <c r="A19" s="7">
        <v>4</v>
      </c>
      <c r="B19" s="8" t="s">
        <v>17</v>
      </c>
      <c r="C19" s="13">
        <v>26113</v>
      </c>
      <c r="D19" s="11">
        <f t="shared" si="1"/>
        <v>52</v>
      </c>
      <c r="E19" s="34" t="s">
        <v>36</v>
      </c>
    </row>
    <row r="20" spans="1:8" ht="18" customHeight="1" x14ac:dyDescent="0.25">
      <c r="A20" s="7">
        <v>5</v>
      </c>
      <c r="B20" s="8" t="s">
        <v>19</v>
      </c>
      <c r="C20" s="13">
        <v>23395</v>
      </c>
      <c r="D20" s="11">
        <f t="shared" si="1"/>
        <v>59</v>
      </c>
      <c r="E20" s="34" t="s">
        <v>109</v>
      </c>
    </row>
    <row r="21" spans="1:8" ht="18" customHeight="1" x14ac:dyDescent="0.25">
      <c r="A21" s="7">
        <v>6</v>
      </c>
      <c r="B21" s="9" t="s">
        <v>26</v>
      </c>
      <c r="C21" s="13">
        <v>26010</v>
      </c>
      <c r="D21" s="11">
        <f t="shared" si="1"/>
        <v>52</v>
      </c>
      <c r="E21" s="37">
        <v>0</v>
      </c>
    </row>
    <row r="22" spans="1:8" ht="18" customHeight="1" x14ac:dyDescent="0.25">
      <c r="A22" s="7">
        <v>7</v>
      </c>
      <c r="B22" s="9" t="s">
        <v>9</v>
      </c>
      <c r="C22" s="13">
        <v>19956</v>
      </c>
      <c r="D22" s="11">
        <f t="shared" si="1"/>
        <v>69</v>
      </c>
      <c r="E22" s="32" t="s">
        <v>94</v>
      </c>
    </row>
    <row r="23" spans="1:8" ht="18" customHeight="1" x14ac:dyDescent="0.25">
      <c r="A23" s="7">
        <v>8</v>
      </c>
      <c r="B23" s="12" t="s">
        <v>90</v>
      </c>
      <c r="C23" s="14">
        <v>34101</v>
      </c>
      <c r="D23" s="11">
        <f t="shared" si="1"/>
        <v>30</v>
      </c>
      <c r="E23" s="34" t="s">
        <v>115</v>
      </c>
    </row>
    <row r="24" spans="1:8" ht="18" customHeight="1" x14ac:dyDescent="0.3">
      <c r="A24" s="30">
        <v>9</v>
      </c>
      <c r="B24" s="28" t="s">
        <v>29</v>
      </c>
      <c r="C24" s="29">
        <v>29759</v>
      </c>
      <c r="D24" s="11">
        <f t="shared" si="1"/>
        <v>42</v>
      </c>
      <c r="E24" s="35" t="s">
        <v>33</v>
      </c>
    </row>
    <row r="25" spans="1:8" ht="15.95" customHeight="1" x14ac:dyDescent="0.3">
      <c r="A25" s="24"/>
      <c r="B25" s="27" t="s">
        <v>25</v>
      </c>
      <c r="C25" s="25"/>
      <c r="D25" s="26"/>
      <c r="E25" s="36"/>
    </row>
    <row r="26" spans="1:8" ht="15.95" customHeight="1" x14ac:dyDescent="0.25">
      <c r="A26" s="30">
        <v>1</v>
      </c>
      <c r="B26" s="9" t="s">
        <v>87</v>
      </c>
      <c r="C26" s="13">
        <v>32371</v>
      </c>
      <c r="D26" s="11">
        <f t="shared" ref="D26:D33" si="2">DATEDIF(C26,$C$37,"y")</f>
        <v>35</v>
      </c>
      <c r="E26" s="37" t="s">
        <v>95</v>
      </c>
    </row>
    <row r="27" spans="1:8" ht="15.95" customHeight="1" x14ac:dyDescent="0.3">
      <c r="A27" s="30">
        <v>2</v>
      </c>
      <c r="B27" s="28" t="s">
        <v>26</v>
      </c>
      <c r="C27" s="29">
        <v>26010</v>
      </c>
      <c r="D27" s="11">
        <f t="shared" si="2"/>
        <v>52</v>
      </c>
      <c r="E27" s="35" t="s">
        <v>96</v>
      </c>
    </row>
    <row r="28" spans="1:8" ht="15.95" customHeight="1" x14ac:dyDescent="0.3">
      <c r="A28" s="30">
        <v>3</v>
      </c>
      <c r="B28" s="28" t="s">
        <v>88</v>
      </c>
      <c r="C28" s="29">
        <v>37088</v>
      </c>
      <c r="D28" s="11">
        <f t="shared" si="2"/>
        <v>22</v>
      </c>
      <c r="E28" s="35" t="s">
        <v>95</v>
      </c>
    </row>
    <row r="29" spans="1:8" ht="15.95" customHeight="1" x14ac:dyDescent="0.3">
      <c r="A29" s="30">
        <v>4</v>
      </c>
      <c r="B29" s="28" t="s">
        <v>27</v>
      </c>
      <c r="C29" s="29">
        <v>19218</v>
      </c>
      <c r="D29" s="11">
        <f t="shared" si="2"/>
        <v>71</v>
      </c>
      <c r="E29" s="35" t="s">
        <v>97</v>
      </c>
    </row>
    <row r="30" spans="1:8" ht="15.95" customHeight="1" x14ac:dyDescent="0.3">
      <c r="A30" s="30">
        <v>5</v>
      </c>
      <c r="B30" s="28" t="s">
        <v>28</v>
      </c>
      <c r="C30" s="29">
        <v>25341</v>
      </c>
      <c r="D30" s="11">
        <f t="shared" si="2"/>
        <v>54</v>
      </c>
      <c r="E30" s="35" t="s">
        <v>98</v>
      </c>
    </row>
    <row r="31" spans="1:8" ht="15.95" customHeight="1" x14ac:dyDescent="0.3">
      <c r="A31" s="30">
        <v>6</v>
      </c>
      <c r="B31" s="28" t="s">
        <v>89</v>
      </c>
      <c r="C31" s="29">
        <v>20747</v>
      </c>
      <c r="D31" s="11">
        <f t="shared" si="2"/>
        <v>66</v>
      </c>
      <c r="E31" s="35"/>
    </row>
    <row r="32" spans="1:8" ht="15.95" customHeight="1" x14ac:dyDescent="0.3">
      <c r="A32" s="30">
        <v>7</v>
      </c>
      <c r="B32" s="28" t="s">
        <v>30</v>
      </c>
      <c r="C32" s="29">
        <v>35226</v>
      </c>
      <c r="D32" s="11">
        <f t="shared" si="2"/>
        <v>27</v>
      </c>
      <c r="E32" s="35" t="s">
        <v>99</v>
      </c>
    </row>
    <row r="33" spans="1:5" ht="15.95" customHeight="1" x14ac:dyDescent="0.3">
      <c r="A33" s="30">
        <v>8</v>
      </c>
      <c r="B33" s="28" t="s">
        <v>31</v>
      </c>
      <c r="C33" s="29">
        <v>34731</v>
      </c>
      <c r="D33" s="11">
        <f t="shared" si="2"/>
        <v>28</v>
      </c>
      <c r="E33" s="35" t="s">
        <v>100</v>
      </c>
    </row>
    <row r="34" spans="1:5" ht="16.5" x14ac:dyDescent="0.25">
      <c r="A34" s="2"/>
      <c r="B34" s="3"/>
      <c r="C34" s="4"/>
      <c r="D34" s="4"/>
      <c r="E34" s="31"/>
    </row>
    <row r="36" spans="1:5" ht="16.5" x14ac:dyDescent="0.25">
      <c r="B36" s="5"/>
    </row>
    <row r="37" spans="1:5" ht="15.95" customHeight="1" x14ac:dyDescent="0.25">
      <c r="C37" s="10">
        <v>45170</v>
      </c>
      <c r="D37" s="10"/>
    </row>
  </sheetData>
  <mergeCells count="5">
    <mergeCell ref="E2:E3"/>
    <mergeCell ref="A2:A3"/>
    <mergeCell ref="B2:B3"/>
    <mergeCell ref="C2:C3"/>
    <mergeCell ref="D2:D3"/>
  </mergeCells>
  <phoneticPr fontId="6" type="noConversion"/>
  <pageMargins left="0.75" right="0.75" top="1" bottom="1" header="0.5" footer="0.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 ТАБЛИЦА ПРЕПОДАВАТЕЛЕЙ</vt:lpstr>
      <vt:lpstr>Общий трудовой стаж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2021-04-05T10:56:19Z</cp:lastPrinted>
  <dcterms:created xsi:type="dcterms:W3CDTF">2006-09-28T05:33:49Z</dcterms:created>
  <dcterms:modified xsi:type="dcterms:W3CDTF">2023-09-19T09:22:49Z</dcterms:modified>
</cp:coreProperties>
</file>