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9" i="1" l="1"/>
  <c r="I19" i="1"/>
  <c r="H19" i="1"/>
  <c r="G19" i="1"/>
  <c r="E19" i="1"/>
  <c r="H11" i="1"/>
  <c r="J20" i="1" l="1"/>
  <c r="F19" i="1" l="1"/>
  <c r="G11" i="1" l="1"/>
  <c r="G20" i="1" s="1"/>
  <c r="F11" i="1"/>
  <c r="F20" i="1" s="1"/>
  <c r="E11" i="1"/>
  <c r="E20" i="1" s="1"/>
  <c r="I11" i="1" l="1"/>
  <c r="I20" i="1" s="1"/>
  <c r="H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<sst xmlns="http://schemas.openxmlformats.org/spreadsheetml/2006/main" count="41" uniqueCount="41">
  <si>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</si>
  <si>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</si>
  <si>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</si>
  <si>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</si>
  <si>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</si>
  <si>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</si>
  <si>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</si>
  <si>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</si>
  <si>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</si>
  <si>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</si>
  <si>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</si>
  <si>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</si>
  <si>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</si>
  <si>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</si>
  <si>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</si>
  <si>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</si>
  <si>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</si>
  <si>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</si>
  <si>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</si>
  <si>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</si>
  <si>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</si>
  <si>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</si>
  <si>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</si>
  <si>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</si>
  <si>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</si>
  <si>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</si>
  <si>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</si>
  <si>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Украинский</t>
  </si>
  <si>
    <t>Итого</t>
  </si>
  <si>
    <t>итого</t>
  </si>
  <si>
    <t>Всего</t>
  </si>
  <si>
    <t>Батон нарезной</t>
  </si>
  <si>
    <t>конд.изд.</t>
  </si>
  <si>
    <t xml:space="preserve">Чай сладкий </t>
  </si>
  <si>
    <t>Гуляш из свинины (40\50)</t>
  </si>
  <si>
    <t>Макаронные изделия отварные</t>
  </si>
  <si>
    <t>Компот из фруктовой смеси</t>
  </si>
  <si>
    <t>20.11.2024г</t>
  </si>
  <si>
    <t>Биточки рыбные с картофельным пюре, огурцом соленым и соусом основным  (65\120\15\50)</t>
  </si>
  <si>
    <t xml:space="preserve">Рассольник ленинградский  с зеленью </t>
  </si>
  <si>
    <t>МОУ "Средняя школа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</si>
</sst>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/>
      <c r="D4" s="33" t="s">
        <v>38</v>
      </c>
      <c r="E4" s="15">
        <v>250</v>
      </c>
      <c r="F4" s="25">
        <v>68.38</v>
      </c>
      <c r="G4" s="15">
        <v>350</v>
      </c>
      <c r="H4" s="15">
        <v>14</v>
      </c>
      <c r="I4" s="15">
        <v>16</v>
      </c>
      <c r="J4" s="16">
        <v>40</v>
      </c>
    </row>
    <row r="5" spans="1:10" x14ac:dyDescent="0.25">
      <c r="A5" s="7"/>
      <c r="B5" s="1" t="s">
        <v>12</v>
      </c>
      <c r="C5" s="2"/>
      <c r="D5" s="34" t="s">
        <v>33</v>
      </c>
      <c r="E5" s="17">
        <v>200</v>
      </c>
      <c r="F5" s="26">
        <v>6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31</v>
      </c>
      <c r="E6" s="17">
        <v>50</v>
      </c>
      <c r="F6" s="26">
        <v>6.5</v>
      </c>
      <c r="G6" s="17">
        <v>131</v>
      </c>
      <c r="H6" s="17">
        <v>4</v>
      </c>
      <c r="I6" s="17">
        <v>2</v>
      </c>
      <c r="J6" s="18">
        <v>26</v>
      </c>
    </row>
    <row r="7" spans="1:10" ht="15.75" thickBot="1" x14ac:dyDescent="0.3">
      <c r="A7" s="7"/>
      <c r="B7" s="9" t="s">
        <v>32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500</v>
      </c>
      <c r="F11" s="27">
        <f>SUM(F4:F10)</f>
        <v>80.88</v>
      </c>
      <c r="G11" s="19">
        <f>SUM(G4:G10)</f>
        <v>539</v>
      </c>
      <c r="H11" s="19">
        <f>SUM(H4:H7)</f>
        <v>18</v>
      </c>
      <c r="I11" s="19">
        <f>SUM(I4:I7)</f>
        <v>18</v>
      </c>
      <c r="J11" s="20">
        <f>SUM(J4:J8)</f>
        <v>81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39</v>
      </c>
      <c r="E13" s="17">
        <v>210</v>
      </c>
      <c r="F13" s="26">
        <v>28</v>
      </c>
      <c r="G13" s="17">
        <v>135</v>
      </c>
      <c r="H13" s="17">
        <v>3</v>
      </c>
      <c r="I13" s="17">
        <v>11</v>
      </c>
      <c r="J13" s="18">
        <v>21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>
        <v>49</v>
      </c>
      <c r="G14" s="17">
        <v>165</v>
      </c>
      <c r="H14" s="17">
        <v>18</v>
      </c>
      <c r="I14" s="17">
        <v>13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150</v>
      </c>
      <c r="F15" s="26">
        <v>12</v>
      </c>
      <c r="G15" s="17">
        <v>221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17</v>
      </c>
      <c r="G16" s="17">
        <v>102</v>
      </c>
      <c r="H16" s="17">
        <v>0</v>
      </c>
      <c r="I16" s="17">
        <v>0</v>
      </c>
      <c r="J16" s="18">
        <v>26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4</v>
      </c>
      <c r="G18" s="17">
        <v>110</v>
      </c>
      <c r="H18" s="17">
        <v>4</v>
      </c>
      <c r="I18" s="17">
        <v>0.6</v>
      </c>
      <c r="J18" s="18">
        <v>20</v>
      </c>
    </row>
    <row r="19" spans="1:10" x14ac:dyDescent="0.25">
      <c r="A19" s="7"/>
      <c r="B19" s="29"/>
      <c r="C19" s="29"/>
      <c r="D19" s="37" t="s">
        <v>29</v>
      </c>
      <c r="E19" s="30">
        <f t="shared" ref="E19:J19" si="0">SUM(E12:E18)</f>
        <v>700</v>
      </c>
      <c r="F19" s="31">
        <f t="shared" si="0"/>
        <v>110</v>
      </c>
      <c r="G19" s="30">
        <f t="shared" si="0"/>
        <v>733</v>
      </c>
      <c r="H19" s="30">
        <f t="shared" si="0"/>
        <v>30</v>
      </c>
      <c r="I19" s="30">
        <f t="shared" si="0"/>
        <v>30.6</v>
      </c>
      <c r="J19" s="32">
        <f t="shared" si="0"/>
        <v>113</v>
      </c>
    </row>
    <row r="20" spans="1:10" ht="15.75" thickBot="1" x14ac:dyDescent="0.3">
      <c r="A20" s="8"/>
      <c r="B20" s="9"/>
      <c r="C20" s="9"/>
      <c r="D20" s="35" t="s">
        <v>30</v>
      </c>
      <c r="E20" s="19">
        <f t="shared" ref="E20:I20" si="1">SUM(E19,E11)</f>
        <v>1200</v>
      </c>
      <c r="F20" s="27">
        <f t="shared" si="1"/>
        <v>190.88</v>
      </c>
      <c r="G20" s="19">
        <f t="shared" si="1"/>
        <v>1272</v>
      </c>
      <c r="H20" s="19">
        <f t="shared" si="1"/>
        <v>48</v>
      </c>
      <c r="I20" s="19">
        <f t="shared" si="1"/>
        <v>48.6</v>
      </c>
      <c r="J20" s="20">
        <f>SUM(J19,J11)</f>
        <v>194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2023-06-06T08:04:32Z</cp:lastPrinted>
  <dcterms:created xsi:type="dcterms:W3CDTF">2015-06-05T18:19:34Z</dcterms:created>
  <dcterms:modified xsi:type="dcterms:W3CDTF">2024-11-19T08:41:24Z</dcterms:modified>
</cp:coreProperties>
</file>