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0115" windowHeight="748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30" i="1"/>
  <c r="D30"/>
  <c r="E29"/>
  <c r="D29"/>
  <c r="E20"/>
  <c r="E21" s="1"/>
  <c r="D20"/>
  <c r="D21" s="1"/>
  <c r="E13"/>
  <c r="D13"/>
</calcChain>
</file>

<file path=xl/sharedStrings.xml><?xml version="1.0" encoding="utf-8"?>
<sst xmlns="http://schemas.openxmlformats.org/spreadsheetml/2006/main" count="67" uniqueCount="32">
  <si>
    <t>ПРИЛОЖЕНИЕ 2 - Комфортность условий предоставления услуг</t>
  </si>
  <si>
    <t>2.1. Обеспечение в организации социальной сферы комфортных условий предоставления услуг</t>
  </si>
  <si>
    <t>наличие комфортной зоны отдыха (ожидания);</t>
  </si>
  <si>
    <t>наличие и понятность навигации внутри организации;</t>
  </si>
  <si>
    <t>доступность питьевой воды;</t>
  </si>
  <si>
    <t>наличие и доступность санитарно-гигиенических помещений (чистота помещений, наличие мыла, воды, туалетной бумаги и пр.);</t>
  </si>
  <si>
    <t>санитарное состояние помещений организаций;</t>
  </si>
  <si>
    <t>возможность бронирования услуги/доступность записи на получение услуги (по телефону, с использованием сети "Интернет" на официальном сайте организации, при личном посещении и пр.).</t>
  </si>
  <si>
    <t>количество</t>
  </si>
  <si>
    <t xml:space="preserve"> ДОЛЯ,%</t>
  </si>
  <si>
    <t>3.1. Оборудование территории, прилегающей к организации, и ее помещений с учетом доступности для инвалидов</t>
  </si>
  <si>
    <t>оборудование входных групп пандусами/подъёмными платформами;</t>
  </si>
  <si>
    <t>наличие выделенных стоянок для автотранспортных средств инвалидов;</t>
  </si>
  <si>
    <t>наличие адаптированных лифтов, поручней, расширенных дверных проёмов;</t>
  </si>
  <si>
    <t>наличие сменных кресел-колясок;</t>
  </si>
  <si>
    <t>наличие специально оборудованных санитарно-гигиенических помещений в организации</t>
  </si>
  <si>
    <t>3.2. Обеспечение в организации социальной сферы условий доступности, позволяющих инвалидам получать услуги наравне с другими</t>
  </si>
  <si>
    <t>дублирование для инвалидов по слуху и зрению звуковой и зрительной информации;</t>
  </si>
  <si>
    <t>дублирование надписей, знаков и иной текстовой и графической информации знаками, выполненными рельефно-точечным шрифтом Брайля;</t>
  </si>
  <si>
    <t>возможность предоставления инвалидам по слуху (слуху и зрению) услуг сурдопереводчика (тифлосурдопереводчика);</t>
  </si>
  <si>
    <t>наличие альтернативной версии официального сайта организации в сети "Интернет" для инвалидов по зрению;</t>
  </si>
  <si>
    <t>помощь, оказываемая работниками организации, прошедшими необходимое обучение (инструктирование) (возможность сопровождения работниками организации);</t>
  </si>
  <si>
    <t>наличие возможности предоставления услуги в дистанционном режиме или на дому.</t>
  </si>
  <si>
    <t>Общество с ограниченно ответственностью</t>
  </si>
  <si>
    <t>"МАРКЕТИНГОВОЕ АГЕНТСТВО "МЕДИА-ПОЛЮС"</t>
  </si>
  <si>
    <t>Генеральный директор</t>
  </si>
  <si>
    <t>Мезенцев Федор Викторович</t>
  </si>
  <si>
    <t>МАУК «Ивановский сельский Дом культуры»</t>
  </si>
  <si>
    <t>Святогоршский сельский Дом культуры</t>
  </si>
  <si>
    <t>присутствует</t>
  </si>
  <si>
    <t>отсутствует</t>
  </si>
  <si>
    <t>https://ivansdk.ru/item/467187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</si>
</sst>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" fontId="1" fillId="4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" fontId="1" fillId="4" borderId="9" xfId="0" applyNumberFormat="1" applyFont="1" applyFill="1" applyBorder="1" applyAlignment="1">
      <alignment horizontal="center"/>
    </xf>
  </cellXfs>
  <cellStyles count="1">
    <cellStyle name="Обычный" xfId="0" builtinId="0"/>
  </cellStyles>
  <dxfs count="20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E38"/>
  <sheetViews>
    <sheetView tabSelected="1" workbookViewId="0">
      <selection activeCell="D4" sqref="D4:E30"/>
    </sheetView>
  </sheetViews>
  <sheetFormatPr defaultRowHeight="15"/>
  <cols>
    <col min="2" max="2" width="3" customWidth="1"/>
    <col min="3" max="3" width="60.7109375" customWidth="1"/>
    <col min="4" max="4" width="36.140625" customWidth="1"/>
    <col min="5" max="5" width="48.140625" customWidth="1"/>
  </cols>
  <sheetData>
    <row r="1" spans="2:5" ht="11.25" customHeight="1" thickBot="1"/>
    <row r="2" spans="2:5" ht="15.75" hidden="1" thickBot="1"/>
    <row r="3" spans="2:5" ht="15" hidden="1" customHeight="1" thickBot="1">
      <c r="B3" s="4"/>
      <c r="C3" s="4"/>
    </row>
    <row r="4" spans="2:5" ht="57.75" customHeight="1" thickBot="1">
      <c r="B4" s="4"/>
      <c r="C4" s="1" t="s">
        <v>0</v>
      </c>
      <c r="D4" s="6" t="s">
        <v>27</v>
      </c>
      <c r="E4" s="7" t="s">
        <v>28</v>
      </c>
    </row>
    <row r="5" spans="2:5" ht="51.75" customHeight="1">
      <c r="B5" s="2"/>
      <c r="C5" s="3" t="s">
        <v>1</v>
      </c>
      <c r="D5" s="8"/>
      <c r="E5" s="8"/>
    </row>
    <row r="6" spans="2:5" ht="32.25" customHeight="1">
      <c r="B6" s="4">
        <v>19</v>
      </c>
      <c r="C6" s="4" t="s">
        <v>2</v>
      </c>
      <c r="D6" s="9" t="s">
        <v>29</v>
      </c>
      <c r="E6" s="10" t="s">
        <v>29</v>
      </c>
    </row>
    <row r="7" spans="2:5" ht="24" customHeight="1">
      <c r="B7" s="4">
        <v>20</v>
      </c>
      <c r="C7" s="4" t="s">
        <v>3</v>
      </c>
      <c r="D7" s="9" t="s">
        <v>29</v>
      </c>
      <c r="E7" s="10" t="s">
        <v>29</v>
      </c>
    </row>
    <row r="8" spans="2:5" ht="18" customHeight="1">
      <c r="B8" s="4">
        <v>21</v>
      </c>
      <c r="C8" s="4" t="s">
        <v>4</v>
      </c>
      <c r="D8" s="9" t="s">
        <v>29</v>
      </c>
      <c r="E8" s="10" t="s">
        <v>29</v>
      </c>
    </row>
    <row r="9" spans="2:5" ht="38.25" customHeight="1">
      <c r="B9" s="4">
        <v>22</v>
      </c>
      <c r="C9" s="4" t="s">
        <v>5</v>
      </c>
      <c r="D9" s="9" t="s">
        <v>29</v>
      </c>
      <c r="E9" s="10" t="s">
        <v>29</v>
      </c>
    </row>
    <row r="10" spans="2:5" ht="30" customHeight="1">
      <c r="B10" s="4">
        <v>23</v>
      </c>
      <c r="C10" s="4" t="s">
        <v>6</v>
      </c>
      <c r="D10" s="9" t="s">
        <v>29</v>
      </c>
      <c r="E10" s="10" t="s">
        <v>29</v>
      </c>
    </row>
    <row r="11" spans="2:5" ht="40.5" customHeight="1">
      <c r="B11" s="4">
        <v>24</v>
      </c>
      <c r="C11" s="4" t="s">
        <v>7</v>
      </c>
      <c r="D11" s="9" t="s">
        <v>29</v>
      </c>
      <c r="E11" s="10" t="s">
        <v>29</v>
      </c>
    </row>
    <row r="12" spans="2:5" ht="18.75" customHeight="1">
      <c r="B12" s="2"/>
      <c r="C12" s="5" t="s">
        <v>8</v>
      </c>
      <c r="D12" s="11">
        <v>6</v>
      </c>
      <c r="E12" s="11">
        <v>6</v>
      </c>
    </row>
    <row r="13" spans="2:5" ht="18.75" customHeight="1">
      <c r="B13" s="2"/>
      <c r="C13" s="5" t="s">
        <v>9</v>
      </c>
      <c r="D13" s="12">
        <f t="shared" ref="D13:E13" si="0">100*D12/6</f>
        <v>100</v>
      </c>
      <c r="E13" s="12">
        <f t="shared" si="0"/>
        <v>100</v>
      </c>
    </row>
    <row r="14" spans="2:5" ht="40.5" customHeight="1">
      <c r="B14" s="2"/>
      <c r="C14" s="3" t="s">
        <v>10</v>
      </c>
      <c r="D14" s="13"/>
      <c r="E14" s="13"/>
    </row>
    <row r="15" spans="2:5" ht="27.75" customHeight="1">
      <c r="B15" s="4">
        <v>25</v>
      </c>
      <c r="C15" s="4" t="s">
        <v>11</v>
      </c>
      <c r="D15" s="9" t="s">
        <v>29</v>
      </c>
      <c r="E15" s="10" t="s">
        <v>30</v>
      </c>
    </row>
    <row r="16" spans="2:5" ht="35.25" customHeight="1">
      <c r="B16" s="4">
        <v>26</v>
      </c>
      <c r="C16" s="4" t="s">
        <v>12</v>
      </c>
      <c r="D16" s="9" t="s">
        <v>29</v>
      </c>
      <c r="E16" s="10" t="s">
        <v>29</v>
      </c>
    </row>
    <row r="17" spans="2:5" ht="41.25" customHeight="1">
      <c r="B17" s="4">
        <v>27</v>
      </c>
      <c r="C17" s="4" t="s">
        <v>13</v>
      </c>
      <c r="D17" s="9" t="s">
        <v>29</v>
      </c>
      <c r="E17" s="10" t="s">
        <v>29</v>
      </c>
    </row>
    <row r="18" spans="2:5" ht="28.5" customHeight="1">
      <c r="B18" s="4">
        <v>28</v>
      </c>
      <c r="C18" s="4" t="s">
        <v>14</v>
      </c>
      <c r="D18" s="9" t="s">
        <v>30</v>
      </c>
      <c r="E18" s="10" t="s">
        <v>30</v>
      </c>
    </row>
    <row r="19" spans="2:5" ht="69.75" customHeight="1">
      <c r="B19" s="4">
        <v>29</v>
      </c>
      <c r="C19" s="4" t="s">
        <v>15</v>
      </c>
      <c r="D19" s="9" t="s">
        <v>30</v>
      </c>
      <c r="E19" s="10" t="s">
        <v>30</v>
      </c>
    </row>
    <row r="20" spans="2:5" ht="18.75" customHeight="1">
      <c r="B20" s="2"/>
      <c r="C20" s="5" t="s">
        <v>8</v>
      </c>
      <c r="D20" s="11">
        <f t="shared" ref="D20:E20" si="1">5-COUNTIF(D15:D19,"отсутствует")</f>
        <v>3</v>
      </c>
      <c r="E20" s="11">
        <f t="shared" si="1"/>
        <v>2</v>
      </c>
    </row>
    <row r="21" spans="2:5" ht="18.75" customHeight="1">
      <c r="B21" s="2"/>
      <c r="C21" s="5" t="s">
        <v>9</v>
      </c>
      <c r="D21" s="12">
        <f t="shared" ref="D21:E21" si="2">100*D20/6</f>
        <v>50</v>
      </c>
      <c r="E21" s="12">
        <f t="shared" si="2"/>
        <v>33.333333333333336</v>
      </c>
    </row>
    <row r="22" spans="2:5" ht="46.5" customHeight="1">
      <c r="B22" s="2"/>
      <c r="C22" s="3" t="s">
        <v>16</v>
      </c>
      <c r="D22" s="13"/>
      <c r="E22" s="13"/>
    </row>
    <row r="23" spans="2:5" ht="48.75" customHeight="1">
      <c r="B23" s="4">
        <v>30</v>
      </c>
      <c r="C23" s="4" t="s">
        <v>17</v>
      </c>
      <c r="D23" s="14" t="s">
        <v>29</v>
      </c>
      <c r="E23" s="14" t="s">
        <v>29</v>
      </c>
    </row>
    <row r="24" spans="2:5" ht="79.5" customHeight="1">
      <c r="B24" s="4">
        <v>31</v>
      </c>
      <c r="C24" s="4" t="s">
        <v>18</v>
      </c>
      <c r="D24" s="10" t="s">
        <v>29</v>
      </c>
      <c r="E24" s="10" t="s">
        <v>29</v>
      </c>
    </row>
    <row r="25" spans="2:5" ht="34.5" customHeight="1">
      <c r="B25" s="4">
        <v>32</v>
      </c>
      <c r="C25" s="4" t="s">
        <v>19</v>
      </c>
      <c r="D25" s="10" t="s">
        <v>30</v>
      </c>
      <c r="E25" s="10" t="s">
        <v>30</v>
      </c>
    </row>
    <row r="26" spans="2:5" ht="49.5" customHeight="1">
      <c r="B26" s="4">
        <v>33</v>
      </c>
      <c r="C26" s="4" t="s">
        <v>20</v>
      </c>
      <c r="D26" s="10" t="s">
        <v>31</v>
      </c>
      <c r="E26" s="10" t="s">
        <v>31</v>
      </c>
    </row>
    <row r="27" spans="2:5" ht="42.75" customHeight="1">
      <c r="B27" s="4">
        <v>34</v>
      </c>
      <c r="C27" s="4" t="s">
        <v>21</v>
      </c>
      <c r="D27" s="10" t="s">
        <v>29</v>
      </c>
      <c r="E27" s="10" t="s">
        <v>30</v>
      </c>
    </row>
    <row r="28" spans="2:5" ht="15" customHeight="1">
      <c r="B28" s="4">
        <v>35</v>
      </c>
      <c r="C28" s="4" t="s">
        <v>22</v>
      </c>
      <c r="D28" s="10" t="s">
        <v>29</v>
      </c>
      <c r="E28" s="10" t="s">
        <v>30</v>
      </c>
    </row>
    <row r="29" spans="2:5" ht="18.75" customHeight="1" thickBot="1">
      <c r="B29" s="2"/>
      <c r="C29" s="5" t="s">
        <v>8</v>
      </c>
      <c r="D29" s="15">
        <f t="shared" ref="D29:E29" si="3">6-COUNTIF(D23:D28,"отсутствует")</f>
        <v>5</v>
      </c>
      <c r="E29" s="15">
        <f t="shared" si="3"/>
        <v>3</v>
      </c>
    </row>
    <row r="30" spans="2:5" ht="15" customHeight="1" thickBot="1">
      <c r="B30" s="4"/>
      <c r="C30" s="5" t="s">
        <v>9</v>
      </c>
      <c r="D30" s="16">
        <f t="shared" ref="D30:E30" si="4">3*100/6</f>
        <v>50</v>
      </c>
      <c r="E30" s="16">
        <f t="shared" si="4"/>
        <v>50</v>
      </c>
    </row>
    <row r="31" spans="2:5" ht="15" customHeight="1">
      <c r="B31" s="4"/>
      <c r="C31" s="4"/>
    </row>
    <row r="32" spans="2:5" ht="15" customHeight="1">
      <c r="B32" s="4"/>
      <c r="C32" s="4"/>
    </row>
    <row r="33" spans="2:3" ht="15" customHeight="1">
      <c r="B33" s="4"/>
      <c r="C33" s="4" t="s">
        <v>23</v>
      </c>
    </row>
    <row r="34" spans="2:3" ht="15" customHeight="1">
      <c r="B34" s="4"/>
      <c r="C34" s="4" t="s">
        <v>24</v>
      </c>
    </row>
    <row r="35" spans="2:3" ht="15" customHeight="1">
      <c r="B35" s="4"/>
      <c r="C35" s="4"/>
    </row>
    <row r="36" spans="2:3" ht="15" customHeight="1">
      <c r="B36" s="4"/>
      <c r="C36" s="4" t="s">
        <v>25</v>
      </c>
    </row>
    <row r="37" spans="2:3" ht="15" customHeight="1">
      <c r="B37" s="4"/>
      <c r="C37" s="4" t="s">
        <v>26</v>
      </c>
    </row>
    <row r="38" spans="2:3" ht="15" customHeight="1">
      <c r="B38" s="4"/>
      <c r="C38" s="4"/>
    </row>
  </sheetData>
  <conditionalFormatting sqref="B13 B20:B22">
    <cfRule type="containsText" dxfId="190" priority="56" operator="containsText" text="отсутствует">
      <formula>NOT(ISERROR(SEARCH("отсутствует",B13)))</formula>
    </cfRule>
  </conditionalFormatting>
  <conditionalFormatting sqref="C4">
    <cfRule type="containsText" dxfId="189" priority="55" operator="containsText" text="присутствует">
      <formula>NOT(ISERROR(SEARCH("присутствует",C4)))</formula>
    </cfRule>
  </conditionalFormatting>
  <conditionalFormatting sqref="C20:C21">
    <cfRule type="containsText" dxfId="188" priority="54" operator="containsText" text="присутствует">
      <formula>NOT(ISERROR(SEARCH("присутствует",C20)))</formula>
    </cfRule>
  </conditionalFormatting>
  <conditionalFormatting sqref="C29:C30">
    <cfRule type="containsText" dxfId="187" priority="53" operator="containsText" text="присутствует">
      <formula>NOT(ISERROR(SEARCH("присутствует",C29)))</formula>
    </cfRule>
  </conditionalFormatting>
  <conditionalFormatting sqref="B14">
    <cfRule type="containsText" dxfId="186" priority="52" operator="containsText" text="отсутствует">
      <formula>NOT(ISERROR(SEARCH("отсутствует",B14)))</formula>
    </cfRule>
  </conditionalFormatting>
  <conditionalFormatting sqref="C14">
    <cfRule type="containsText" dxfId="185" priority="51" operator="containsText" text="присутствует">
      <formula>NOT(ISERROR(SEARCH("присутствует",C14)))</formula>
    </cfRule>
  </conditionalFormatting>
  <conditionalFormatting sqref="C22">
    <cfRule type="containsText" dxfId="184" priority="50" operator="containsText" text="присутствует">
      <formula>NOT(ISERROR(SEARCH("присутствует",C22)))</formula>
    </cfRule>
  </conditionalFormatting>
  <conditionalFormatting sqref="B5">
    <cfRule type="containsText" dxfId="183" priority="49" operator="containsText" text="отсутствует">
      <formula>NOT(ISERROR(SEARCH("отсутствует",B5)))</formula>
    </cfRule>
  </conditionalFormatting>
  <conditionalFormatting sqref="C5">
    <cfRule type="containsText" dxfId="182" priority="48" operator="containsText" text="присутствует">
      <formula>NOT(ISERROR(SEARCH("присутствует",C5)))</formula>
    </cfRule>
  </conditionalFormatting>
  <conditionalFormatting sqref="B12">
    <cfRule type="containsText" dxfId="181" priority="47" operator="containsText" text="отсутствует">
      <formula>NOT(ISERROR(SEARCH("отсутствует",B12)))</formula>
    </cfRule>
  </conditionalFormatting>
  <conditionalFormatting sqref="C12:C13">
    <cfRule type="containsText" dxfId="180" priority="46" operator="containsText" text="присутствует">
      <formula>NOT(ISERROR(SEARCH("присутствует",C12)))</formula>
    </cfRule>
  </conditionalFormatting>
  <conditionalFormatting sqref="D29">
    <cfRule type="containsText" dxfId="89" priority="45" operator="containsText" text="отсутствует">
      <formula>NOT(ISERROR(SEARCH("отсутствует",D29)))</formula>
    </cfRule>
  </conditionalFormatting>
  <conditionalFormatting sqref="D23:D28">
    <cfRule type="containsText" dxfId="87" priority="44" operator="containsText" text="отсутствует">
      <formula>NOT(ISERROR(SEARCH("отсутствует",D23)))</formula>
    </cfRule>
  </conditionalFormatting>
  <conditionalFormatting sqref="D20 D22">
    <cfRule type="containsText" dxfId="85" priority="43" operator="containsText" text="отсутствует">
      <formula>NOT(ISERROR(SEARCH("отсутствует",D20)))</formula>
    </cfRule>
  </conditionalFormatting>
  <conditionalFormatting sqref="D20 D22">
    <cfRule type="containsText" dxfId="83" priority="42" operator="containsText" text="отсутствует">
      <formula>NOT(ISERROR(SEARCH("отсутствует",D20)))</formula>
    </cfRule>
  </conditionalFormatting>
  <conditionalFormatting sqref="E29">
    <cfRule type="containsText" dxfId="81" priority="41" operator="containsText" text="отсутствует">
      <formula>NOT(ISERROR(SEARCH("отсутствует",E29)))</formula>
    </cfRule>
  </conditionalFormatting>
  <conditionalFormatting sqref="E23:E25 E27:E28">
    <cfRule type="containsText" dxfId="79" priority="40" operator="containsText" text="отсутствует">
      <formula>NOT(ISERROR(SEARCH("отсутствует",E23)))</formula>
    </cfRule>
  </conditionalFormatting>
  <conditionalFormatting sqref="E29">
    <cfRule type="containsText" dxfId="77" priority="39" operator="containsText" text="отсутствует">
      <formula>NOT(ISERROR(SEARCH("отсутствует",E29)))</formula>
    </cfRule>
  </conditionalFormatting>
  <conditionalFormatting sqref="E24:E25 E27:E28">
    <cfRule type="containsText" dxfId="75" priority="38" operator="containsText" text="отсутствует">
      <formula>NOT(ISERROR(SEARCH("отсутствует",E24)))</formula>
    </cfRule>
  </conditionalFormatting>
  <conditionalFormatting sqref="E23">
    <cfRule type="containsText" dxfId="73" priority="37" operator="containsText" text="отсутствует">
      <formula>NOT(ISERROR(SEARCH("отсутствует",E23)))</formula>
    </cfRule>
  </conditionalFormatting>
  <conditionalFormatting sqref="E20 E22">
    <cfRule type="containsText" dxfId="71" priority="36" operator="containsText" text="отсутствует">
      <formula>NOT(ISERROR(SEARCH("отсутствует",E20)))</formula>
    </cfRule>
  </conditionalFormatting>
  <conditionalFormatting sqref="E20 E22">
    <cfRule type="containsText" dxfId="69" priority="35" operator="containsText" text="отсутствует">
      <formula>NOT(ISERROR(SEARCH("отсутствует",E20)))</formula>
    </cfRule>
  </conditionalFormatting>
  <conditionalFormatting sqref="E26">
    <cfRule type="containsText" dxfId="67" priority="34" operator="containsText" text="отсутствует">
      <formula>NOT(ISERROR(SEARCH("отсутствует",E26)))</formula>
    </cfRule>
  </conditionalFormatting>
  <conditionalFormatting sqref="D15:D19">
    <cfRule type="containsText" dxfId="65" priority="33" operator="containsText" text="отсутствует">
      <formula>NOT(ISERROR(SEARCH("отсутствует",D15)))</formula>
    </cfRule>
  </conditionalFormatting>
  <conditionalFormatting sqref="E15:E19">
    <cfRule type="containsText" dxfId="63" priority="32" operator="containsText" text="отсутствует">
      <formula>NOT(ISERROR(SEARCH("отсутствует",E15)))</formula>
    </cfRule>
  </conditionalFormatting>
  <conditionalFormatting sqref="D21:E21">
    <cfRule type="containsText" dxfId="61" priority="31" operator="containsText" text="присутствует">
      <formula>NOT(ISERROR(SEARCH("присутствует",D21)))</formula>
    </cfRule>
  </conditionalFormatting>
  <conditionalFormatting sqref="D21:E21">
    <cfRule type="containsText" dxfId="59" priority="29" operator="containsText" text="отсутствует">
      <formula>NOT(ISERROR(SEARCH("отсутствует",D21)))</formula>
    </cfRule>
    <cfRule type="containsText" dxfId="58" priority="30" operator="containsText" text="присутствует">
      <formula>NOT(ISERROR(SEARCH("присутствует",D21)))</formula>
    </cfRule>
  </conditionalFormatting>
  <conditionalFormatting sqref="D30:E30">
    <cfRule type="containsText" dxfId="55" priority="27" operator="containsText" text="отсутствует">
      <formula>NOT(ISERROR(SEARCH("отсутствует",D30)))</formula>
    </cfRule>
    <cfRule type="containsText" dxfId="54" priority="28" operator="containsText" text="присутствует">
      <formula>NOT(ISERROR(SEARCH("присутствует",D30)))</formula>
    </cfRule>
  </conditionalFormatting>
  <conditionalFormatting sqref="D30:E30">
    <cfRule type="containsText" dxfId="51" priority="26" operator="containsText" text="присутствует">
      <formula>NOT(ISERROR(SEARCH("присутствует",D30)))</formula>
    </cfRule>
  </conditionalFormatting>
  <conditionalFormatting sqref="D14">
    <cfRule type="containsText" dxfId="49" priority="25" operator="containsText" text="отсутствует">
      <formula>NOT(ISERROR(SEARCH("отсутствует",D14)))</formula>
    </cfRule>
  </conditionalFormatting>
  <conditionalFormatting sqref="D14">
    <cfRule type="containsText" dxfId="47" priority="24" operator="containsText" text="отсутствует">
      <formula>NOT(ISERROR(SEARCH("отсутствует",D14)))</formula>
    </cfRule>
  </conditionalFormatting>
  <conditionalFormatting sqref="E14">
    <cfRule type="containsText" dxfId="45" priority="23" operator="containsText" text="отсутствует">
      <formula>NOT(ISERROR(SEARCH("отсутствует",E14)))</formula>
    </cfRule>
  </conditionalFormatting>
  <conditionalFormatting sqref="E14">
    <cfRule type="containsText" dxfId="43" priority="22" operator="containsText" text="отсутствует">
      <formula>NOT(ISERROR(SEARCH("отсутствует",E14)))</formula>
    </cfRule>
  </conditionalFormatting>
  <conditionalFormatting sqref="D5">
    <cfRule type="containsText" dxfId="41" priority="21" operator="containsText" text="отсутствует">
      <formula>NOT(ISERROR(SEARCH("отсутствует",D5)))</formula>
    </cfRule>
  </conditionalFormatting>
  <conditionalFormatting sqref="D5">
    <cfRule type="containsText" dxfId="39" priority="20" operator="containsText" text="отсутствует">
      <formula>NOT(ISERROR(SEARCH("отсутствует",D5)))</formula>
    </cfRule>
  </conditionalFormatting>
  <conditionalFormatting sqref="E5">
    <cfRule type="containsText" dxfId="37" priority="19" operator="containsText" text="отсутствует">
      <formula>NOT(ISERROR(SEARCH("отсутствует",E5)))</formula>
    </cfRule>
  </conditionalFormatting>
  <conditionalFormatting sqref="E5">
    <cfRule type="containsText" dxfId="35" priority="18" operator="containsText" text="отсутствует">
      <formula>NOT(ISERROR(SEARCH("отсутствует",E5)))</formula>
    </cfRule>
  </conditionalFormatting>
  <conditionalFormatting sqref="D12:E12">
    <cfRule type="containsText" dxfId="33" priority="17" operator="containsText" text="отсутствует">
      <formula>NOT(ISERROR(SEARCH("отсутствует",D12)))</formula>
    </cfRule>
  </conditionalFormatting>
  <conditionalFormatting sqref="D12">
    <cfRule type="containsText" dxfId="31" priority="16" operator="containsText" text="отсутствует">
      <formula>NOT(ISERROR(SEARCH("отсутствует",D12)))</formula>
    </cfRule>
  </conditionalFormatting>
  <conditionalFormatting sqref="D12">
    <cfRule type="containsText" dxfId="29" priority="15" operator="containsText" text="отсутствует">
      <formula>NOT(ISERROR(SEARCH("отсутствует",D12)))</formula>
    </cfRule>
  </conditionalFormatting>
  <conditionalFormatting sqref="D12:E12">
    <cfRule type="containsText" dxfId="27" priority="14" operator="containsText" text="отсутствует">
      <formula>NOT(ISERROR(SEARCH("отсутствует",D12)))</formula>
    </cfRule>
  </conditionalFormatting>
  <conditionalFormatting sqref="D12:E12">
    <cfRule type="containsText" dxfId="25" priority="13" operator="containsText" text="отсутствует">
      <formula>NOT(ISERROR(SEARCH("отсутствует",D12)))</formula>
    </cfRule>
  </conditionalFormatting>
  <conditionalFormatting sqref="D12:E12">
    <cfRule type="containsText" dxfId="23" priority="12" operator="containsText" text="отсутствует">
      <formula>NOT(ISERROR(SEARCH("отсутствует",D12)))</formula>
    </cfRule>
  </conditionalFormatting>
  <conditionalFormatting sqref="D12">
    <cfRule type="containsText" dxfId="21" priority="11" operator="containsText" text="отсутствует">
      <formula>NOT(ISERROR(SEARCH("отсутствует",D12)))</formula>
    </cfRule>
  </conditionalFormatting>
  <conditionalFormatting sqref="D12">
    <cfRule type="containsText" dxfId="19" priority="10" operator="containsText" text="отсутствует">
      <formula>NOT(ISERROR(SEARCH("отсутствует",D12)))</formula>
    </cfRule>
  </conditionalFormatting>
  <conditionalFormatting sqref="E12">
    <cfRule type="containsText" dxfId="17" priority="9" operator="containsText" text="отсутствует">
      <formula>NOT(ISERROR(SEARCH("отсутствует",E12)))</formula>
    </cfRule>
  </conditionalFormatting>
  <conditionalFormatting sqref="E12">
    <cfRule type="containsText" dxfId="15" priority="8" operator="containsText" text="отсутствует">
      <formula>NOT(ISERROR(SEARCH("отсутствует",E12)))</formula>
    </cfRule>
  </conditionalFormatting>
  <conditionalFormatting sqref="D13:E13">
    <cfRule type="containsText" dxfId="13" priority="7" operator="containsText" text="присутствует">
      <formula>NOT(ISERROR(SEARCH("присутствует",D13)))</formula>
    </cfRule>
  </conditionalFormatting>
  <conditionalFormatting sqref="D13:E13">
    <cfRule type="containsText" dxfId="11" priority="5" operator="containsText" text="отсутствует">
      <formula>NOT(ISERROR(SEARCH("отсутствует",D13)))</formula>
    </cfRule>
    <cfRule type="containsText" dxfId="10" priority="6" operator="containsText" text="присутствует">
      <formula>NOT(ISERROR(SEARCH("присутствует",D13)))</formula>
    </cfRule>
  </conditionalFormatting>
  <conditionalFormatting sqref="D6:D11">
    <cfRule type="containsText" dxfId="7" priority="4" operator="containsText" text="отсутствует">
      <formula>NOT(ISERROR(SEARCH("отсутствует",D6)))</formula>
    </cfRule>
  </conditionalFormatting>
  <conditionalFormatting sqref="E6:E11">
    <cfRule type="containsText" dxfId="5" priority="3" operator="containsText" text="отсутствует">
      <formula>NOT(ISERROR(SEARCH("отсутствует",E6)))</formula>
    </cfRule>
  </conditionalFormatting>
  <conditionalFormatting sqref="E12">
    <cfRule type="containsText" dxfId="3" priority="2" operator="containsText" text="отсутствует">
      <formula>NOT(ISERROR(SEARCH("отсутствует",E12)))</formula>
    </cfRule>
  </conditionalFormatting>
  <conditionalFormatting sqref="E12">
    <cfRule type="containsText" dxfId="1" priority="1" operator="containsText" text="отсутствует">
      <formula>NOT(ISERROR(SEARCH("отсутствует",E12)))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2026-02-20T09:02:40Z</dcterms:created>
  <dcterms:modified xsi:type="dcterms:W3CDTF">2026-02-20T09:32:21Z</dcterms:modified>
</cp:coreProperties>
</file>